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updateLinks="never" codeName="ThisWorkbook" defaultThemeVersion="124226"/>
  <mc:AlternateContent xmlns:mc="http://schemas.openxmlformats.org/markup-compatibility/2006">
    <mc:Choice Requires="x15">
      <x15ac:absPath xmlns:x15ac="http://schemas.microsoft.com/office/spreadsheetml/2010/11/ac" url="https://supersociedades365-my.sharepoint.com/personal/jomarin_supersociedades_gov_co/Documents/Escritorio/AÑO 2026/Manuales 2026/"/>
    </mc:Choice>
  </mc:AlternateContent>
  <xr:revisionPtr revIDLastSave="67" documentId="8_{2BCDC221-01D7-420F-A13D-3CD5A0B0C553}" xr6:coauthVersionLast="47" xr6:coauthVersionMax="47" xr10:uidLastSave="{A8B41E75-1298-4F4E-852C-BD9BA7A3C140}"/>
  <bookViews>
    <workbookView xWindow="28680" yWindow="-120" windowWidth="19440" windowHeight="14880" tabRatio="914" activeTab="2" xr2:uid="{00000000-000D-0000-FFFF-FFFF00000000}"/>
  </bookViews>
  <sheets>
    <sheet name="INDICE" sheetId="57" r:id="rId1"/>
    <sheet name="DESCRIPCIÓN DEL INFORME" sheetId="29" r:id="rId2"/>
    <sheet name="LEEME - ASPECTOS GENERALES" sheetId="28" r:id="rId3"/>
    <sheet name="Carátula" sheetId="30" r:id="rId4"/>
    <sheet name="Rep Legal, Contador y Rev Fisca" sheetId="77" r:id="rId5"/>
    <sheet name="Estado de Situación Financiera" sheetId="4" r:id="rId6"/>
    <sheet name="ERI- R. Periodo por f. de gasto" sheetId="5" r:id="rId7"/>
    <sheet name="ORI- Comp. ORI netos de imp" sheetId="58" r:id="rId8"/>
    <sheet name="Estado de flujos de efectivo" sheetId="7" r:id="rId9"/>
    <sheet name="E. Cambios Patrimonio" sheetId="54" r:id="rId10"/>
    <sheet name="Sub. Efectivo y Equivalentes" sheetId="51" r:id="rId11"/>
    <sheet name="Cuentas por cobrar" sheetId="60" r:id="rId12"/>
    <sheet name="Activos Biológicos" sheetId="61" r:id="rId13"/>
    <sheet name="Propiedades de Inversión " sheetId="62" r:id="rId14"/>
    <sheet name="Prop. Planta y Equipo" sheetId="63" r:id="rId15"/>
    <sheet name="A. Intangibles distintos pl " sheetId="64" r:id="rId16"/>
    <sheet name="Deterioro de activos" sheetId="68" r:id="rId17"/>
    <sheet name="Cuentas por pagar" sheetId="69" r:id="rId18"/>
    <sheet name="Otras provisiones, pasivos " sheetId="70" r:id="rId19"/>
    <sheet name="Análisis de ingresos " sheetId="71" r:id="rId20"/>
    <sheet name="Análisis de gastos " sheetId="72" r:id="rId21"/>
    <sheet name="Accionistas o socios" sheetId="73" r:id="rId22"/>
    <sheet name="Clase de inversionistas" sheetId="74" r:id="rId23"/>
    <sheet name="Inversionistas extranjeros" sheetId="75" r:id="rId24"/>
    <sheet name="Arrendamientos" sheetId="56" r:id="rId25"/>
    <sheet name="capitulos X y XIII CBJ" sheetId="76" r:id="rId26"/>
  </sheets>
  <externalReferences>
    <externalReference r:id="rId27"/>
    <externalReference r:id="rId28"/>
    <externalReference r:id="rId29"/>
  </externalReferences>
  <definedNames>
    <definedName name="Manual_de_instalación_XBRL_solicitud_de_licencias">'LEEME - ASPECTOS GENERALES'!$B$22</definedName>
    <definedName name="Manual_de_instalacion_y_solicitud_de_licencia_XBRL_renovacion">'LEEME - ASPECTOS GENERALES'!$B$24</definedName>
    <definedName name="sdstipos_TipoCIIU">[1]Lists!$B$3:$B$497</definedName>
    <definedName name="sdstipos_TipoCorteDeCuentasSegunEstatutos">[1]Lists!$D$3:$D$9</definedName>
    <definedName name="sdstipos_TipoDeDocumento">[2]Lists!$X$3:$X$5</definedName>
    <definedName name="sdstipos_TipoEstadoActual">[1]Lists!$F$3:$F$8</definedName>
    <definedName name="sdstipos_TipoOpinionRevisorFiscal">[1]Lists!$R$3:$R$6</definedName>
    <definedName name="sdstipos_TipoPaises">[1]Lists!$P$3:$P$233</definedName>
    <definedName name="sdstipos_TipoSocietario">[1]Lists!$H$3:$H$10</definedName>
    <definedName name="sdstipos2017_TipoLaSociedad">[1]Lists!$J$3:$J$9</definedName>
    <definedName name="sdstipos2018_AlcanceReexpresion">[1]Lists!$T$3:$T$4</definedName>
    <definedName name="sdstipos2018_NIC1PAR10LITF">[1]Lists!$V$3:$V$3</definedName>
    <definedName name="sdstipos2018_TipoCiudadesYDepartamentos">[1]Lists!$N$3:$N$1128</definedName>
    <definedName name="sdstipos2018_TipoDepartamentos">[1]Lists!$L$3:$L$35</definedName>
    <definedName name="sdstipos2022_TipoCalidadMiembroJuntaDirectiva">[2]Lists!$AH$3:$AH$4</definedName>
    <definedName name="sdstipos2022_TipoCIIUVer4AC2021">[2]Lists!$B$3:$B$503</definedName>
    <definedName name="sdstipos2022_TipoGenero2024">[2]Lists!$Z$3:$Z$5</definedName>
    <definedName name="sdstipos2022_TipoGrupoEtnico">[2]Lists!$AD$3:$AD$6</definedName>
    <definedName name="sdstipos2022_TipoPerfilProfesional">[2]Lists!$AF$3:$AF$10</definedName>
    <definedName name="sdstipos2022_TipoRangoDeEdad">[2]Lists!$AB$3:$AB$6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2" i="7" l="1"/>
  <c r="F81" i="7"/>
  <c r="C11" i="29" l="1"/>
  <c r="H47" i="72" l="1"/>
</calcChain>
</file>

<file path=xl/sharedStrings.xml><?xml version="1.0" encoding="utf-8"?>
<sst xmlns="http://schemas.openxmlformats.org/spreadsheetml/2006/main" count="1693" uniqueCount="1062">
  <si>
    <t>LA TOTALIDAD DE ESTE DOCUMENTO ES UN INSTRUCTIVO, NO SIRVE PARA DILIGENCIAR LA INFORMACIÓN</t>
  </si>
  <si>
    <r>
      <t xml:space="preserve">EL INFORME 01 ESTADOS FINANCIEROS FIN DE EJERCICIO DEBE SER DILIGENCIADO EN </t>
    </r>
    <r>
      <rPr>
        <b/>
        <u/>
        <sz val="16"/>
        <color rgb="FF0000CC"/>
        <rFont val="Arial"/>
        <family val="2"/>
      </rPr>
      <t>MILES DE PESOS</t>
    </r>
  </si>
  <si>
    <t>Información Básica</t>
  </si>
  <si>
    <t>Estados Financieros</t>
  </si>
  <si>
    <t>Información adicional</t>
  </si>
  <si>
    <t>,</t>
  </si>
  <si>
    <t>VOLVER</t>
  </si>
  <si>
    <r>
      <t xml:space="preserve">El diligenciamiento del informe debe realizarse en su totalidad en el aplicativo </t>
    </r>
    <r>
      <rPr>
        <b/>
        <sz val="12"/>
        <color rgb="FF0000FF"/>
        <rFont val="Arial"/>
        <family val="2"/>
      </rPr>
      <t>XBRL Express</t>
    </r>
    <r>
      <rPr>
        <sz val="12"/>
        <color indexed="8"/>
        <rFont val="Arial"/>
        <family val="2"/>
      </rPr>
      <t xml:space="preserve"> y el envío del archivo generado por este aplicativo a través de la página de esta Entidad, mediante el </t>
    </r>
    <r>
      <rPr>
        <b/>
        <sz val="12"/>
        <color rgb="FF0000FF"/>
        <rFont val="Arial"/>
        <family val="2"/>
      </rPr>
      <t>Sistema Integrado de Reportes Financieros - SIRFIN.</t>
    </r>
  </si>
  <si>
    <t>El informe esta compuesto por los siguientes formularios:</t>
  </si>
  <si>
    <t>Datos de la entidad empresarial:</t>
  </si>
  <si>
    <t>010000</t>
  </si>
  <si>
    <t>Carátula</t>
  </si>
  <si>
    <t>010010</t>
  </si>
  <si>
    <t>Representante legal, contador y revisor fiscal</t>
  </si>
  <si>
    <t>Estados financieros:</t>
  </si>
  <si>
    <t>Estado de Situación Financiera, corriente/no corriente - NIIF Plenas</t>
  </si>
  <si>
    <t xml:space="preserve">Estado de Resultado integral, resultado del periodo, por función de gasto - NIIF Plenas </t>
  </si>
  <si>
    <t xml:space="preserve">Estado del resultado integral, componentes ORI presentados netos de impuestos - NIIF Plenas </t>
  </si>
  <si>
    <t>Estado de flujos de efectivo - Método indirecto</t>
  </si>
  <si>
    <t>Estado de cambios en el patrimonio</t>
  </si>
  <si>
    <t>Anexos:</t>
  </si>
  <si>
    <t xml:space="preserve"> Notas - Subclasificaciones de efectivo y equivalentes al efectivo - NIIF Plenas</t>
  </si>
  <si>
    <t xml:space="preserve"> Notas - Cuentas comerciales por cobrar y otras cuentas por cobrar</t>
  </si>
  <si>
    <t xml:space="preserve"> Notas - Información a revelar sobre activos biológicos - Plenas</t>
  </si>
  <si>
    <t xml:space="preserve"> Notas - Información a revelar sobre propiedades de inversión - Plenas</t>
  </si>
  <si>
    <t xml:space="preserve"> Notas - Propiedades, planta y equipo - Plenas - Separado</t>
  </si>
  <si>
    <t xml:space="preserve"> Notas - Activos intangibles distintos de la plusvalía - Plenas</t>
  </si>
  <si>
    <t xml:space="preserve"> Notas - Deterioro de Activos - Plenas - Separado</t>
  </si>
  <si>
    <t xml:space="preserve"> Notas - Cuentas comerciales por pagar, otras cuentas por pagar y otros pasivos</t>
  </si>
  <si>
    <t xml:space="preserve"> Notas - Otras provisiones, pasivos contingentes</t>
  </si>
  <si>
    <t>801800a</t>
  </si>
  <si>
    <t xml:space="preserve"> Notas - Análisis de Ingresos</t>
  </si>
  <si>
    <t>801800b</t>
  </si>
  <si>
    <t xml:space="preserve"> Notas - Analisis de otras ganancias (pérdidas) y otros gastos</t>
  </si>
  <si>
    <t xml:space="preserve"> Notas - Accionistas o socios</t>
  </si>
  <si>
    <t xml:space="preserve"> Notas - Clase de inversionistas</t>
  </si>
  <si>
    <t xml:space="preserve"> Notas - Inversionistas Extranjeros</t>
  </si>
  <si>
    <t xml:space="preserve"> Notas - Arrendamientos</t>
  </si>
  <si>
    <t xml:space="preserve"> Información Circular Básica Jurídica, capitulos X y XIII</t>
  </si>
  <si>
    <r>
      <t xml:space="preserve">Para el adecuado diligenciamiento de este formulario, recomendamos revisar todas las instrucciones de esta hoja antes de iniciar :
RECUERDE QUE…..EL INFORME 01 ESTADOS FINANCIEROS FIN DE EJERCICIO DEBE SER DILIGENCIADO EN </t>
    </r>
    <r>
      <rPr>
        <b/>
        <u/>
        <sz val="12"/>
        <rFont val="Arial"/>
        <family val="2"/>
      </rPr>
      <t>MILES DE PESOS</t>
    </r>
  </si>
  <si>
    <t>1. DESCARGA APLICATIVO XBRL EXPRESS</t>
  </si>
  <si>
    <t>Puede realizar descarga de la herramienta de diligenciamiento pulsando sobre el siguiente vínculo.</t>
  </si>
  <si>
    <t>Descargar herramienta de diligenciamiento</t>
  </si>
  <si>
    <t>Los pasos para la descarga e instalación del aplicativo se encuentran disponibles en los siguientes links:</t>
  </si>
  <si>
    <r>
      <rPr>
        <b/>
        <u/>
        <sz val="12"/>
        <color rgb="FF0000FF"/>
        <rFont val="Arial"/>
        <family val="2"/>
      </rPr>
      <t>Tenga en cuenta que:</t>
    </r>
    <r>
      <rPr>
        <sz val="12"/>
        <rFont val="Arial"/>
        <family val="2"/>
      </rPr>
      <t xml:space="preserve">
Recuerde que la información </t>
    </r>
    <r>
      <rPr>
        <b/>
        <sz val="12"/>
        <rFont val="Arial"/>
        <family val="2"/>
      </rPr>
      <t>NO</t>
    </r>
    <r>
      <rPr>
        <sz val="12"/>
        <rFont val="Arial"/>
        <family val="2"/>
      </rPr>
      <t xml:space="preserve"> debe enviarse en Excel. La información solo se entenderá recibida con el archivo con extensión .xbrl debidamente radicado mediante SIRFIN</t>
    </r>
  </si>
  <si>
    <t>2. MANUAL DE FUNCIONAMIENTO</t>
  </si>
  <si>
    <t>3.  CIFRAS EN MILES DE PESOS</t>
  </si>
  <si>
    <t>4.  DILIGENCIAMIENTO DEL NIT</t>
  </si>
  <si>
    <r>
      <t xml:space="preserve">Recuerde que antes de iniciar el diligenciamiento, el aplicativo solicitará que ingrese el NIT de la entidad empresarial. Deben ingresarse los 9 dígitos del NIT, sin puntos ni espacios y sin incluir el dígito de verificación. </t>
    </r>
    <r>
      <rPr>
        <b/>
        <sz val="12"/>
        <color rgb="FF0000FF"/>
        <rFont val="Arial"/>
        <family val="2"/>
      </rPr>
      <t>Se requiere especial atención en la digitación del NIT, ya que es el dato con el cual se ingresa la información financiera a nuestra base de datos.</t>
    </r>
    <r>
      <rPr>
        <sz val="12"/>
        <color indexed="8"/>
        <rFont val="Arial"/>
        <family val="2"/>
      </rPr>
      <t xml:space="preserve">
</t>
    </r>
  </si>
  <si>
    <t>5. DURACIÓN E INSTANTE</t>
  </si>
  <si>
    <r>
      <t xml:space="preserve"> </t>
    </r>
    <r>
      <rPr>
        <sz val="12"/>
        <color indexed="8"/>
        <rFont val="Arial"/>
        <family val="2"/>
      </rPr>
      <t>La información a reportar bajo XBRL tiene características propias que permiten identificar con mayor detalle la información reportada.</t>
    </r>
  </si>
  <si>
    <r>
      <t xml:space="preserve">Una de estas características propias hace referencia a los </t>
    </r>
    <r>
      <rPr>
        <b/>
        <sz val="12"/>
        <color rgb="FF0000FF"/>
        <rFont val="Arial"/>
        <family val="2"/>
      </rPr>
      <t>periodos</t>
    </r>
    <r>
      <rPr>
        <sz val="12"/>
        <color indexed="8"/>
        <rFont val="Arial"/>
        <family val="2"/>
      </rPr>
      <t xml:space="preserve"> para los cuales se realiza una revelación (o reporta un dato). Hay dos clases de periodos, estos son:</t>
    </r>
    <r>
      <rPr>
        <b/>
        <sz val="12"/>
        <color rgb="FF0000FF"/>
        <rFont val="Arial"/>
        <family val="2"/>
      </rPr>
      <t xml:space="preserve"> Instante y duración. </t>
    </r>
  </si>
  <si>
    <t>Los conceptos de duración e instante en XBRL corresponden a :</t>
  </si>
  <si>
    <t>Los periodos para los formularios se ubican de forma predeterminada en la parte superior de cada formulario</t>
  </si>
  <si>
    <r>
      <t xml:space="preserve">Tenga en cuenta que: 
</t>
    </r>
    <r>
      <rPr>
        <sz val="12"/>
        <rFont val="Arial"/>
        <family val="2"/>
      </rPr>
      <t>Antes de iniciar el diligenciamiento es importante que se definan los periodos para el reporte. Adicionalmente es conveniente confirmar visualmente que los periodos sean correctos al iniciar con cada formulario</t>
    </r>
  </si>
  <si>
    <t>6. ESTADOS FINANCIEROS COMPARATIVOS</t>
  </si>
  <si>
    <t>En los estados financieros Estado de Situación Financiera, Estado de Resultado Integral resultado del periodo, Otro Resultado Integral y Estado de Cambios en el Patrimonio deben presentar información comparativa para efectos de esta Superintendencia. En el Estado de Flujos de Efectivo solo se presentará la información del periodo actual.</t>
  </si>
  <si>
    <r>
      <t xml:space="preserve">A continuación presentamos los comparativos para una Entidad Empresarial cuyo corte estatutario es </t>
    </r>
    <r>
      <rPr>
        <b/>
        <sz val="12"/>
        <color rgb="FF0000FF"/>
        <rFont val="Arial"/>
        <family val="2"/>
      </rPr>
      <t>Anual</t>
    </r>
  </si>
  <si>
    <t>ESTADOS FINANCIEROS</t>
  </si>
  <si>
    <t>Comparativo corte anual</t>
  </si>
  <si>
    <t>Actual</t>
  </si>
  <si>
    <t>Anterior</t>
  </si>
  <si>
    <t>Estado de Situación Financiera</t>
  </si>
  <si>
    <t>Estado resultado del periodo</t>
  </si>
  <si>
    <t>Otro resultado integral</t>
  </si>
  <si>
    <t>Estado de flujos de efectivo</t>
  </si>
  <si>
    <t>N/A</t>
  </si>
  <si>
    <t>Si la Entidad Empresarial presenta cortes diferentes al anual deberá crear sus comparativos con base en el siguiente documento:</t>
  </si>
  <si>
    <t>Comparativos para cortes diferentes al anual</t>
  </si>
  <si>
    <r>
      <rPr>
        <b/>
        <u/>
        <sz val="12"/>
        <color rgb="FF0000FF"/>
        <rFont val="Arial"/>
        <family val="2"/>
      </rPr>
      <t xml:space="preserve">Tenga en cuenta que: </t>
    </r>
    <r>
      <rPr>
        <sz val="12"/>
        <rFont val="Arial"/>
        <family val="2"/>
      </rPr>
      <t xml:space="preserve">
Si la Entidad </t>
    </r>
    <r>
      <rPr>
        <b/>
        <sz val="12"/>
        <rFont val="Arial"/>
        <family val="2"/>
      </rPr>
      <t>presenta estados financieros reexpresados</t>
    </r>
    <r>
      <rPr>
        <sz val="12"/>
        <rFont val="Arial"/>
        <family val="2"/>
      </rPr>
      <t xml:space="preserve"> ante la corrección de errores o cambios de política y le es aplicable la inclusión de la tercera columna  en el estado de situación financiera conforme a las NIIF, para efectos de la presentación a esta Superintendencia NO se requerirá la inclusión de esta tercera columna. A cambio las Entidades Empresariales deberán realizar una revelación amplia y suficiente basadas en la sección 10.</t>
    </r>
  </si>
  <si>
    <t>7. PUNTOS DE ENTRADA</t>
  </si>
  <si>
    <r>
      <rPr>
        <b/>
        <u/>
        <sz val="12"/>
        <color rgb="FF0000FF"/>
        <rFont val="Arial"/>
        <family val="2"/>
      </rPr>
      <t>Tenga en cuenta que:</t>
    </r>
    <r>
      <rPr>
        <b/>
        <sz val="12"/>
        <color rgb="FF0000FF"/>
        <rFont val="Arial"/>
        <family val="2"/>
      </rPr>
      <t xml:space="preserve"> 
</t>
    </r>
    <r>
      <rPr>
        <sz val="12"/>
        <rFont val="Arial"/>
        <family val="2"/>
      </rPr>
      <t>Las Entidades requeridas deberán considerar la siguiente matriz</t>
    </r>
    <r>
      <rPr>
        <sz val="12"/>
        <color indexed="8"/>
        <rFont val="Arial"/>
        <family val="2"/>
      </rPr>
      <t xml:space="preserve"> para la selección del punto de entrada dependiendo del tipo de inversiones que maneje:</t>
    </r>
  </si>
  <si>
    <t>Una vez definido el tipo de estado financiero a diligenciar, selecciónelo en el aplicativo de la siguiente forma:</t>
  </si>
  <si>
    <t xml:space="preserve">A. Crear un nuevo informe </t>
  </si>
  <si>
    <t>B. Seleccionar el punto de entrada</t>
  </si>
  <si>
    <t>8.BOTON DE SUMA</t>
  </si>
  <si>
    <r>
      <rPr>
        <b/>
        <sz val="12"/>
        <color rgb="FF0000FF"/>
        <rFont val="Arial"/>
        <family val="2"/>
      </rPr>
      <t>XBRL Express</t>
    </r>
    <r>
      <rPr>
        <sz val="12"/>
        <color indexed="8"/>
        <rFont val="Arial"/>
        <family val="2"/>
      </rPr>
      <t xml:space="preserve"> tiene la facultad de totalizar aquellos rubros exigidos por el informe de manera automática; es decir que las celdas de total que tienen esta opción no deben ser diligenciadas.  Para realizar esta acción cuenta con un botón, ubicado en la parte superior del aplicativo, el cual debe estar activado (en verde) cada vez que requiera la autosuma:</t>
    </r>
  </si>
  <si>
    <t>DESACTIVADO (En rojo)</t>
  </si>
  <si>
    <t>ACTIVADO (en verde)</t>
  </si>
  <si>
    <t>9.EDICIÓN DE SUBTOTALES</t>
  </si>
  <si>
    <t xml:space="preserve">La opción de introducir subtotal sin calcularlo aplica a los conceptos efectivo y equivalentes del efectivo en el ESF y patrimonio al comienzo del periodo en el diligenciamiento del periodo anterior.  Para poder acceder a la opción es necesario ubicarse en el botón de la varita que se encuentra en la parte izquierda de la casilla donde se requiere el diligenciamiento de la información. </t>
  </si>
  <si>
    <t>10.REFERENCIAS</t>
  </si>
  <si>
    <t xml:space="preserve">La opción de referencias orienta respecto del párrafo y la norma que le aplica al concepto del que se hace alusión.  Para poder acceder a las mismas es necesario ubicarse en la pestaña "Referencias" que se encuentra (ubicada) en la parte inferior de cada uno de los formularios y situarse (ubicarse) sobre el concepto para el cual se necesita información. </t>
  </si>
  <si>
    <t>11. BOTON DE OPCIONES</t>
  </si>
  <si>
    <r>
      <rPr>
        <sz val="12"/>
        <color indexed="8"/>
        <rFont val="Arial"/>
        <family val="2"/>
      </rPr>
      <t>Aunque el aplicativo dispone de un botón de "opciones" en la parte superior, sugerimos</t>
    </r>
    <r>
      <rPr>
        <u/>
        <sz val="12"/>
        <color indexed="8"/>
        <rFont val="Arial"/>
        <family val="2"/>
      </rPr>
      <t xml:space="preserve"> </t>
    </r>
    <r>
      <rPr>
        <b/>
        <u/>
        <sz val="12"/>
        <color indexed="8"/>
        <rFont val="Arial"/>
        <family val="2"/>
      </rPr>
      <t>NO</t>
    </r>
    <r>
      <rPr>
        <sz val="12"/>
        <color indexed="8"/>
        <rFont val="Arial"/>
        <family val="2"/>
      </rPr>
      <t xml:space="preserve"> utilizarlo ni realizar ninguna modificación por este botón, pues el hacer cualquier cambio puede generar inconvenientes al diligenciar la información; excepto si por alguna razón necesita realizar el cambio del NIT:</t>
    </r>
  </si>
  <si>
    <t>12. BOTON DE VALIDACIÓN</t>
  </si>
  <si>
    <t xml:space="preserve">Aconsejamos realizar la validación de los datos incluidos en el informe hasta que se haya diligenciado en su totalidad. </t>
  </si>
  <si>
    <t>13. DILIGENCIAMIENTO EN EXCEL</t>
  </si>
  <si>
    <t>14. DILIGENCIAMIENTO EN ETAPAS</t>
  </si>
  <si>
    <r>
      <rPr>
        <sz val="12"/>
        <color indexed="8"/>
        <rFont val="Arial"/>
        <family val="2"/>
      </rPr>
      <t xml:space="preserve">Recuerde que es posible cerrar y continuar diligenciando el archivo cuantas veces quiera sin que se borren los datos, </t>
    </r>
    <r>
      <rPr>
        <b/>
        <sz val="12"/>
        <color indexed="8"/>
        <rFont val="Arial"/>
        <family val="2"/>
      </rPr>
      <t>SIEMPRE Y CUANDO</t>
    </r>
    <r>
      <rPr>
        <sz val="12"/>
        <color indexed="8"/>
        <rFont val="Arial"/>
        <family val="2"/>
      </rPr>
      <t xml:space="preserve"> guarde los datos diligenciados cada vez que cierre el archivo.</t>
    </r>
  </si>
  <si>
    <t>15. ENTIDADES EMPRESARIALES QUE NO CUMPLEN CON LA HIPÓTESIS DE NEGOCIO EN MARCHA</t>
  </si>
  <si>
    <r>
      <rPr>
        <sz val="12"/>
        <color indexed="8"/>
        <rFont val="Arial"/>
        <family val="2"/>
      </rPr>
      <t xml:space="preserve">El Decreto 2101 del 22 de diciembre de 2016 emitido por el Ministerio de Comercio Industria y Turismo, adicionó a la Parte 1. del Libro 1 del Decreto 2420 de 2015, un título 5. sobre el </t>
    </r>
    <r>
      <rPr>
        <b/>
        <sz val="12"/>
        <color indexed="8"/>
        <rFont val="Arial"/>
        <family val="2"/>
      </rPr>
      <t xml:space="preserve">REGIMEN REGLAMENTARIO NORMATIVO DE INFORMACIÓN FINANCIERA PARA ENTIDADES QUE NO CUMPLEN LA HIPOTESIS DE NEGOCIO EN MARCHA.
</t>
    </r>
    <r>
      <rPr>
        <sz val="12"/>
        <color indexed="8"/>
        <rFont val="Arial"/>
        <family val="2"/>
      </rPr>
      <t xml:space="preserve">
</t>
    </r>
  </si>
  <si>
    <r>
      <rPr>
        <b/>
        <u/>
        <sz val="12"/>
        <color rgb="FF0000FF"/>
        <rFont val="Arial"/>
        <family val="2"/>
      </rPr>
      <t xml:space="preserve">Tener en cuenta que: </t>
    </r>
    <r>
      <rPr>
        <sz val="12"/>
        <color indexed="8"/>
        <rFont val="Arial"/>
        <family val="2"/>
      </rPr>
      <t xml:space="preserve">
Si la entidad empresarial que no cumple con la hipótesis de negocio en marcha no lo informa a esta Entidad, se entenderá como un incumpliendo en la presentación de los estados financieros y se puede hacer acreedor a las sanciones de que trata el numeral 3 articulo 86 de la Ley 222 de 1995.</t>
    </r>
  </si>
  <si>
    <t>16. DOCUMENTOS ADICIONALES</t>
  </si>
  <si>
    <t>Estados financieros de propósito general  Individuales o separados</t>
  </si>
  <si>
    <t>Este formulario registra los datos básicos de la Entidad Empresarial. Debe tener en cuenta que los datos que  aquí se incluyan deberán corresponder a los inscritos en el registro mercantil</t>
  </si>
  <si>
    <t>En la medida en que se realicen cambios de estas designaciones deben ser actualizados ante la Superintendencia de Sociedades, enviando para el efecto el respectivo certificado de existencia y representación legal en el que figuren inscritos los nuevos nombramientos (Artículos 163, 164, 440, 441 y 442 del Código de Comercio).</t>
  </si>
  <si>
    <t>RECUERDE…</t>
  </si>
  <si>
    <t>Datos básicos</t>
  </si>
  <si>
    <t>NIT</t>
  </si>
  <si>
    <t>Sin incluir el dígito de verificación</t>
  </si>
  <si>
    <t>Fecha de Corte</t>
  </si>
  <si>
    <t>Se reunió el Máximo Órgano Social para considerar los estados financieros</t>
  </si>
  <si>
    <t>Debe seleccionarlo la respuesta de la lista desplegable en el formulario. Si la respuesta seleccionada es "NO" se bloquean las tres (3) filas siguientes</t>
  </si>
  <si>
    <t>Acta número</t>
  </si>
  <si>
    <t>Fecha del acta (Aaaa-Mm-Dd)</t>
  </si>
  <si>
    <t>Fueron aprobados por la asamblea general de accionistas o junta de socios</t>
  </si>
  <si>
    <t>Seleccione la respuesta  de la lista desplegable</t>
  </si>
  <si>
    <t>El Máximo Órgano Social aprobó distribuir utilidades del ejercicio inmediatamente anterior</t>
  </si>
  <si>
    <t>Valor de las utilidades decretadas en miles de pesos (ejercicio inmediatamente anterior)</t>
  </si>
  <si>
    <t>Esta cifra debe diligenciarse en miles de pesos</t>
  </si>
  <si>
    <t>Información general</t>
  </si>
  <si>
    <t>Razón social de la sociedad</t>
  </si>
  <si>
    <t>Diligencie la razón social que aparece registrada en el Certificado de Existencia y Representación legal actualizado</t>
  </si>
  <si>
    <t>Objeto social principal</t>
  </si>
  <si>
    <t xml:space="preserve">Solo de diligenciar el objeto social principal que aparece registrado en el Certificado de Existencia y Representación legal actualizado. </t>
  </si>
  <si>
    <t>Clasificación Industrial Internacional Uniforme Versión 4 A.C (CIIU)</t>
  </si>
  <si>
    <t>El Código CIIU que seleccione en esta fila debe coincidir con el ingreso de actividades ordinarias más significativo seleccionado en el formulario "Analisis de ingresos"</t>
  </si>
  <si>
    <t>Corte de cuentas según estatutos</t>
  </si>
  <si>
    <t>Seleccionar la periodicidad de la lista despegable (ej. Anual, Semestral). Será la estipulada por estatutos</t>
  </si>
  <si>
    <t>Fecha de constitución (Aaaa-Mm-Dd)</t>
  </si>
  <si>
    <t>Fecha de vencimiento (Aaaa-Mm-Dd)</t>
  </si>
  <si>
    <t>Si selecciono el tipo societario correspondiente a "SOCIEDAD POR ACCIONES SIMPLIFICADA SAS" no deberá diligenciar este campo</t>
  </si>
  <si>
    <t>Estado actual</t>
  </si>
  <si>
    <t>Tipo societario</t>
  </si>
  <si>
    <t>Debe seleccionar una opción de acuerdo con la situación en que se encuentra la compañía a la fecha de los estados financieros. Seleccione la respuesta  de la lista desplegable</t>
  </si>
  <si>
    <t>La sociedad es</t>
  </si>
  <si>
    <t>Actualización de datos</t>
  </si>
  <si>
    <t>Dirección de notificación judicial registrada en Cámara de Comercio</t>
  </si>
  <si>
    <t>Departamento de la dirección de notificación judicial</t>
  </si>
  <si>
    <t>Ciudad de la dirección de notificación judicial</t>
  </si>
  <si>
    <t>Dirección del domicilio</t>
  </si>
  <si>
    <t>Departamento de la dirección del domicilio</t>
  </si>
  <si>
    <t>Ciudad de la dirección del domicilio</t>
  </si>
  <si>
    <t>Teléfono del domicilio</t>
  </si>
  <si>
    <t>Celular corporativo</t>
  </si>
  <si>
    <t>Si la Entidad empresarial no cuenta con este número debe dejar el campo en blanco</t>
  </si>
  <si>
    <t>E-mail de la sociedad</t>
  </si>
  <si>
    <t>Matricula mercantil número</t>
  </si>
  <si>
    <t>Domicilio casa matriz sucursal de sociedad extranjera</t>
  </si>
  <si>
    <t>Debe ser diligenciado únicamente si selecciono tipo de sociedad sucursales de sociedades extranjeras</t>
  </si>
  <si>
    <t>País del domicilio casa matriz sucursal de sociedad extranjera</t>
  </si>
  <si>
    <t>Debe ser diligenciado únicamente si selecciono tipo de sociedad sucursales de sociedades extranjeras. Seleccione la respuesta  de la lista desplegable</t>
  </si>
  <si>
    <t>Personal ocupado permanente a la fecha de corte</t>
  </si>
  <si>
    <t>Personal ocupado permanente femenino a la fecha de corte</t>
  </si>
  <si>
    <t>Número de personal directivo femenino ocupado permanentemente a la fecha de corte</t>
  </si>
  <si>
    <t>Si la sociedad no cuenta con esta modalidad de personal debe diligenciar 0</t>
  </si>
  <si>
    <t>Número de personal profesional femenino ocupado permanentemente a la fecha de corte</t>
  </si>
  <si>
    <t>Número de personal asistencial u operativo femenino ocupado permanentemente a la fecha de corte</t>
  </si>
  <si>
    <t>Personal ocupado permanente masculino a la fecha de corte</t>
  </si>
  <si>
    <t>Número de personal directivo masculino ocupado permanentemente a la fecha de corte</t>
  </si>
  <si>
    <t>Número de personal profesional masculino ocupado permanentemente a la fecha de corte</t>
  </si>
  <si>
    <t>Número de personal asistencial u operativo masculino ocupado permanentemente a la fecha de corte</t>
  </si>
  <si>
    <t>Personal ocupado temporal a la fecha de corte</t>
  </si>
  <si>
    <t>Personal ocupado temporal femenino a la fecha de corte</t>
  </si>
  <si>
    <t>Número de personal directivo femenino ocupado temporalmente a la fecha de corte</t>
  </si>
  <si>
    <t>Número de personal profesional femenino ocupado temporalmente a la fecha de corte</t>
  </si>
  <si>
    <t>Número de personal asistencial u operativo femenino ocupado temporalmente a la fecha de corte</t>
  </si>
  <si>
    <t>Personal ocupado temporal masculino a la fecha de corte</t>
  </si>
  <si>
    <t>Número de personal directivo masculino ocupado temporalmente a la fecha de corte</t>
  </si>
  <si>
    <t>Número de personal profesional masculino ocupado temporalmente a la fecha de corte</t>
  </si>
  <si>
    <t>Número de personal asistencial u operativo masculino ocupado temporalmente a la fecha de corte</t>
  </si>
  <si>
    <t>Información Sobre la Revisoría Fiscal</t>
  </si>
  <si>
    <t>La compañía está obligada a tener Revisor fiscal?</t>
  </si>
  <si>
    <t>Si el tipo societario corresponde a "Sociedad anonima", "Sociedad en comandita por acciones" o "Sucursal de sociedad extranjera" o aquellas que cumplan los párametros de la Ley 43 de 1990 deben indicar que SI en esta fila</t>
  </si>
  <si>
    <t>El Revisor fiscal pertenece a una firma?</t>
  </si>
  <si>
    <t>Si la respuesta es Sí, deberá diligenciar a que firma pertenece el RF.</t>
  </si>
  <si>
    <t>A que firma pertenece el Revisor Fiscal?</t>
  </si>
  <si>
    <t>Los estados finacieros estan acompañados del dictamen del Revisor fiscal?</t>
  </si>
  <si>
    <t>Seleccione de la lista desplegable.</t>
  </si>
  <si>
    <t>Concepto del Revisor fiscal en su informe</t>
  </si>
  <si>
    <t>Detalle sobre este Informe</t>
  </si>
  <si>
    <t>Estos estados financieros presentan información reexpresada?</t>
  </si>
  <si>
    <t>Seleccione la respuesta  de la lista desplegable,  al responder "Si" se entiende  que la sociedad realizó la aplicación de la Sección 10 de NIIF Pymes</t>
  </si>
  <si>
    <t>La información reexpresada corresponde a:</t>
  </si>
  <si>
    <t>Seleccione una de las dos siguientes opciones:
1. Modificación información corte anterior: Si la reexpresión solo se modifica el comparativo
2. Modificación según NIC 1 Párr. 10 Lit. F (Plenas) o  Modificación sección 10Párr. 10,21b (Pymes):Si modifico periodos anteriores al comparativo</t>
  </si>
  <si>
    <t>Reexpresión según normatividad que aplique</t>
  </si>
  <si>
    <t>No debe incluir columna en el ESF, efectuar revelación conforme a sección 10 para Pymes</t>
  </si>
  <si>
    <t>Punto de entrada aplicable</t>
  </si>
  <si>
    <t>La Entidad posee inversiones en subsidiarias, asociadas y/o negocios conjuntos?</t>
  </si>
  <si>
    <t xml:space="preserve">Si la Entidad empresarial posee inversiones en subsidiarias, asociadas y negocios conjuntos, deberá seleccionar el punto de entrada separado y seleccionar la opción SI para esta fila. </t>
  </si>
  <si>
    <t>Este formulario registra los datos de Representante Legal, Contador y Revisor Fiscal y Junta Directiva, ésta última si la sociedad es Anónima. Debe tener en cuenta que los datos aquí registrados para Representante Legal y Revisor Fiscal deberán corresponder a los inscritos en el registro mercantil.</t>
  </si>
  <si>
    <t>Representante legal, contador, revisor fiscal y junta directiva [resumen]</t>
  </si>
  <si>
    <t>Documentos [partidas]</t>
  </si>
  <si>
    <t>Número de documento</t>
  </si>
  <si>
    <t>Nombres</t>
  </si>
  <si>
    <t>Apellidos</t>
  </si>
  <si>
    <t>Email</t>
  </si>
  <si>
    <t>Género</t>
  </si>
  <si>
    <t>Tarjeta profesional</t>
  </si>
  <si>
    <t>Fecha de inscripción en Cámara de Comercio / Fecha de nombramiento del contador</t>
  </si>
  <si>
    <t>Representación legal</t>
  </si>
  <si>
    <t>Representante legal principal</t>
  </si>
  <si>
    <t>Diligencie los datos que figuran en el Certificado de Existencia y Representación legal actualizado</t>
  </si>
  <si>
    <t>Representante legal primer suplente</t>
  </si>
  <si>
    <t>Representante legal segundo suplente</t>
  </si>
  <si>
    <t>Contador y revisoría fiscal</t>
  </si>
  <si>
    <t>Contador</t>
  </si>
  <si>
    <t>Indique la fecha de nombramiento del contador</t>
  </si>
  <si>
    <t>Revisor fiscal principal</t>
  </si>
  <si>
    <t>Revisor fiscal suplente</t>
  </si>
  <si>
    <t>Junta directiva</t>
  </si>
  <si>
    <t>Los campos de datos de Junta Directiva deberán diligenciarse de manera obligatoria si en la carátula se selecciono como Tipo Societario " SOCIEDAD ANÓNIMA" y deberá diligenciar como mínimo tres miembros de junta directiva</t>
  </si>
  <si>
    <t>Junta directiva - Principal 2</t>
  </si>
  <si>
    <t>Junta directiva - Principal 3</t>
  </si>
  <si>
    <t>Junta directiva - Principal 4</t>
  </si>
  <si>
    <t>Junta directiva - Principal 5</t>
  </si>
  <si>
    <t>Junta directiva - Principal 6</t>
  </si>
  <si>
    <t>Junta directiva - Principal 7</t>
  </si>
  <si>
    <t>Junta directiva - Suplente 1</t>
  </si>
  <si>
    <t>Junta directiva - Suplente 2</t>
  </si>
  <si>
    <t>Junta directiva - Suplente 3</t>
  </si>
  <si>
    <t>Junta directiva - Suplente 4</t>
  </si>
  <si>
    <t>Junta directiva - Suplente 5</t>
  </si>
  <si>
    <t>Junta directiva - Suplente 6</t>
  </si>
  <si>
    <t>Junta directiva - Suplente 7</t>
  </si>
  <si>
    <t>El estado de situación financiera solicita la información de las partidas presentadas de manera corriente y no corriente</t>
  </si>
  <si>
    <t>Ubicación validación</t>
  </si>
  <si>
    <t>Estado de situación financiera [sinopsis]</t>
  </si>
  <si>
    <t>Activos [sinopsis]</t>
  </si>
  <si>
    <t>Activos corrientes [sinopsis]</t>
  </si>
  <si>
    <t>Efectivo y equivalentes al efectivo</t>
  </si>
  <si>
    <t>El valor diligenciado deberá coincidir con el valor de Total de efectivo y equivalentes al efectivo del formulario Notas - Subclasificaciones de efectivo y equivalentes al efectivo - NIIF Pymes</t>
  </si>
  <si>
    <t>Cuentas comerciales por cobrar y otras cuentas por cobrar corrientes</t>
  </si>
  <si>
    <t>El valor diligenciado deberá coincidir con la fila  "Total cuentas por cobrar y otras cuentas por cobrar corrientes ", que cruza con la columna de "Total saldo del ejercicio" del formulario "Notas- Cuentas comerciales por cobrar  y otras cuentas por cobrar"</t>
  </si>
  <si>
    <t>Inventarios corrientes</t>
  </si>
  <si>
    <t>Este rubro debe registrarse neto del deterioro. El valor del deterioro de estos activos se diligenciara en el anexo de Deterioro de activos</t>
  </si>
  <si>
    <t>Activos por impuestos corrientes, corriente</t>
  </si>
  <si>
    <t>Activos biológicos corrientes</t>
  </si>
  <si>
    <t>La suma de Activos biológicos corriente y no corriente será igual a la suma del  valor "Total suma de mediciones activos biológicos" menos "Total suma depreciación, amortización y deterioro de valor Activos biológicos" en la última columna del formulario "Notas -información a revelar sobre activos biológicos"</t>
  </si>
  <si>
    <t>Otros activos financieros corrientes</t>
  </si>
  <si>
    <t>Otros activos no financieros corrientes</t>
  </si>
  <si>
    <t>Activos corrientes distintos al efectivo pignorados como garantía colateral para las que el receptor de transferencias tiene derecho por contrato o costumbre a vender o pignorar de nuevo dicha garantía colateral</t>
  </si>
  <si>
    <t>Total activos corrientes distintos de los activos no corrientes o grupo de activos para su disposición clasificados como mantenidos para la venta o como mantenidos para distribuir a los propietarios</t>
  </si>
  <si>
    <t>Suma automática en el aplicativo</t>
  </si>
  <si>
    <t>Activos no corrientes o grupos de activos para su disposición clasificados como mantenidos para la venta o como mantenidos para distribuir a los propietarios</t>
  </si>
  <si>
    <t>Activos corrientes totales</t>
  </si>
  <si>
    <t>Activos no corrientes [sinopsis]</t>
  </si>
  <si>
    <t>Propiedad de inversión</t>
  </si>
  <si>
    <t>El valor diligenciado coincidirá con la sumatoria de las columnas "Propiedades de inversión al valor razonable" más "Propiedades de inversión al costo menos depreciación acumulada y deterioro" que cruza con la fila "propiedades de inversión al final del periodo" del formulario "Notas- Información a revelar sobre propiedades de inversión"</t>
  </si>
  <si>
    <t>Propiedades, planta y equipo</t>
  </si>
  <si>
    <t>El valor diligenciado debe ser igual al obtenido en Propiedades, planta y equipo al final del periodo en la última columna del formulario " Notas-Propiedad Planta y equipo"</t>
  </si>
  <si>
    <t>Plusvalía</t>
  </si>
  <si>
    <t>Activos intangibles distintos de la plusvalía</t>
  </si>
  <si>
    <t>El valor diligenciado debe ser igual al obtenido en la fila "Activos intangibles distintos de la plusvalía al final del periodo" que cruza con la  última columna del formulario "Notas- Activos intangibles distintos de la plusvalía</t>
  </si>
  <si>
    <t>Activos biológicos no corrientes</t>
  </si>
  <si>
    <t>Cuentas comerciales por cobrar y otras cuentas por cobrar no corrientes</t>
  </si>
  <si>
    <t>El valor diligenciado deberá coincidir con la fila  "Total cuentas por cobrar y otras cuentas por cobrar no corrientes ", que cruza con la columna de "Total saldo del ejercicio" del formulario  "Notas- Cuentas comerciales por cobrar  y otras cuentas por cobrar"</t>
  </si>
  <si>
    <t>Inventarios no corrientes</t>
  </si>
  <si>
    <t>Activos por impuestos diferidos</t>
  </si>
  <si>
    <t>Activos por impuestos corrientes, no corriente</t>
  </si>
  <si>
    <t>Otros activos financieros no corrientes</t>
  </si>
  <si>
    <t>Otros activos no financieros no corrientes</t>
  </si>
  <si>
    <t>Activos no corrientes distintos al efectivo pignorados como garantía colateral para las que el receptor de transferencias tiene derecho por contrato o costumbre a vender o pignorar de nuevo la garantía colateral</t>
  </si>
  <si>
    <t>Total de activos no corrientes</t>
  </si>
  <si>
    <t>Total de activos</t>
  </si>
  <si>
    <t>Patrimonio y pasivos [sinopsis]</t>
  </si>
  <si>
    <t>Pasivos [sinopsis]</t>
  </si>
  <si>
    <t>Pasivos corrientes [sinopsis]</t>
  </si>
  <si>
    <t>Provisiones corrientes [sinopsis]</t>
  </si>
  <si>
    <t>Provisiones corrientes por beneficios a los empleados</t>
  </si>
  <si>
    <t>Otras provisiones corrientes</t>
  </si>
  <si>
    <t>Total provisiones corrientes</t>
  </si>
  <si>
    <t>Suma automática en el aplicativo de los rubros de provisiones corrientes de beneficios a los empleados y otras provisiones corrientes</t>
  </si>
  <si>
    <t>Cuentas por pagar comerciales y otras cuentas por pagar</t>
  </si>
  <si>
    <t>El valor diligenciado deberá coincidir con el valor diligenciado en la fila "Total cuentas comerciales y otras cuentas por pagar corrientes ", que cruza con las columna de "Total saldo del ejercicio" del formulario "Notas- Cuentas comerciales por pagar, otras cuentas por pagar y otros pasivos"</t>
  </si>
  <si>
    <t>Pasivos por impuestos corrientes, corriente</t>
  </si>
  <si>
    <t>Otros pasivos financieros corrientes</t>
  </si>
  <si>
    <t>La sumatoria deberá coincidir con la fila "Otros pasivos financieros", que cruza con la columna de "Total saldo del ejercicio" del formulario " Notas-Cuentas comerciales por pagar, otras cuentas por pagar y otros pasivos"</t>
  </si>
  <si>
    <t>Otros pasivos no financieros corrientes</t>
  </si>
  <si>
    <t>Total de pasivos corrientes distintos de los pasivos incluidos en grupos de activos para su disposición clasificados como mantenidos para la venta</t>
  </si>
  <si>
    <t>Pasivos incluidos en grupos de activos para su disposición clasificados como mantenidos para la venta</t>
  </si>
  <si>
    <t>Pasivos corrientes totales</t>
  </si>
  <si>
    <t>Pasivos no corrientes [sinopsis]</t>
  </si>
  <si>
    <t>Provisiones no corrientes [sinopsis]</t>
  </si>
  <si>
    <t>Provisiones no corrientes por beneficios a los empleados</t>
  </si>
  <si>
    <t>Otras provisiones no corrientes</t>
  </si>
  <si>
    <t>Total provisiones no corrientes</t>
  </si>
  <si>
    <t>Cuentas comerciales por pagar y otras cuentas por pagar no corrientes</t>
  </si>
  <si>
    <t>El valor diligenciado deberá coincidir con la fila "Total cuentas comerciales y otras cuentas por pagar No corrientes", que cruza con la columna de "Total saldo del ejercicio" del formulario "Notas-Cuentas comerciales por pagar, otras cuentas por pagar y otros pasivos"</t>
  </si>
  <si>
    <t>Pasivo por impuestos diferidos</t>
  </si>
  <si>
    <t>Pasivos por impuestos corrientes, no corriente</t>
  </si>
  <si>
    <t>Otros pasivos financieros no corrientes</t>
  </si>
  <si>
    <t>El valor diligenciado deberá coincidir con la fila de "Otros pasivos financieros", que cruza con la columna de "Total saldo del ejercicio" del formulario "Notas- Cuentas comerciales por pagar, otras cuentas por pagar y otros pasivos"</t>
  </si>
  <si>
    <t>Otros pasivos no financieros no corrientes</t>
  </si>
  <si>
    <t>Total de pasivos no corrientes</t>
  </si>
  <si>
    <t>Total pasivos</t>
  </si>
  <si>
    <t>Patrimonio [sinopsis]</t>
  </si>
  <si>
    <t>Capital emitido</t>
  </si>
  <si>
    <t>Este valor debe coincidir con el valor reportado en el Estado de Cambios en el patrimonio tanto al inicio como al final del periodo. El valor diligenciado deberá coincidir con el valor reportado en el certificado de camara y comercio.</t>
  </si>
  <si>
    <t>Prima de emisión</t>
  </si>
  <si>
    <t>Este valor debe coincidir con el valor reportado en el Estado de Cambios en el patrimonio tanto al inicio como al final del periodo</t>
  </si>
  <si>
    <t>Acciones propias en cartera</t>
  </si>
  <si>
    <t>Este valor debe coincidir con el valor reportado en el Estado de Cambios en el patrimonio tanto al inicio como al final del periodo. No debe incluirse con signo negativo.</t>
  </si>
  <si>
    <t>Inversión suplementaria al capital asignado</t>
  </si>
  <si>
    <t>Otras participaciones en el patrimonio</t>
  </si>
  <si>
    <t>Superávit por revaluación</t>
  </si>
  <si>
    <t>Otras reservas</t>
  </si>
  <si>
    <t>Ganancias acumuladas</t>
  </si>
  <si>
    <t>Patrimonio total</t>
  </si>
  <si>
    <t>Total de patrimonio y pasivos</t>
  </si>
  <si>
    <t>Solicita la información de las partidas del resultado del periodo; incluyendo la de los gastos por su función.</t>
  </si>
  <si>
    <r>
      <t xml:space="preserve">EL INFORME 01 ESTADOS FINANCIEROS FIN DE EJERCICIO DEBE SER DILIGENCIADO EN </t>
    </r>
    <r>
      <rPr>
        <b/>
        <u/>
        <sz val="14"/>
        <color rgb="FF0000FF"/>
        <rFont val="Calibri"/>
        <family val="2"/>
      </rPr>
      <t>MILES DE PESOS</t>
    </r>
  </si>
  <si>
    <t>Resultado de periodo [resumen]</t>
  </si>
  <si>
    <t>Ganancia (pérdida) [sinopsis]</t>
  </si>
  <si>
    <t>Ingresos de actividades ordinarias</t>
  </si>
  <si>
    <t>El valor diligenciado debe coincidir con el valor totalizado de la fila "Total de ingresos de actividades ordinarias" del formulario "Notas- Análisis de ingresos"</t>
  </si>
  <si>
    <t>Costo de ventas</t>
  </si>
  <si>
    <t>No debe incluirse con signo negativo</t>
  </si>
  <si>
    <t>Ganancia bruta</t>
  </si>
  <si>
    <t>Otros ingresos</t>
  </si>
  <si>
    <t>Debe coincidir con el valor reportado en Otros ingresos en el anexo Notas - Análisis de ingresos y gastos</t>
  </si>
  <si>
    <t>Gastos de ventas</t>
  </si>
  <si>
    <t>Gastos de administración</t>
  </si>
  <si>
    <t>Otros gastos</t>
  </si>
  <si>
    <t>Otras ganancias (pérdidas)</t>
  </si>
  <si>
    <t>El valor diligenciado debe coincidir con el valor totalizado en la fila "otras ganancias pérdidas" del formulario "Notas-Análisis de otras ganancias (pérdidas) y otros gastos"</t>
  </si>
  <si>
    <t>Ganancia (pérdida) por actividades de operación</t>
  </si>
  <si>
    <t>Diferencia entre el importe en libros de dividendos pagaderos e importe en libros de activos distribuidos distintos al efectivo</t>
  </si>
  <si>
    <t>Ganancias (pérdidas) que surgen de la baja en cuentas de activos financieros medidos al costo amortizado</t>
  </si>
  <si>
    <t>Se incluirá signo negativo si corresponde a una pérdida</t>
  </si>
  <si>
    <t>Ingresos financieros</t>
  </si>
  <si>
    <t>Costos financieros</t>
  </si>
  <si>
    <t>Deterioro de valor de ganancias y reversión de pérdidas por deterioro de valor (pérdidas por deterioro de valor) determinado de acuerdo con la NIIF 9</t>
  </si>
  <si>
    <t>Ganancias (pérdidas) que surgen de diferencias entre el costo amortizado anterior y el valor razonable de activos financieros reclasificados de la categoría de medición costo amortizado a la categoría de medición de valor razonable con cambios en resultados</t>
  </si>
  <si>
    <t>Ganancia (pérdida) acumulada anteriormente reconocida en otro resultado integral que surge de la reclasificación de activos financieros de la categoría de medición de valor razonable con cambios en otro resultado integral a la de valor razonable con cambios en resultados</t>
  </si>
  <si>
    <t>Ganancias (pérdidas) de cobertura por cobertura de un grupo de partidas con posiciones de riesgo compensadoras</t>
  </si>
  <si>
    <t>Ganancia (pérdida), antes de impuestos</t>
  </si>
  <si>
    <t>Ingreso (gasto) por impuestos</t>
  </si>
  <si>
    <t>Se incluirá signo negativo si corresponde a un ingreso por impuesto</t>
  </si>
  <si>
    <t>Ganancia (pérdida) procedente de operaciones continuadas</t>
  </si>
  <si>
    <t>Ganancia (pérdida) procedente de operaciones discontinuadas</t>
  </si>
  <si>
    <t>Ganancia (pérdida)</t>
  </si>
  <si>
    <t xml:space="preserve">Incluye las partidas de otro resultado integral, netas de los efectos fiscales relacionados. </t>
  </si>
  <si>
    <r>
      <t xml:space="preserve">EL INFORME 01 ESTADOS FINANCIEROS FIN DE EJERCICIO DEBE SER DILIGENCIADO </t>
    </r>
    <r>
      <rPr>
        <b/>
        <u/>
        <sz val="14"/>
        <color rgb="FF0000FF"/>
        <rFont val="Calibri"/>
        <family val="2"/>
      </rPr>
      <t>EN MILES DE PESOS</t>
    </r>
  </si>
  <si>
    <t>Estado del resultado integral [sinopsis]</t>
  </si>
  <si>
    <t>El sistema asigna automáticamente este valor, que viene del Estado de resultados del periodo</t>
  </si>
  <si>
    <t>Otro resultado integral [sinopsis]</t>
  </si>
  <si>
    <t>Componentes de otro resultado integral que no se reclasificarán al resultado del periodo, neto de impuestos [resumen]</t>
  </si>
  <si>
    <t>Otro resultado integral, neto de impuestos, ganancias (pérdidas) de inversiones en instrumentos de patrimonio</t>
  </si>
  <si>
    <t>El valor diligenciado será igual al valor presentado en la fila Total incremento (disminución) en el patrimonio, que cruza con la columna "Reserva de ganancias y pérdidas por inversiones en instrumentos de patrimonio [miembro]" del Estado de Cambios en el Patrimonio</t>
  </si>
  <si>
    <t>Otro resultado integral, neto de impuestos, ganancias (pérdidas) por revaluación</t>
  </si>
  <si>
    <t>El valor diligenciado será igual al valor presentado en la fila Total incremento (disminución) en el patrimonio, que cruza con la columna "Superávit por revaluación [miembro]" del Estado de Cambios en el Patrimonio</t>
  </si>
  <si>
    <t>Otro resultado integral, neto de impuestos, ganancias (pérdidas) por nuevas mediciones de planes de beneficios definidos</t>
  </si>
  <si>
    <t>El valor diligenciado será igual al valor presentado en la fila Total incremento (disminución) en el patrimonio, que cruza con la columna "Reserva de nuevas mediciones de planes de beneficios definidos [miembro]" del Estado de Cambios en el Patrimonio</t>
  </si>
  <si>
    <t>Otro resultado integral, neto de impuestos, cambio en el valor razonable de pasivos financieros atribuible a cambios en el riesgo de crédito del pasivo</t>
  </si>
  <si>
    <t>El valor diligenciado será igual al valor presentado en la fila Total incremento (disminución) en el patrimonio, que cruza con la columna "Reserva para cambios en el valor razonable de pasivos financieros atribuibles a cambios en el riesgo de crédito del pasivo [miembro]" del Estado de Cambios en el Patrimonio</t>
  </si>
  <si>
    <t>Otro resultado integral, neto de impuestos, ganancias (pérdidas) en instrumentos de cobertura que cubren inversiones en instrumentos de patrimonio</t>
  </si>
  <si>
    <t>El valor diligenciado será igual al valor presentado en la fila Total incremento (disminución) en el patrimonio, que cruza con la columna "Reserva de ganancias y pérdidas sobre instrumentos de cobertura que cubren inversiones en instrumentos de patrimonio [miembro]" del Estado de Cambios en el Patrimonio</t>
  </si>
  <si>
    <t>Total otro resultado integral que no se reclasificará al resultado del periodo, neto de impuestos</t>
  </si>
  <si>
    <t>Componentes de otro resultado integral que se reclasificarán al resultado del periodo, neto de impuestos [resumen]</t>
  </si>
  <si>
    <t>Diferencias de cambio por conversión [sinopsis]</t>
  </si>
  <si>
    <t>Ganancias (pérdidas) por diferencias de cambio de conversión, netas de impuestos</t>
  </si>
  <si>
    <t>Ajustes de reclasificación en diferencias de cambio de conversión, neto de impuestos</t>
  </si>
  <si>
    <t xml:space="preserve">Si corresponde a un ajuste positivo se incluirá signo negativo </t>
  </si>
  <si>
    <t>Otro resultado integral, neto de impuestos, diferencias de cambio por conversión</t>
  </si>
  <si>
    <t>El valor diligenciado será igual al valor presentado en la fila Total incremento (disminución) en el patrimonio, que cruza con la columna "Reserva de diferencias de cambio en conversiones [miembro]" del Estado de Cambios en el Patrimonio</t>
  </si>
  <si>
    <t>Activos financieros disponibles para la venta [sinopsis]</t>
  </si>
  <si>
    <t>Ganancias (pérdidas) por nuevas mediciones de activos financieros disponibles para la venta, netas de impuestos</t>
  </si>
  <si>
    <t>Ajustes de reclasificación, activos financieros disponibles para la venta, neto de impuestos</t>
  </si>
  <si>
    <t>Otro resultado integral, neto de impuestos, activos financieros disponibles para la venta</t>
  </si>
  <si>
    <t>Coberturas del flujo de efectivo [sinopsis]</t>
  </si>
  <si>
    <t>Ganancias (pérdidas) por coberturas de flujos de efectivo, neto de impuestos</t>
  </si>
  <si>
    <t>Ajustes de reclasificación en coberturas de flujos de efectivo, neto de impuestos</t>
  </si>
  <si>
    <t>Importes eliminados del patrimonio e incluidos en el importe en libros de activos (pasivos) no financieros que se hayan adquirido o incurrido mediante una transacción prevista altamente probable cubierta, neto de impuestos</t>
  </si>
  <si>
    <t>No es necesario incluir el signo negativo</t>
  </si>
  <si>
    <t>Otro resultado integral, neto de impuestos, coberturas del flujo de efectivo</t>
  </si>
  <si>
    <t>El valor diligenciado será igual al valor presentado en la fila Total incremento (disminución) en el patrimonio, que cruza con la columna "Reserva de coberturas de flujo de efectivo [miembro]" del Estado de Cambios en el Patrimonio</t>
  </si>
  <si>
    <t>Coberturas de inversiones netas en negocios en el extranjero [resumen]</t>
  </si>
  <si>
    <t>Ganancias (pérdidas) por coberturas de inversiones netas en negocios en el extranjero, neto de impuestos</t>
  </si>
  <si>
    <t>Ajustes de reclasificación por coberturas de inversiones netas en negocios en el extranjero, netos de impuestos</t>
  </si>
  <si>
    <t xml:space="preserve">Solo si corresponde a un ajuste positivo se incluirá signo negativo </t>
  </si>
  <si>
    <t>Otro resultado integral, neto de impuestos, coberturas de inversiones netas en negocios en el extranjero</t>
  </si>
  <si>
    <t>El valor diligenciado será igual al valor presentado en la fila Total incremento (disminución) en el patrimonio, que cruza con la columna "Coberturas de inversiones netas en negocios en el extranjero [miembro]"</t>
  </si>
  <si>
    <t>Cambio en el valor temporal del dinero de opciones [resumen]</t>
  </si>
  <si>
    <t>Ganancia (pérdida) por cambios en el valor temporal del dinero de opciones, neta de impuestos</t>
  </si>
  <si>
    <t>Ajustes de reclasificación por cambios en el valor temporal del dinero de opciones, neto de impuestos</t>
  </si>
  <si>
    <t>Otro resultado integral, neto de impuestos, cambios en el valor del valor temporal del dinero de opciones</t>
  </si>
  <si>
    <t>El valor diligenciado será igual al valor presentado en la fila Total incremento (disminución) en el patrimonio, que cruza con la columna "Reserva por cambios en el valor temporal del dinero de opciones [miembro]" del Estado de Cambios en el Patrimonio</t>
  </si>
  <si>
    <t>Cambios en el valor de los elementos a término de contratos a término [resumen]</t>
  </si>
  <si>
    <t>Ganancia (pérdida) por cambios en el valor de los elementos a término de contratos a término, neta de impuestos</t>
  </si>
  <si>
    <t>Ajustes de reclasificación por cambios en el valor de los elementos a término de contratos a término, netos de impuestos</t>
  </si>
  <si>
    <t>Otro resultado integral, neto de impuestos, cambios en el valor de los elementos a término de contratos a término</t>
  </si>
  <si>
    <t>El valor diligenciado será igual al valor presentado en la fila Total incremento (disminución) en el patrimonio, que cruza con la columna "Reserva por cambios en el valor de los elementos a término de contratos a término [miembro]" del Estado de Cambios en el Patrimonio</t>
  </si>
  <si>
    <t>Cambio en el valor de los diferenciales de tasa cambio de moneda extranjera [resumen]</t>
  </si>
  <si>
    <t>Ganancia (pérdida) por cambios en el valor de los diferenciales de la tasa de cambio de la moneda extranjera, neta de impuestos</t>
  </si>
  <si>
    <t>Ajustes de reclasificación por cambios en el valor de los diferenciales de la tasa de cambio de la moneda extranjera, netos de impuestos</t>
  </si>
  <si>
    <t>Otro resultado integral, neto de impuestos, cambios en el valor de los diferenciales de tasa de cambio de la moneda extranjera</t>
  </si>
  <si>
    <t>El valor diligenciado será igual al valor presentado en la fila Total incremento (disminución) en el patrimonio, que cruza con la columna "Reserva por cambios en el valor de los diferenciales de la tasa de cambio de la moneda extranjera [miembro]" del Estado de Cambios en el Patrimonio</t>
  </si>
  <si>
    <t>Activos financieros medidos al valor razonable con cambios en otro resultado integral [resumen]</t>
  </si>
  <si>
    <t>Ganancia (pérdida) por activos financieros medidos al valor razonable con cambios en otro resultado integral, neto de impuestos</t>
  </si>
  <si>
    <t>Ajustes de reclasificación sobre activos financieros medidos al valor razonable con cambios en otro resultado integral, netos de impuestos</t>
  </si>
  <si>
    <t>Importes eliminados del patrimonio y ajustados contra el valor razonable de activos financieros en el momento de la reclasificación fuera de la categoría de medición de valor razonable con cambios en otro resultado integral, neto de impuestos</t>
  </si>
  <si>
    <t>Otro resultado integral, neto de Impuestos, activos financieros medidos al valor razonable con cambios en otro resultado integral</t>
  </si>
  <si>
    <t>El valor diligenciado será igual al valor presentado en la fila Total incremento (disminución) en el patrimonio, que cruza con la columna "Reversión de ganancias y pérdidas sobre activos financieros medidos al valor razonable con cambios en otro resultado integral [miembro]" del Estado de Cambios en el Patrimonio</t>
  </si>
  <si>
    <t>Total otro resultado integral que se reclasificará al resultado del periodo, neto de impuestos</t>
  </si>
  <si>
    <t>Total otro resultado integral</t>
  </si>
  <si>
    <t xml:space="preserve">Suma automática en el aplicativo. - Este valor hará parte del rubro Otras reservas en  Estado de Situación Financiera, corriente/no corriente </t>
  </si>
  <si>
    <t>Resultado integral total</t>
  </si>
  <si>
    <t>Este estado financiero presenta la capacidad de la entidad empresarial para generar efectivo y equivalentes al efectivo y las necesidades de la misma para utilizar esos flujos de efectivo. La presentación se hace por el método indirecto.</t>
  </si>
  <si>
    <r>
      <t xml:space="preserve">
</t>
    </r>
    <r>
      <rPr>
        <b/>
        <sz val="14"/>
        <color rgb="FF0000FF"/>
        <rFont val="Calibri"/>
        <family val="2"/>
      </rPr>
      <t xml:space="preserve">EL INFORME 01 ESTADOS FINANCIEROS FIN DE EJERCICIO DEBE SER DILIGENCIADO </t>
    </r>
    <r>
      <rPr>
        <b/>
        <u/>
        <sz val="14"/>
        <color rgb="FF0000FF"/>
        <rFont val="Calibri"/>
        <family val="2"/>
      </rPr>
      <t>EN MILES DE PESOS</t>
    </r>
  </si>
  <si>
    <t>Estado de flujos de efectivo [sinopsis]</t>
  </si>
  <si>
    <t>Actividades de operación [sinopsis]</t>
  </si>
  <si>
    <t>(+/-) Ganancia (pérdida)</t>
  </si>
  <si>
    <t>Sera igual a la Ganancia (pérdida) del Estado de Resultado Integral  - Resultado del periodo. El sistema asigna automáticamente este valor.</t>
  </si>
  <si>
    <t>Ajustes para conciliar la ganancia (pérdida) [sinopsis]</t>
  </si>
  <si>
    <t>(+/-) Ajustes gastos por impuestos a las ganancias</t>
  </si>
  <si>
    <t>Incluye tanto el impuesto corriente como el diferido. Si es gasto será positivo de lo contario será negativo</t>
  </si>
  <si>
    <t>( + ) Ajustes por gastos de depreciación y amortización</t>
  </si>
  <si>
    <t>(+/-) Ajustes por deterioro de valor (reversiones de pérdidas por deterioro de valor) reconocidas en el resultado del periodo</t>
  </si>
  <si>
    <t>Si corresponde a deterioro deberá incluirse un valor positivo, si es una reversión será negativo. El valor diligenciado deberá ser igual a la fila " pérdidas por deterioro de valor reconocidas en el resultado del periodo" menos la fila " Reversión de pérdidas por deterioro de valor reconocidas en el resultado del periodo" que cruzan con la columna "total deterioro" del formulario "Notas-Deterioro de activos"</t>
  </si>
  <si>
    <t>(+) Ajustes por provisiones</t>
  </si>
  <si>
    <t>(+) Ajustes por costos financieros</t>
  </si>
  <si>
    <t>(+/-) Ajustes por pérdidas (ganancias) de moneda extranjera no realizadas</t>
  </si>
  <si>
    <t>Se incluirá signo negativo si corresponde a una ganancia</t>
  </si>
  <si>
    <t>(+) Ajustes por pérdidas (ganancias) del valor razonable</t>
  </si>
  <si>
    <t>(-) Ajustes por ganancias no distribuidas de asociadas</t>
  </si>
  <si>
    <t>Si se presentó fue una pérdida se incluirá en este mismo rubro. Se incluirá negativo solo si se presento una pérdida.</t>
  </si>
  <si>
    <t>(+/-) Ajustes por pérdidas (ganancias) por la disposición de activos no corrientes</t>
  </si>
  <si>
    <t>(+/-) Otros ajustes para conciliar la ganancia (pérdida)</t>
  </si>
  <si>
    <t>Total ajustes para conciliar la ganancia (pérdida)</t>
  </si>
  <si>
    <t>Flujos de efectivo procedentes de (utilizados en) actividades de operación [sinopsis]</t>
  </si>
  <si>
    <t>(+/-) Ajustes por disminuciones (incrementos) en los inventarios</t>
  </si>
  <si>
    <t>Si el valor corresponde a una disminución será  positivo; será negativo si es un incremento</t>
  </si>
  <si>
    <t>(+/-) Ajustes por la disminución (incremento) de cuentas por cobrar de origen comercial</t>
  </si>
  <si>
    <t>(+/-) Ajustes por disminuciones (incrementos) en otras cuentas por cobrar derivadas de las actividades de operación</t>
  </si>
  <si>
    <t>(+/-) Ajustes por el incremento (disminución) de cuentas por pagar de origen comercial</t>
  </si>
  <si>
    <t>Si el valor corresponde a un incremento será  positivo; será negativo si es una disminución</t>
  </si>
  <si>
    <t>(+/-) Ajustes por incrementos (disminuciones) en otras cuentas por pagar derivadas de las actividades de operación</t>
  </si>
  <si>
    <t>(+/-) Otras entradas (salidas) de efectivo</t>
  </si>
  <si>
    <t>Flujos de efectivo netos procedentes de (utilizados en) actividades de operación</t>
  </si>
  <si>
    <t>Flujos de efectivo procedentes de (utilizados en) actividades de inversión [sinopsis]</t>
  </si>
  <si>
    <t>(+) Flujos de efectivo procedentes de la pérdida de control de subsidiarias u otros negocios</t>
  </si>
  <si>
    <t>(+) Otros cobros por la venta de patrimonio o instrumentos de deuda de otras entidades</t>
  </si>
  <si>
    <t>(-) Otros pagos para adquirir patrimonio o instrumentos de deuda de otras entidades</t>
  </si>
  <si>
    <t>(+) Otros cobros por la venta de participaciones en negocios conjuntos</t>
  </si>
  <si>
    <t>(+) Importes procedentes de la venta de propiedades, planta y equipo</t>
  </si>
  <si>
    <t>(-) Compras de propiedades, planta y equipo</t>
  </si>
  <si>
    <t>(+) Importes procedentes de ventas de activos intangibles</t>
  </si>
  <si>
    <t>(-) Compras de activos intangibles</t>
  </si>
  <si>
    <t>(+) Recursos por ventas de otros activos a largo plazo</t>
  </si>
  <si>
    <t>(-) Compras de otros activos a largo plazo</t>
  </si>
  <si>
    <t>(+) Importes procedentes de subvenciones del gobierno</t>
  </si>
  <si>
    <t>(-) Anticipos de efectivo y préstamos concedidos a terceros</t>
  </si>
  <si>
    <t>(+) cobros procedentes del reembolso de anticipos y préstamos concedidos a terceros</t>
  </si>
  <si>
    <t>(-) Pagos derivados de contratos de futuro, a término, de opciones y de permuta financiera</t>
  </si>
  <si>
    <t>(+) Cobros procedentes de contratos de futuro, a término, de opciones y de permuta financiera</t>
  </si>
  <si>
    <t>(+) Dividendos recibidos</t>
  </si>
  <si>
    <t>(+) Intereses recibidos</t>
  </si>
  <si>
    <t>Flujos de efectivo netos procedentes de (utilizados en) actividades de inversión</t>
  </si>
  <si>
    <t>Flujos de efectivo procedentes de (utilizados en) actividades de financiación [sinopsis]</t>
  </si>
  <si>
    <t>(+) Importes procedentes de aumento de capital y/o recolocación de acciones</t>
  </si>
  <si>
    <t>(-) Disminución de capital social y/o readquisición de acciones</t>
  </si>
  <si>
    <t>(-) Pagos por otras participaciones en el patrimonio</t>
  </si>
  <si>
    <t>(+) Importe procedente del aumento prima por emisión</t>
  </si>
  <si>
    <t>(-) Disminución de prima por emisión</t>
  </si>
  <si>
    <t>(+) Importes procedentes de préstamos</t>
  </si>
  <si>
    <t>(-) Reembolsos de préstamos</t>
  </si>
  <si>
    <t>(-) Pagos de pasivos por arrendamientos financieros</t>
  </si>
  <si>
    <t>(+) Cobros procedentes del reembolso de anticipos  y préstamos concedidos a terceros</t>
  </si>
  <si>
    <t>(-) Dividendos pagados</t>
  </si>
  <si>
    <t>(-) Intereses pagados</t>
  </si>
  <si>
    <t>Flujos de efectivo netos procedentes de (utilizados en) actividades de financiación</t>
  </si>
  <si>
    <t>Incremento (disminución) neto de efectivo y equivalentes al efectivo, antes del efecto de los cambios en la tasa de cambio</t>
  </si>
  <si>
    <t>Efectos de la variación en la tasa de cambio sobre el efectivo y equivalentes al efectivo [sinopsis]</t>
  </si>
  <si>
    <t>(+/-) Efectos de la variación en la tasa de cambio sobre el efectivo y equivalentes al efectivo</t>
  </si>
  <si>
    <t>Incremento (disminución) neto de efectivo y equivalentes al efectivo</t>
  </si>
  <si>
    <t>Debe ser igual a la diferencia entre Efectivo y equivalentes al efectivo al principio del periodo y Efectivo y equivalentes al efectivo al final del periodo</t>
  </si>
  <si>
    <t>Efectivo y equivalentes al efectivo al principio del periodo</t>
  </si>
  <si>
    <t>El valor diligenciado debe ser igual al Efectivo y equivalentes al efectivo del año 2021 en el ESF</t>
  </si>
  <si>
    <t>Efectivo y equivalentes al efectivo al final del periodo</t>
  </si>
  <si>
    <t>El valor diligenciado debe ser igual al Efectivo y equivalentes al efectivo del año 2022 en el ESF</t>
  </si>
  <si>
    <t xml:space="preserve">Incluye la conciliación de los cambios que se pudieron presentar en el periodo para cada uno de los componentes del patrimonio. </t>
  </si>
  <si>
    <t>Tenga en cuenta que:</t>
  </si>
  <si>
    <t>Tenga en cuenta que la reserva para readquisición de acciones en ningún caso podrá ser inferior al valor de las acciones propias en cartera; será siempre mayor o igual</t>
  </si>
  <si>
    <r>
      <t xml:space="preserve">EL INFORME 01 ESTADOS FINANCIEROS FIN DE EJERCICIO DEBE SER DILIGENCIADO </t>
    </r>
    <r>
      <rPr>
        <b/>
        <u/>
        <sz val="14"/>
        <color rgb="FF0000FF"/>
        <rFont val="Arial"/>
        <family val="2"/>
      </rPr>
      <t>EN MILES DE PESOS</t>
    </r>
  </si>
  <si>
    <t>Patrimonio [miembro]</t>
  </si>
  <si>
    <t>Capital emitido [miembro]</t>
  </si>
  <si>
    <t>Prima de emisión [miembro]</t>
  </si>
  <si>
    <t>Acciones propias en cartera [miembro]</t>
  </si>
  <si>
    <t>Inversión suplementaria al capital asignado [miembro]</t>
  </si>
  <si>
    <t>Otras participaciones en el patrimonio [miembro]</t>
  </si>
  <si>
    <t>Superávit por revaluación [miembro]</t>
  </si>
  <si>
    <t>Otras reservas [miembro]</t>
  </si>
  <si>
    <t>Ganancias acumuladas [miembro]</t>
  </si>
  <si>
    <t>Total Patrimonio [miembro]</t>
  </si>
  <si>
    <t>Reserva de diferencias de cambio en conversiones [miembro]</t>
  </si>
  <si>
    <t>Reserva de coberturas de flujo de efectivo [miembro]</t>
  </si>
  <si>
    <t>Reserva de ganancias y pérdidas sobre instrumentos de cobertura que cubren inversiones en instrumentos de patrimonio [miembro]</t>
  </si>
  <si>
    <t>Participación de otro resultado integral de asociadas y negocios conjuntos contabilizados utilizando el método de la participación [miembro]</t>
  </si>
  <si>
    <t>Reserva por cambios en el valor temporal del dinero de opciones [miembro]</t>
  </si>
  <si>
    <t>Reserva por cambios en el valor de los elementos a término de contratos a término [miembro]</t>
  </si>
  <si>
    <t>Reserva por cambios en el valor de los diferenciales de la tasa de cambio de la moneda extranjera [miembro]</t>
  </si>
  <si>
    <t>Reversión de ganancias y pérdidas sobre activos financieros medidos al valor razonable con cambios en otro resultado integral [miembro]</t>
  </si>
  <si>
    <t>Reserva de ganancias y pérdidas en nuevas mediciones de activos financieros disponibles para la venta [miembro]</t>
  </si>
  <si>
    <t>Reserva de pagos basados en acciones [miembro]</t>
  </si>
  <si>
    <t>Reserva de nuevas mediciones de planes de beneficios definidos [miembro]</t>
  </si>
  <si>
    <t xml:space="preserve">Importes reconocidos en otro resultado integral y acumulados en el patrimonio relativos a activos no corrientes o grupos de activos para su disposición
mantenidos para la venta"
</t>
  </si>
  <si>
    <t>Coberturas de inversiones netas en negocios en el extranjero [miembro]</t>
  </si>
  <si>
    <t>Reserva de ganancias y pérdidas por inversiones en instrumentos de patrimonio [miembro]</t>
  </si>
  <si>
    <t>Reserva para cambios en el valor razonable de pasivos financieros atribuibles a cambios en el riesgo de crédito del pasivo [miembro]</t>
  </si>
  <si>
    <t>Reserva Legal [miembro]</t>
  </si>
  <si>
    <t>Reserva ocasional y/o estatutaria [miembro]</t>
  </si>
  <si>
    <t>Reserva acciones propias en cartera [miembro]</t>
  </si>
  <si>
    <t>Total otras reservas [miembro]</t>
  </si>
  <si>
    <t>Ganancias acumuladas diferentes a las generadas por efectos de la convergencia [miembro]</t>
  </si>
  <si>
    <t>Ganancias acumuladas por efectos de la convergencia [miembro]</t>
  </si>
  <si>
    <t>Total ganancias acumuladas [miembro]</t>
  </si>
  <si>
    <t>Estado de cambios en el patrimonio [sinopsis]</t>
  </si>
  <si>
    <t>Estado de cambios en el patrimonio [partidas]</t>
  </si>
  <si>
    <t>Patrimonio al comienzo del periodo</t>
  </si>
  <si>
    <t>Debe coincidir con el valor reportado en el concepto de Capital emitido en el Estado de Situación Financiera del año anterior</t>
  </si>
  <si>
    <t>Debe coincidir con el valor reportado en el concepto de Prima de emisión en el Estado de Situación Financiera del año anterior</t>
  </si>
  <si>
    <t>Debe coincidir con el valor reportado en el concepto de Acciones propias en cartera en el Estado de Situación Financiera del año anterior</t>
  </si>
  <si>
    <t>Debe coincidir con el valor reportado en el concepto de Inversión suplementaria al capital asignado en el Estado de Situación Financiera del año anterior</t>
  </si>
  <si>
    <t>Debe coincidir con el valor reportado en el concepto de Otras participaciones en el patrimonio en el Estado de Situación Financiera del año anterior</t>
  </si>
  <si>
    <t>Debe coincidir con el valor reportado en el concepto de Superávit por revaluación en el Estado de Situación Financiera del año anterior</t>
  </si>
  <si>
    <t>Debe coincidir con el valor reportado en el concepto de Otras reservas en el Estado de Situación Financiera del año anterior</t>
  </si>
  <si>
    <t>Debe coincidir con el valor reportado en el concepto de Ganancias acumuladas en el Estado de Situación Financiera del año anterior</t>
  </si>
  <si>
    <t>Debe coincidir con el valor reportado en el concepto de Total patrimonio en el Estado de Situación Financiera del año anterior</t>
  </si>
  <si>
    <r>
      <t>Incremento (disminución) debido a cambios en políticas contables y correcciones de errores de periodos anteriores</t>
    </r>
    <r>
      <rPr>
        <b/>
        <sz val="9"/>
        <rFont val="Microsoft Sans Serif"/>
        <family val="2"/>
      </rPr>
      <t xml:space="preserve"> </t>
    </r>
    <r>
      <rPr>
        <b/>
        <sz val="9"/>
        <color indexed="10"/>
        <rFont val="Microsoft Sans Serif"/>
        <family val="2"/>
      </rPr>
      <t>(Solo se habilita en el periodo anterior, si marco "SI" en Carátula, reexpresión de los estados financieros)</t>
    </r>
  </si>
  <si>
    <t>Saldo reexpresado patrimonio al comienzo del periodo</t>
  </si>
  <si>
    <t>Cambios en el patrimonio [sinopsis]</t>
  </si>
  <si>
    <t>Resultado integral [sinopsis]</t>
  </si>
  <si>
    <t>El valor diligenciado debe coincidir con la ganancia (pérdida) proveniente del estado de resultado del periodo</t>
  </si>
  <si>
    <t>Sumatoria automática del aplicativo</t>
  </si>
  <si>
    <t>Emisión de patrimonio</t>
  </si>
  <si>
    <t>Dividendos reconocidos como distribuciones a los propietarios</t>
  </si>
  <si>
    <t>Incrementos por otras aportaciones de los propietarios, patrimonio</t>
  </si>
  <si>
    <t>Disminución por otras distribuciones a los propietarios, patrimonio</t>
  </si>
  <si>
    <t>Incrementos (disminuciones) por otros cambios, patrimonio</t>
  </si>
  <si>
    <t>Será negativo en el caso de que existan apropiaciones (ej.: reserva) o cuando se presente una pérdida</t>
  </si>
  <si>
    <t>Incrementos (disminuciones) por transacciones con acciones propias, patrimonio</t>
  </si>
  <si>
    <t>Se incluirá valor negativo solo si corresponde a una pérdida</t>
  </si>
  <si>
    <t>Incrementos (disminuciones) por cambios las participaciones en la propiedad de subsidiarias que no dan lugar a pérdida de control, patrimonio</t>
  </si>
  <si>
    <t>Incrementos (disminuciones) por transacciones con pagos basados en acciones, patrimonio</t>
  </si>
  <si>
    <t>Se incluirá valor negativo solo si corresponde a una disminución o pérdida</t>
  </si>
  <si>
    <t>Importe eliminado de reservas de coberturas de flujos de efectivo e incluido en el costo inicial u otro importe en libros de activos (pasivos) no financieros o compromisos en firme para los que se aplica la contabilidad de coberturas del valor razonable</t>
  </si>
  <si>
    <t>Importe eliminado de reservas de cambios en el valor temporal del dinero de opciones e incluido en el costo inicial u otro importe en libros de activos (pasivos) no financieros o compromisos en firme para los que se aplica la contabilidad de coberturas del valor razonable</t>
  </si>
  <si>
    <t>Importe eliminado de reservas de cambios en el valor de los elementos a término de contratos a término e incluido en el costo inicial u otro importe en libros de activos (pasivos) no financieros o compromisos en firme para los que se aplica la contabilidad de coberturas del valor razonable</t>
  </si>
  <si>
    <t>Importe eliminado de reservas de cambios en el valor de los diferenciales de tasa cambio de moneda extranjera e incluido en el costo inicial u otro importe en libros de activos (pasivos) no financieros o compromisos en firme para los que se aplica la contabilidad de coberturas del valor razonable</t>
  </si>
  <si>
    <t>Total incremento (disminución) en el patrimonio</t>
  </si>
  <si>
    <t>Este movimiento debe coincidir con el movimiento reportado en el concepto  "Otro resultado integral, neto de impuestos, ganancias (pérdidas) por revaluación" incluido en el ORI.</t>
  </si>
  <si>
    <t>Este movimiento debe coincidir con el movimiento reportado en el concepto  "Otro resultado integral, neto de impuestos, diferencias de cambio por conversión" incluido en el ORI.</t>
  </si>
  <si>
    <t>Este movimiento debe coincidir con el movimiento reportado en el concepto  "Otro resultado integral, neto de impuestos, coberturas del flujo de efectivo" incluido en el ORI.</t>
  </si>
  <si>
    <t>Este movimiento debe coincidir con el movimiento reportado en el concepto  "Otro resultado integral, neto de impuestos, ganancias (pérdidas) en instrumentos de cobertura que cubren inversiones en instrumentos de patrimonio" incluido en el ORI.</t>
  </si>
  <si>
    <t>Este movimiento debe coincidir con los movimientos reportados en los conceptos "Participación de otro resultado integral de subsidiarias, asociadas y negocios conjuntos contabilizados utilizando el método de la participación que no se reclasificará al resultado del periodo, neto de impuestos" mas "Participación de otro resultado integral de asociadas y negocios conjuntos contabilizados utilizando el método de la participación que se reclasificará al resultado del periodo, neto de impuestos" incluido en el ORI.</t>
  </si>
  <si>
    <t>Este movimiento debe coincidir con el movimiento reportado en el concepto  "Otro resultado integral, neto de impuestos, cambios en el valor del valor temporal del dinero de opciones" incluido en el ORI.</t>
  </si>
  <si>
    <t>Este movimiento debe coincidir con el movimiento reportado en el concepto  "Otro resultado integral, neto de impuestos, cambios en el valor de los elementos a término de contratos a término" incluido en el ORI.</t>
  </si>
  <si>
    <t>Este movimiento debe coincidir con el movimiento reportado en el concepto  "Otro resultado integral, neto de impuestos, cambios en el valor de los diferenciales de tasa de cambio de la moneda extranjera" incluido en el ORI.</t>
  </si>
  <si>
    <t>Este movimiento debe coincidir con el movimiento reportado en el concepto  "OOtro resultado integral, neto de Impuestos, activos financieros medidos al valor razonable con cambios en otro resultado integral" incluido en el ORI.</t>
  </si>
  <si>
    <t>Este movimiento debe coincidir con el movimiento reportado en el concepto  "Otro resultado integral, neto de impuestos, activos financieros disponibles para la venta" incluido en el ORI.</t>
  </si>
  <si>
    <t>Este movimiento debe coincidir con el movimiento reportado en el concepto  "Otro resultado integral, neto de impuestos, ganancias (pérdidas) por nuevas mediciones de planes de beneficios definidos" incluido en el ORI.</t>
  </si>
  <si>
    <t>Este movimiento debe coincidir con el movimiento reportado en el concepto  "Otro resultado integral, neto de impuestos, Coberturas de inversiones netas en negocios en el extranjero" incluido en el ORI.</t>
  </si>
  <si>
    <t>Este movimiento debe coincidir con el movimiento reportado en el concepto  "Otro resultado integral, neto de impuestos, ganancias (pérdidas) de inversiones en instrumentos de patrimonio" incluido en el ORI.</t>
  </si>
  <si>
    <t>Este movimiento debe coincidir con el movimiento reportado en el concepto  "Otro resultado integral, neto de impuestos, cambio en el valor razonable de pasivos financieros atribuible a cambios en el riesgo de crédito del pasivo" incluido en el ORI.</t>
  </si>
  <si>
    <t>Patrimonio al final del periodo</t>
  </si>
  <si>
    <t>Debe coincidir con el valor reportado en el concepto de Capital emitido en el Estado de Situación Financiera del periodo actual</t>
  </si>
  <si>
    <t>Debe coincidir con el valor reportado en el concepto de Prima de emisión en el Estado de Situación Financiera del periodo actual</t>
  </si>
  <si>
    <t>Debe coincidir con el valor reportado en el concepto de Acciones propias en cartera en el Estado de Situación Financiera del periodo actual</t>
  </si>
  <si>
    <t>Debe coincidir con el valor reportado en el concepto de Inversión suplementaria al capital asignado en el Estado de Situación Financiera del periodo actual</t>
  </si>
  <si>
    <t>Debe coincidir con el valor reportado en el concepto de Otras participaciones en el patrimonio en el Estado de Situación Financiera del periodo actual</t>
  </si>
  <si>
    <t>Debe coincidir con el valor reportado en el concepto de Superávit por revaluación en el Estado de Situación Financiera del periodo actual</t>
  </si>
  <si>
    <t>Debe coincidir con el valor reportado en el concepto de Otras reservas en el Estado de Situación Financiera del periodo actual</t>
  </si>
  <si>
    <t>Debe coincidir con el valor reportado en el concepto de Ganancias acumuladas en el Estado de Situación Financiera del periodo actual</t>
  </si>
  <si>
    <t>Debe coincidir con el valor reportado en el concepto de Total patrimonio en el Estado de Situación Financiera del año actual</t>
  </si>
  <si>
    <t>Efectivo y equivalentes al efectivo [sinopsis]</t>
  </si>
  <si>
    <t>Efectivo [sinopsis]</t>
  </si>
  <si>
    <t>Efectivo en caja</t>
  </si>
  <si>
    <t>Saldo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</si>
  <si>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</si>
  <si>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</si>
  <si>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</si>
  <si>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</si>
  <si>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</si>
  <si>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</si>
  <si>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</si>
  <si>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</si>
  <si>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 xml:space="preserve">El valor diligenciado deberá coincidir con el valor de Efectivo y equivalentes al efectivo al final del periodo en el ESF y el Flujo de efectivo </t>
  </si>
  <si>
    <t xml:space="preserve">Esta nota esta dividida en 2 partes, que registran tanto la información relacionada con cuentas comerciales por cobrar nacionales y del exterior, como con las otras cuentas por cobrar, ambas a corto y largo plazo, discriminadas por banda de tiempo y por sus condiciones de mora y deterioro. </t>
  </si>
  <si>
    <t>:- El total obtenido en este anexo en la columna Total saldo del ejercicio, será igual a la suma de Cuentas comerciales por cobrar y otras cuentas por cobrar corrientes, mas Cuentas comerciales por cobrar y otras cuentas por cobrar no corrientes, en el Estado de Situación Financiera.,</t>
  </si>
  <si>
    <t>Cuentas comerciales por cobrar y otras cuentas por cobrar [resumen]</t>
  </si>
  <si>
    <t>Nacional o del exterior [miembro]</t>
  </si>
  <si>
    <t>Bandas de tiempo acumuladas [miembro]</t>
  </si>
  <si>
    <t>Nacionales [miembro]</t>
  </si>
  <si>
    <t>En el exterior [miembro]</t>
  </si>
  <si>
    <t>Total saldo del ejercicio [miembro]</t>
  </si>
  <si>
    <t>Valor no vencidas [miembro]</t>
  </si>
  <si>
    <t>Valor vencidas de 1 a 90 días [miembro]</t>
  </si>
  <si>
    <t>Valor vencidas de 91 a 180 días [miembro]</t>
  </si>
  <si>
    <t>Valor vencidas de 181 a 360 días  [miembro]</t>
  </si>
  <si>
    <t>Valor vencidas de mas de 360 días [miembro]</t>
  </si>
  <si>
    <t>Total cuentas por cobrar vencidas [miembro]</t>
  </si>
  <si>
    <t>Cuentas comerciales por cobrar y otras cuentas por cobrar</t>
  </si>
  <si>
    <t>Cuentas comerciales por cobrar</t>
  </si>
  <si>
    <t>Cuentas comerciales por cobrar que no están en mora ni deterioradas de valor</t>
  </si>
  <si>
    <t>Cuentas comerciales por cobrar en mora pero no deterioradas de valor</t>
  </si>
  <si>
    <t>Cuentas comerciales por cobrar deterioradas de valor</t>
  </si>
  <si>
    <t>Deterioro (menor valor)</t>
  </si>
  <si>
    <t>Total cuentas comerciales por cobrar corrientes</t>
  </si>
  <si>
    <t>El valor diligenciado debe ser igual a la sumatoria de las columnas "valor no vencida" más  "Total cuentas por cobrar vencidas" que cruzan contra la fila "Total cuentas comerciales por cobrar corrientes"</t>
  </si>
  <si>
    <t>Otras cuentas por cobrar</t>
  </si>
  <si>
    <t>Otras cuentas por cobrar que no están en mora ni deterioradas de valor</t>
  </si>
  <si>
    <t>Otras cuentas por cobrar en mora pero no deterioradas de valor</t>
  </si>
  <si>
    <t>Otras cuentas por cobrar deterioradas de valor</t>
  </si>
  <si>
    <t>Total otras cuentas por cobrar corrientes</t>
  </si>
  <si>
    <t>El valor diligenciado debe ser igual a la sumatoria de las columnas "valor no vencida" más  "Total cuentas por cobrar vencidas" que cruzan contra la fila "Total otras cuentas por cobrar corrientes"</t>
  </si>
  <si>
    <t>Total cuentas por cobrar y otras cuentas por cobrar corrientes</t>
  </si>
  <si>
    <t>El valor diligenciado debe ser igual a la fila "Cuentas comerciales por cobrar y otras cuentas por cobrar corrientes" del Estado de Situación Financiera</t>
  </si>
  <si>
    <t>Número de cuentas por cobrar corrientes vencidas</t>
  </si>
  <si>
    <t>Si se diligencia saldo cualquiera de las columnas referentes a las cuentas por cobrar vencidas, se debe diligenciar esta fila</t>
  </si>
  <si>
    <t>Total cuentas comerciales por cobrar no corrientes</t>
  </si>
  <si>
    <t>El valor diligenciado debe ser igual a la sumatoria de las columnas "valor no vencida" más  "Total cuentas por cobrar vencidas" que cruzan contra la fila "Total cuentas comerciales por cobrar No corrientes"</t>
  </si>
  <si>
    <t>Total otras cuentas por cobrar no corrientes</t>
  </si>
  <si>
    <t>El valor diligenciado debe ser igual a la sumatoria de las columnas "valor no vencida" más  "Total cuentas por cobrar vencidas" que cruzan contra la fila "Total otras cuentas por cobrar No corrientes"</t>
  </si>
  <si>
    <t>Total cuentas por cobrar y otras cuentas por cobrar no corrientes</t>
  </si>
  <si>
    <t>El valor diligenciado debe ser igual a la fila "Cuentas comerciales por cobrar y otras cuentas por cobrar No corrientes" del Estado de Situación Financiera</t>
  </si>
  <si>
    <t>Número de cuentas por cobrar no corrientes vencidas</t>
  </si>
  <si>
    <t xml:space="preserve">Esta nota incluye la información de activos biológicos (teniendo en cuenta la parte corriente y la no corriente) y el detalle de estos por cada grupo de activos. 
</t>
  </si>
  <si>
    <r>
      <t>EL INFORME 01 ESTADOS FINANCIEROS FIN DE EJERCICIO DEBE SER DILIGENCIADO</t>
    </r>
    <r>
      <rPr>
        <b/>
        <u/>
        <sz val="14"/>
        <color rgb="FF0000FF"/>
        <rFont val="Calibri"/>
        <family val="2"/>
      </rPr>
      <t xml:space="preserve"> EN MILES DE PESOS</t>
    </r>
  </si>
  <si>
    <t>Activos biológicos por edad [miembro]</t>
  </si>
  <si>
    <t>Activos biológicos maduros [miembro]</t>
  </si>
  <si>
    <t>Activos biológicos por madurar [miembro]</t>
  </si>
  <si>
    <t>Activos biológicos consumibles [miembro]</t>
  </si>
  <si>
    <t>Activos biológicos para producir frutos [miembro]</t>
  </si>
  <si>
    <t>Información a revelar detallada sobre activos biológicos [resumen]</t>
  </si>
  <si>
    <t>Información a revelar detallada  [partidas]</t>
  </si>
  <si>
    <t>Descripción de los activos</t>
  </si>
  <si>
    <t>Campo de texto</t>
  </si>
  <si>
    <t>Descripción del método utilizado para la medición de los activos</t>
  </si>
  <si>
    <t>Suma de mediciones Activos biológicos</t>
  </si>
  <si>
    <t>Activos biológicos al costo</t>
  </si>
  <si>
    <t xml:space="preserve">Corresponde a la sumatoria de activos biológicos maduros consumibles y para producir frutos </t>
  </si>
  <si>
    <t xml:space="preserve">Corresponde a la sumatoria de activos biológicos por madurar consumibles y para producir frutos </t>
  </si>
  <si>
    <t>Corresponde al total de activos biológicos maduros y por madurar</t>
  </si>
  <si>
    <t>Activos biológicos a valor razonable</t>
  </si>
  <si>
    <t>Total suma mediciones Activos biológicos</t>
  </si>
  <si>
    <t>Depreciación acumulada, amortización y deterioro de valor Activos biológicos</t>
  </si>
  <si>
    <t>Depreciación y amortización acumuladas Activos biológicos</t>
  </si>
  <si>
    <t>Deterioro de valor acumulado Activos biológicos</t>
  </si>
  <si>
    <t>Total suma depreciación, amortización y deterioro de valor Activos biológicos</t>
  </si>
  <si>
    <t>Explicación de porqué el valor razonable no puede ser medido con fiabilidad para activos, al costo</t>
  </si>
  <si>
    <t>Ganancias (pérdidas) en el reconocimiento inicial de activos biológicos y productos agrícolas del periodo actual</t>
  </si>
  <si>
    <t>Ganancias (pérdidas) por cambios en el valor razonable menos los costos de venta de activos biológicos en el periodo actual</t>
  </si>
  <si>
    <t>Esta nota incluye la información sobre propiedades de inversión y los datos relacionados con la medición de las propiedades de inversión.</t>
  </si>
  <si>
    <t>Propiedades de inversión al valor razonable [miembro]</t>
  </si>
  <si>
    <t>Propiedades de inversión al costo menos depreciación acumulada y deterioro [miembro]</t>
  </si>
  <si>
    <t>Información a revelar detallada sobre propiedades de inversión [resumen]</t>
  </si>
  <si>
    <t>Descripción de los métodos y suposiciones significativas aplicadas para determinar el valor razonable de propiedades de inversión</t>
  </si>
  <si>
    <t>Explicación de porqué el valor razonable no puede ser medido con fiabilidad para propiedades de inversión, modelo del costo</t>
  </si>
  <si>
    <t>Conciliación de cambios en propiedades de inversión [resumen]</t>
  </si>
  <si>
    <t>Propiedades de inversión al comienzo del periodo</t>
  </si>
  <si>
    <t>Cambios en las propiedades de inversión [resumen]</t>
  </si>
  <si>
    <t>Incrementos distintos de los procedentes de combinaciones de negocios, propiedades de inversión</t>
  </si>
  <si>
    <t>Adquisiciones realizadas mediante combinaciones de negocios, propiedades de inversión</t>
  </si>
  <si>
    <t>Ganancias (pérdidas) por ajuste del valor razonable, propiedades de inversión</t>
  </si>
  <si>
    <t>Transferencia a propiedades de inversión al valor razonable, cuando pasa a estar disponible la medición fiable del Valor razonable</t>
  </si>
  <si>
    <t>Transferencia de (a) inventarios y bienes inmuebles ocupados por el propietario, propiedades de inversión.</t>
  </si>
  <si>
    <t>Depreciación, propiedades de inversión al costo menos depreciación acumulada y deterioro</t>
  </si>
  <si>
    <t>Pérdidas por deterioro de valor reconocidas en el resultado del periodo, propiedades de inversión al costo</t>
  </si>
  <si>
    <t>Reversión de pérdidas por deterioro de valor reconocidas en el resultado del periodo, propiedades de inversión al costo</t>
  </si>
  <si>
    <t>Incrementos (disminuciones) por otros cambios, propiedades de inversión</t>
  </si>
  <si>
    <t>Disposiciones, propiedades de inversión</t>
  </si>
  <si>
    <t>Propiedades de inversión al final del periodo</t>
  </si>
  <si>
    <t>El valor diligenciado debe ser igual a la fila "Propiedades de inversión a valor razonable con cambios en resultados" del Estado de Situación Financiera</t>
  </si>
  <si>
    <t>El valor diligenciado debe ser igual a la fila "Propiedades de inversión al costo menos depreciación acumulada y deterioros" del Estado de Situación Financiera</t>
  </si>
  <si>
    <t xml:space="preserve">Este anexo muestra el movimiento que durante el ejercicio hayan tenido los rubros que integran las propiedades, planta y equipo, así como la medición, depreciación y deterioro </t>
  </si>
  <si>
    <t>:- El valor que se consigne como Propiedades, planta y equipo al final del periodo en la columna de Otras propiedades, planta y equipo deberá coincidir con el valor que se registró en el Estado de Situación Financiera en el rubro Propiedades, planta y equipo</t>
  </si>
  <si>
    <t>Otras propiedades, planta y equipo [miembro]</t>
  </si>
  <si>
    <t>Terrenos y construcciones [miembro]</t>
  </si>
  <si>
    <t>Maquinaria [miembro]</t>
  </si>
  <si>
    <t>Vehículos [miembro]</t>
  </si>
  <si>
    <t>Enseres y accesorios [miembro]</t>
  </si>
  <si>
    <t>Equipos informáticos [miembro]</t>
  </si>
  <si>
    <t>Equipos de redes y comunicación [miembro]</t>
  </si>
  <si>
    <t>Infraestructura de red [miembro]</t>
  </si>
  <si>
    <t>Plantas productoras</t>
  </si>
  <si>
    <t>Activos tangibles de exploración y evaluación [miembro]</t>
  </si>
  <si>
    <t>Mejoras de derechos de arrendamiento [miembro]</t>
  </si>
  <si>
    <t>Propiedades, planta y equipo en arrendamiento operativo [miembro]</t>
  </si>
  <si>
    <t>Construcciones en proceso [miembro]</t>
  </si>
  <si>
    <t>Otras [miembro]</t>
  </si>
  <si>
    <t>Terrenos [miembro]</t>
  </si>
  <si>
    <t>Edificios [miembro]</t>
  </si>
  <si>
    <t>Buques [miembro]</t>
  </si>
  <si>
    <t>Aeronave [miembro]</t>
  </si>
  <si>
    <t>Equipos de Transporte [miembro]</t>
  </si>
  <si>
    <t>Información a revelar detallada sobre propiedades, planta y equipo [resumen]</t>
  </si>
  <si>
    <t>Información a revelar detallada sobre propiedades, planta y equipo [partidas]</t>
  </si>
  <si>
    <t>Bases de medición, propiedades, planta y equipo</t>
  </si>
  <si>
    <t>Método de depreciación, propiedades, planta y equipo</t>
  </si>
  <si>
    <t>Vidas útiles o tasas de depreciación, propiedades, planta y equipo</t>
  </si>
  <si>
    <t>Fecha de vigencia de revaluación, propiedades, planta y equipo</t>
  </si>
  <si>
    <t>Explicación de la implicación del tasador independiente en la revaluación, propiedades, planta y equipo</t>
  </si>
  <si>
    <t>Explicación del método de revaluación y supuestos significativos, propiedad, planta y equipo</t>
  </si>
  <si>
    <t>Conciliación de cambios en propiedades, planta y equipo [sinopsis]</t>
  </si>
  <si>
    <t>Propiedades, planta y equipo al comienzo del periodo</t>
  </si>
  <si>
    <t>Cambios en propiedades, planta y equipo [sinopsis]</t>
  </si>
  <si>
    <t>Incrementos distintos de los procedentes de combinaciones de negocios, propiedades, planta y equipo</t>
  </si>
  <si>
    <t>Adquisiciones realizadas mediante combinaciones de negocios, propiedades, planta y equipo</t>
  </si>
  <si>
    <t>Depreciación, propiedades, planta y equipo</t>
  </si>
  <si>
    <t>Pérdidas por deterioro de valor reconocidas en otro resultado integral, propiedades, planta y equipo</t>
  </si>
  <si>
    <t>Reversión de deterioros de valor reconocidos en otro resultado integral, propiedades, planta y equipo</t>
  </si>
  <si>
    <t>Incremento (disminución) de revaluaciones, propiedades, planta y equipo</t>
  </si>
  <si>
    <t>Pérdidas por deterioro de valor reconocidas en el resultado del periodo, propiedades, planta y equipo</t>
  </si>
  <si>
    <t>Reversión de pérdidas por deterioro de valor reconocidas en el resultado del periodo, propiedades, planta y equipo</t>
  </si>
  <si>
    <t>Incrementos (disminuciones) por transferencias y otros cambios, propiedades, planta y equipo [resumen]</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</si>
  <si>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</si>
  <si>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</si>
  <si>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</si>
  <si>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Propiedades, planta y equipo, incrementos (disminuciones) activos por derecho de uso (arrendamientos)</t>
  </si>
  <si>
    <t>El valor diligenciado deberá ser igual al valor diligenciado en la fila "incremento (disminuciones), activos por derecho de uso</t>
  </si>
  <si>
    <t>Total incrementos (disminuciones) por transferencias y otros cambios, propiedades, planta y equipo</t>
  </si>
  <si>
    <t>Disposiciones y retiros de servicio, propiedades, planta y equipo [resumen]</t>
  </si>
  <si>
    <t>Disposiciones, propiedades, planta y equipo</t>
  </si>
  <si>
    <t>Retiros, propiedades, planta y equipo</t>
  </si>
  <si>
    <t>Total de disposiciones y retiros de servicio, propiedades, planta y equipo</t>
  </si>
  <si>
    <t>Disminuciones por clasificar como mantenidos para la venta, propiedades, planta y equipo</t>
  </si>
  <si>
    <t>Total incremento (disminución) en propiedades, planta y equipo</t>
  </si>
  <si>
    <t>Propiedades, planta y equipo al final del periodo</t>
  </si>
  <si>
    <t>Este valor debe ser igual diligenciado en el concepto "Propiedad, planta y equipo" en el Estado de Situación Financiera. Suma automática en el aplicativo</t>
  </si>
  <si>
    <t>Propiedades, planta y equipo, revaluación [sinopsis]</t>
  </si>
  <si>
    <t>Propiedades, planta y equipo, activos revaluados</t>
  </si>
  <si>
    <t>Propiedades, planta y equipo, activos revaluados, al costo</t>
  </si>
  <si>
    <t>Propiedades, planta y equipo, superávit de revaluación</t>
  </si>
  <si>
    <t>Este valor debe coincidir con el movimiento reportado en el concepto  "Otro resultado integral, neto de impuestos, ganancias (pérdidas) por revaluación" incluido en el ORI.</t>
  </si>
  <si>
    <t>Este anexo registra el movimiento de los activos intangibles durante el ejercicio; así como el detalle de la amortización y deterioro.</t>
  </si>
  <si>
    <t>Activos intangibles distintos de la plusvalía [miembro]</t>
  </si>
  <si>
    <t>Marcas comerciales [miembro]</t>
  </si>
  <si>
    <t>Patentes [Miembro]</t>
  </si>
  <si>
    <t>Knowhow [Miembro]</t>
  </si>
  <si>
    <t>Activos intangibles de exploración y evaluación [miembro]</t>
  </si>
  <si>
    <t>Programas de computador [miembro]</t>
  </si>
  <si>
    <t>Licencias y franquicias [miembro]</t>
  </si>
  <si>
    <t>Derechos [Miembro]</t>
  </si>
  <si>
    <t>Acuerdos de concesión de servicios, clasificados como activos intangibles [miembro]</t>
  </si>
  <si>
    <t>Otros activos intangibles [miembro]</t>
  </si>
  <si>
    <t>Información a revelar detallada sobre activos intangibles [resumen]</t>
  </si>
  <si>
    <t>Descripción método de amortización, activos intangibles distintos de la plusvalía</t>
  </si>
  <si>
    <t>Vidas útiles o tasas de amortización, activos intangibles distintos de la plusvalía</t>
  </si>
  <si>
    <t>Conciliación de cambios en activos intangibles distintos de la plusvalía [sinopsis]</t>
  </si>
  <si>
    <t>Activos intangibles distintos de la plusvalía al comienzo del periodo</t>
  </si>
  <si>
    <t>Incrementos distintos de los procedentes de combinaciones de negocios, activos intangibles distintos de la plusvalía</t>
  </si>
  <si>
    <t>Adquisiciones realizadas mediante combinaciones de negocios, activos intangibles distintos a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</si>
  <si>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</si>
  <si>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</si>
  <si>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</si>
  <si>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por otros cambios, activos intangibles distintos de la plusvalía</t>
  </si>
  <si>
    <t>Incrementos (disminuciones) por transferencias, activos intangibles distintas de la plusvalía</t>
  </si>
  <si>
    <t>Intangibles, incrementos (disminuciones) activos por derecho de uso (arrendamientos)</t>
  </si>
  <si>
    <t>Disposiciones y retiros de servicio, activos intangibles distintos de la plusvalía [resumen]</t>
  </si>
  <si>
    <t>Disposiciones, activos intangibles distintos de la plusvalía</t>
  </si>
  <si>
    <t>Retiros de servicio, activos intangibles distintos de la plusvalía</t>
  </si>
  <si>
    <t>Total de disposiciones y retiros de servicio, activos intangibles distintos de la plusvalía</t>
  </si>
  <si>
    <t>Disminuciones por clasificar como mantenidos para la venta, activos intangibles distintos de la plusvalía</t>
  </si>
  <si>
    <t>Total incremento (disminución) en activos intangibles distintos de la plusvalía</t>
  </si>
  <si>
    <t>Activos intangibles distintos de la plusvalía al final del periodo</t>
  </si>
  <si>
    <t>Este valor debe ser igual diligenciado en el concepto "Intangibles distintos a la plusvalía" en el Estado de Situación Financiera. Suma automática en el aplicativo</t>
  </si>
  <si>
    <t xml:space="preserve">Debe indicar el deterioro del periodo para activos intangibles distintos de la plusvalía, activos para exploración y evaluación, plusvalía, inversiones contabilizadas utilizando el método de la participación, activos no corrientes o grupos de activos para su disposición clasificados como mantenidos para la venta, inventarios y otros activos. Adicionalmente deberá incluirse el deterioro para los activos financieros. </t>
  </si>
  <si>
    <t>Activos [miembro]</t>
  </si>
  <si>
    <t>Activos para exploración y evaluación [miembro]</t>
  </si>
  <si>
    <t>Activos financieros, clase [miembro]</t>
  </si>
  <si>
    <t>Inversiones en asociadas [miembro]</t>
  </si>
  <si>
    <t>Inversiones en negocios conjuntos [miembro]</t>
  </si>
  <si>
    <t>Inversiones en subsidiarias contabilizadas utilizando el método de la participación [miembro]</t>
  </si>
  <si>
    <t>Plusvalía [miembro]</t>
  </si>
  <si>
    <t>Activos no corrientes o grupos de activos para su disposición clasificados como mantenidos para la venta [miembro]</t>
  </si>
  <si>
    <t>Inventarios [miembro]</t>
  </si>
  <si>
    <t>Otros activos con su valor deteriorado [miembro]</t>
  </si>
  <si>
    <t>Total deterioro [miembro]</t>
  </si>
  <si>
    <t>Información a revelar sobre pérdidas por deterioro del valor y reversión de las pérdidas por deterioro del valor [sinopsis]</t>
  </si>
  <si>
    <t>Información a revelar sobre pérdidas por deterioro del valor y reversión de las pérdidas por deterioro del valor [partidas]</t>
  </si>
  <si>
    <t>Pérdidas por deterioro de valor reconocidas en el resultado del periodo</t>
  </si>
  <si>
    <t xml:space="preserve">Las pérdidas por deterioro de valor reconocidas en resultados menos las reversiones de pérdidas por deterioro reconocidas en resultados debe ser igual a la fila "(+/-) Ajustes por deterioro de valor (reversiones de pérdidas por deterioro de valor) reconocidas en el resultado del periodo" del estado de flujos de efectivo </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</si>
  <si>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</si>
  <si>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</si>
  <si>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</si>
  <si>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</si>
  <si>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Pérdidas por deterioro de valor reconocidas en Otro resultado Integral</t>
  </si>
  <si>
    <t>Esta nota registra el detalle las cuentas comerciales por pagar nacionales y del exterior, las otras cuentas por pagar tanto a corto como a largo plazo discriminando por bandas de tiempo aquellas obligaciones vencidas. Registra adicionalmente la información sobre los otros pasivos a corto y largo plazo de la entidad empresarial.</t>
  </si>
  <si>
    <t>:- El valor de incluido en Otros Pasivos  en la columna Total Saldo del ejercicio será igual a la suma de Otros pasivos financieros corrientes mas Otros pasivos no corrientes, registrados en el Estado de Situación Financiera</t>
  </si>
  <si>
    <t>Cuentas comerciales por pagar y otros pasivos financieros [resumen]</t>
  </si>
  <si>
    <t>Valor obligaciones no vencidas [miembro]</t>
  </si>
  <si>
    <t>Valor obligaciones vencidas de 1 a 90 días [miembro]</t>
  </si>
  <si>
    <t>Valor obligaciones vencidas de 91 a 180 días [miembro]</t>
  </si>
  <si>
    <t>Valor obligaciones vencidas de 181 a 360 días  [miembro]</t>
  </si>
  <si>
    <t>Valor obligaciones vencidas de mas de 360 días [miembro]</t>
  </si>
  <si>
    <t>Total obligaciones vencidas [miembro]</t>
  </si>
  <si>
    <t>Cuentas comerciales por pagar, otras cuentas por pagar y otros pasivos</t>
  </si>
  <si>
    <t>Cuentas comerciales por pagar, otras cuentas por pagar y otros pasivos corrientes</t>
  </si>
  <si>
    <t>Cuentas comerciales por pagar corrientes</t>
  </si>
  <si>
    <t>Otras cuentas por pagar corrientes</t>
  </si>
  <si>
    <t>Total cuentas comerciales por pagar y otras cuentas por pagar corrientes</t>
  </si>
  <si>
    <t>El valor diligenciado debe ser igual a la fila "Cuentas comerciales por pagar y otras cuentas por pagar corrientes" del Estado de Situación Financiera</t>
  </si>
  <si>
    <t>El valor diligenciado debe ser igual a la fila "Otros pasivos financieros corrientes" del Estado de Situación Financiera</t>
  </si>
  <si>
    <t>Total cuentas comerciales por pagar, otras cuentas por pagar y otros pasivos corrientes</t>
  </si>
  <si>
    <t>Valor otras obligaciones vencidas corrientes</t>
  </si>
  <si>
    <t>Número de oblicaciones vencidas corrientes</t>
  </si>
  <si>
    <t>Si se diligencia saldo en cualquiera de las columnas referentes a las cuentas por pagar vencidas, se debe diligenciar esta fila</t>
  </si>
  <si>
    <t>Cuentas comerciales por pagar, otras cuentas por pagar y otros pasivos NO corrientes</t>
  </si>
  <si>
    <t>Cuentas comerciales por pagar NO corrientes</t>
  </si>
  <si>
    <t>Otras cuentas por pagar NO corrientes</t>
  </si>
  <si>
    <t>Total cuentas comerciales por pagar y otras cuentas por pagar NO corrientes</t>
  </si>
  <si>
    <t>Otros pasivos financieros NO corrientes</t>
  </si>
  <si>
    <t>Total cuentas comerciales por pagar, otras cuentas por pagar y otros pasivos NO corrientes</t>
  </si>
  <si>
    <t>Valor otras obligaciones vencidas NO corrientes</t>
  </si>
  <si>
    <t>Número de obligaciones vencidas NO corrientes</t>
  </si>
  <si>
    <t>Detalla los movimientos de las provisiones en el período. Solicita además la descripción sobre los pasivos contingentes.</t>
  </si>
  <si>
    <t>:- El valor obtenido en Otras provisiones en la fila Total otras provisiones al final del periodo coincidirá con el valor presentado en el rubro Otras provisiones no corrientes y Otras provisiones corrientes en el Estado de Situación Financiera, corriente/no corriente</t>
  </si>
  <si>
    <t>Otras provisiones [miembro]</t>
  </si>
  <si>
    <t>Provisión por garantías [miembro]</t>
  </si>
  <si>
    <t>Provisión por reestructuración [miembro]</t>
  </si>
  <si>
    <t>Provisiones por procesos legales [miembro]</t>
  </si>
  <si>
    <t>Provisión por contratos onerosos [miembro]</t>
  </si>
  <si>
    <t>Desmantelamiento Miembro</t>
  </si>
  <si>
    <t>Otra provisión relacionada con el medioambiente [miembro]</t>
  </si>
  <si>
    <t>Otras provisiones diversas [miembro]</t>
  </si>
  <si>
    <t>Información a revelar sobre otras provisiones [sinopsis]</t>
  </si>
  <si>
    <t>Información a revelar sobre otras provisiones [partidas]</t>
  </si>
  <si>
    <t>Conciliación de cambios en otras provisiones [sinopsis]</t>
  </si>
  <si>
    <t>Otras provisiones al comienzo del periodo</t>
  </si>
  <si>
    <t xml:space="preserve">Corresponde a la sumatoria de las columnas Provisión por garantías, provisión por reestructuración, provisiones por procesos legales, Provisión por contratos onerosos, Desmantelamiento, Otra provisión relacionada con el medioambiente y Otras provisiones diversas </t>
  </si>
  <si>
    <t>Cambios en otras provisiones [sinopsis]</t>
  </si>
  <si>
    <t>Provisiones adicionales, otras provisiones</t>
  </si>
  <si>
    <t>Aumento de provisiones existentes, otras provisiones</t>
  </si>
  <si>
    <t>Provisiones nuevas, otras provisiones</t>
  </si>
  <si>
    <t>Total provisiones adicionales, otras provisiones</t>
  </si>
  <si>
    <t>Provisiones utilizadas, otras provisiones</t>
  </si>
  <si>
    <t>No será necesario incluir signo negativo</t>
  </si>
  <si>
    <t>Provisiones revertidas no utilizadas, otras provisiones</t>
  </si>
  <si>
    <t>Incremento (disminución) por transferencias y otros cambios, otras provisiones</t>
  </si>
  <si>
    <t>Total incremento (disminución) en otras provisiones</t>
  </si>
  <si>
    <t>Total otras provisiones al final del periodo</t>
  </si>
  <si>
    <t>Descripción de la naturaleza de obligaciones, calendario esperado de flujos de salida, indicación de incertidumbres de importes o calendario de salidas, otras provisiones</t>
  </si>
  <si>
    <t>Información a revelar sobre pasivos contingentes [sinopsis]</t>
  </si>
  <si>
    <t>Descripción de la naturaleza de obligaciones, pasivos contingentes</t>
  </si>
  <si>
    <t>Incluye el detalle de los ingresos de las actividades ordinarias, obtenidos  por la entidad empresarial en el desarrollo de su objeto social.</t>
  </si>
  <si>
    <t>Los ingresos se encuentran discriminados en ingresos de actividades ordinarias procedentes de: la venta de bienes, de la venta de servicios, de actividades de construcción y de dividendos, deberá desplegar del signo + en la columna detalle de ingresos todos los ingresos según corresponda a los realizados en el desarrollo de su actividad.</t>
  </si>
  <si>
    <t>Recuerde…..</t>
  </si>
  <si>
    <t>Detalles sobre ingresos</t>
  </si>
  <si>
    <t>CIIU</t>
  </si>
  <si>
    <t>Saldo</t>
  </si>
  <si>
    <t>Ingresos de actividades ordinarias procedentes de la venta de bienes                            +</t>
  </si>
  <si>
    <t>Total de Ingresos de actividades ordinarias procedentes de la venta de bienes</t>
  </si>
  <si>
    <t>Ingresos de actividades ordinarias procedentes de la prestación de servicios               +</t>
  </si>
  <si>
    <t>Total de Ingresos de actividades ordinarias procedentes de la prestación de servicios</t>
  </si>
  <si>
    <t>Ingresos de actividades ordinarias procedentes de contratos de construcción               +</t>
  </si>
  <si>
    <t>Total de Ingresos de actividades ordinarias procedentes de contratos de construcción</t>
  </si>
  <si>
    <t>Ingresos de actividades ordinarias procedentes de dividendos                                         +</t>
  </si>
  <si>
    <t>Total de Ingresos de actividades ordinarias procedentes de dividendos</t>
  </si>
  <si>
    <t>Total de Ingresos de actividades ordinarias</t>
  </si>
  <si>
    <t xml:space="preserve">Debe coincidir con el valor reportado en la fila "Ingresos de actividades ordinarias" en  - Estado de Resultado integral, resultado del periodo, por función de gasto
</t>
  </si>
  <si>
    <t xml:space="preserve">Incluye el detalle otras ganancias (pérdidas) y otros gastos de la entidad empresarial en el ejercicio de sus actividades ordinarias. </t>
  </si>
  <si>
    <t xml:space="preserve">Incluye la discriminación de algunos de los gastos, por naturaleza. No es posible agregar filas adicionales a las que ya se han dispuesto en este anexo. </t>
  </si>
  <si>
    <t>Periodo Actual</t>
  </si>
  <si>
    <t>Análisis de Gastos [sinopsis]</t>
  </si>
  <si>
    <t>Ganancias [sinopsis]</t>
  </si>
  <si>
    <t>Ganancias por la disposición de activos</t>
  </si>
  <si>
    <t>Otras ganancias</t>
  </si>
  <si>
    <t>Total ganancias</t>
  </si>
  <si>
    <t>Pérdidas [sinopsis]</t>
  </si>
  <si>
    <t>Pérdidas por disposición de activos</t>
  </si>
  <si>
    <t>Otras pérdidas</t>
  </si>
  <si>
    <t>Total pérdidas</t>
  </si>
  <si>
    <t>EL total de esta fila debe ser igual a otras ganancias (pérdidas) del Estados de resultados del periodo</t>
  </si>
  <si>
    <t>Clases de gasto de beneficios a los empleados</t>
  </si>
  <si>
    <t>Sueldos y salarios</t>
  </si>
  <si>
    <t>Aportaciones a la seguridad social</t>
  </si>
  <si>
    <t>Otros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</si>
  <si>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</si>
  <si>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</si>
  <si>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</si>
  <si>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</si>
  <si>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</si>
  <si>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</si>
  <si>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Presenta la información básica de los accionistas o socios de la entidad empresarial. La información suministrada debe coincidir exactamente con la composición que tenga el capital de acuerdo con la información contenida en los libros de accionistas o socios. Permite incluir la información de hasta 13 socios. Si la cantidad de socios es superior, diligenciar los 13 principales y los restantes en la fila otros accionistas o socios.</t>
  </si>
  <si>
    <t>Tenga en cuenta que el orden de diligenciamiento deberá estar de acuerdo a la participación según el número de acciones o cuotas poseídas, es decir que el de mayor participación irá en primer lugar.</t>
  </si>
  <si>
    <r>
      <rPr>
        <b/>
        <sz val="12"/>
        <color indexed="8"/>
        <rFont val="Arial"/>
        <family val="2"/>
      </rPr>
      <t>Tener en cuenta:</t>
    </r>
    <r>
      <rPr>
        <sz val="12"/>
        <color indexed="8"/>
        <rFont val="Arial"/>
        <family val="2"/>
      </rPr>
      <t xml:space="preserve"> Esta Nota No debe ser diligenciada por las sucursales de sociedades extranjeras. </t>
    </r>
  </si>
  <si>
    <t>Datos Accionistas Socios</t>
  </si>
  <si>
    <t>Nombre del accionista o socio</t>
  </si>
  <si>
    <t>Tipo de documento de identificación del accionista o socio</t>
  </si>
  <si>
    <t>Número de documento de identidad del accionista o socio</t>
  </si>
  <si>
    <t>Número de acciones cuotas o partes de interés social</t>
  </si>
  <si>
    <t>Porcentaje de participación</t>
  </si>
  <si>
    <t>Código país de origen de la inversión</t>
  </si>
  <si>
    <t>Relación de accionistas o socios</t>
  </si>
  <si>
    <t>Accionista (socio) 1 [miembro]</t>
  </si>
  <si>
    <t>Seleccionar de la lista desplegable</t>
  </si>
  <si>
    <t>La información que se incluya en esta columna corresponde a porcentajes; y por tanto no podrá ser superior a 100; es decir si la participación es del 0,2 el valor a digitar será 20. No es necesario digitar el símbolo %</t>
  </si>
  <si>
    <t>Deberá seleccionarlo de la lista desplegable</t>
  </si>
  <si>
    <t>Accionista (socio) 2 [miembro]</t>
  </si>
  <si>
    <t>Accionista (socio) 3 [miembro]</t>
  </si>
  <si>
    <t>Accionista (socio) 4 [miembro]</t>
  </si>
  <si>
    <t>Accionista (socio) 5 [miembro]</t>
  </si>
  <si>
    <t>Accionista (socio) 6 [miembro]</t>
  </si>
  <si>
    <t>Accionista (socio) 7 [miembro]</t>
  </si>
  <si>
    <t>Accionista (socio) 8 [miembro]</t>
  </si>
  <si>
    <t>Accionista (socio) 9 [miembro]</t>
  </si>
  <si>
    <t>Accionista (socio) 10 [miembro]</t>
  </si>
  <si>
    <t>Accionista (socio) 11 [miembro]</t>
  </si>
  <si>
    <t>Accionista (socio) 12 [miembro]</t>
  </si>
  <si>
    <t>Accionista (socio) 13 [miembro]</t>
  </si>
  <si>
    <t>Subtotal (Accionistas o socios 1 a 13) [miembro]</t>
  </si>
  <si>
    <t>Suma de el número de acciones cuotas o partes de interés social</t>
  </si>
  <si>
    <t>Otros [miembro]</t>
  </si>
  <si>
    <t>Total acciones en circulación, cuotas o partes de interés social poseídas (Renglón subtotal + Renglón otros) [miembro]</t>
  </si>
  <si>
    <t>Será la suma del número de acciones cuotas o partes de interés social de cada uno de los accionistas</t>
  </si>
  <si>
    <t>La suma de los porcentajes de participación debe ser 100%</t>
  </si>
  <si>
    <t>Acciones, cuotas o partes propias readquiridas [miembro]</t>
  </si>
  <si>
    <t>Diligenciar el número de acciones readquiridas</t>
  </si>
  <si>
    <t>La información que solicita esta nota corresponde a la discriminación del capital en circulación según el origen de la inversión ; así mismo, si corresponde al sector público o privado. Si existe capital extranjero deberá diligenciar la nota de Inversionistas Extranjeros.</t>
  </si>
  <si>
    <t>Número de socios o accionistas personas naturales</t>
  </si>
  <si>
    <t>Número de socios o accionistas personas jurídicas</t>
  </si>
  <si>
    <t>Número de acciones cuotas o partes de interés personas naturales</t>
  </si>
  <si>
    <t>Número de acciones cuotas o partes de interés personas jurídicas</t>
  </si>
  <si>
    <t>Valor nominal de acción o cuota parte de interés (en pesos y centavos)</t>
  </si>
  <si>
    <t>Total valor nominal (en pesos y centavos)</t>
  </si>
  <si>
    <t>Porcentaje de participación en el capital</t>
  </si>
  <si>
    <t>Agrupación según origen</t>
  </si>
  <si>
    <t>Sector público</t>
  </si>
  <si>
    <t>No es un valor monetario, debe incluir el número de socios o accionistas personas naturales que tiene la entidad</t>
  </si>
  <si>
    <t>No es un valor monetario, debe incluir el número de socios o accionistas personas jurídicas que tiene la entidad</t>
  </si>
  <si>
    <t>No es un valor monetario, debe incluir el número de acciones, cuotas o partes de interés de personas naturales que tiene la entidad</t>
  </si>
  <si>
    <t>No es un valor monetario, debe incluir el número de acciones, cuotas o partes de interés de personas jurídicas</t>
  </si>
  <si>
    <t xml:space="preserve">El valor en este campo resultará de multiplicar el valor de las columnas de número de acciones cuotas o partes de interés (naturales y jurídicas) por el valor nominal de la acción </t>
  </si>
  <si>
    <t>Sector privado</t>
  </si>
  <si>
    <t>Extranjeros</t>
  </si>
  <si>
    <t>Acciones, cuotas o partes propias readquiridas</t>
  </si>
  <si>
    <t xml:space="preserve">El valor en este campo resultará de multiplicar el valor de las columnas de número de acciones cuotas o partes de interés (naturales y jurídicas) readquiridas por el valor nominal de la acción </t>
  </si>
  <si>
    <t>Total</t>
  </si>
  <si>
    <t>Este valor divido en mil deberá ser igual al reportado en la fila "capital emitido" del estado de situación financiera</t>
  </si>
  <si>
    <t xml:space="preserve">Contiene la información de identificación y participación de los inversionistas extranjeros. Al diligenciarlo se debe tener en cuenta el porcentaje de participación, incluyendo inicialmente el de mayor participación. </t>
  </si>
  <si>
    <t>Datos Inversionistas Extranjeros</t>
  </si>
  <si>
    <t>Tipo de documento de identificación</t>
  </si>
  <si>
    <t>Número de identificación del inversionista extranjero</t>
  </si>
  <si>
    <t>Nombre o razón social del inversionista extranjero</t>
  </si>
  <si>
    <t>Código de país del inversionista extranjero</t>
  </si>
  <si>
    <t>Movimiento del periodo</t>
  </si>
  <si>
    <t>Número de acciones o cuotas</t>
  </si>
  <si>
    <t>Porcentaje de participación del inversionista en el capital</t>
  </si>
  <si>
    <t>Relación Inversionistas Extranjeros</t>
  </si>
  <si>
    <t>Inversionista Extranjero 1 [Miembro]                                             +</t>
  </si>
  <si>
    <t>Este anexo muestra información detallada de los activos con derecho de uso en calidad única y exclusivamente de arrendamiento durante el ejercicio, sus gastos e ingresos de subarrendamiento.</t>
  </si>
  <si>
    <t>:- El valor que se consigne como Arrendamientos  debe coincidir con el valor que se registró en cada rubro de la Nota  Propiedades, planta y equipo y Nota de Intangibles</t>
  </si>
  <si>
    <t xml:space="preserve"> </t>
  </si>
  <si>
    <t>Propiedades, planta y equipo [miembro]</t>
  </si>
  <si>
    <t>Otros activos [miembro]</t>
  </si>
  <si>
    <t>Plantas productoras [miembro]</t>
  </si>
  <si>
    <t>Activos de minería [miembro]</t>
  </si>
  <si>
    <t>Activos de petróleo y gas [miembro]</t>
  </si>
  <si>
    <t>Activos por generación de energía [miembro]</t>
  </si>
  <si>
    <t>Información cuantitativa a revelar sobre activos por derecho de uso [resumen]</t>
  </si>
  <si>
    <t>Depreciación, activos por derecho de uso</t>
  </si>
  <si>
    <t>Incremento (disminuciones), activos por derecho de uso</t>
  </si>
  <si>
    <t>Este valor debe coincidir con el total de la columna Total PPYE última fila PPYE, valor en libros activos por derecho de uso (arrendamientos) Nota de Propiedad Planta y Equipo</t>
  </si>
  <si>
    <t>Este valor debe coincidir con el total de la columna Total Activos Intangibles,  "Intangibles, valor en libros activos por derecho de uso (arrendamientos) Nota Activos Intangibles.</t>
  </si>
  <si>
    <t>Valor en libros, activos por derecho de uso</t>
  </si>
  <si>
    <t>Activos por derecho de uso: Superávit de revaluación</t>
  </si>
  <si>
    <t>Activos por derecho de uso: Incremento (disminución) en el superávit de revaluación</t>
  </si>
  <si>
    <t>Gasto por intereses por los pasivos por arrendamiento</t>
  </si>
  <si>
    <t>Gastos relacionados con arrendamientos a corto plazo para los cuales se ha usado la exención de reconocimiento</t>
  </si>
  <si>
    <t>Gastos relacionados con arrendamientos de activos de bajo valor para los cuales se ha usado la exención de reconocimiento</t>
  </si>
  <si>
    <t>Ingresos por subarrendamiento de activos por derecho de uso</t>
  </si>
  <si>
    <t xml:space="preserve">Hace referencia al ámbito de aplicación capítulo X de la Circular Básica Jurídica referente al Régimen de Autocontrol y Gestión del Riesgo Integral LA/FT/FPADM  al ámbito de aplicación del capítulo XIII de la Circular Básica Jurídica referente a los programas de transparencia y ética empresarial a través de actividades de autocontrol y gestíon de los riesgos de corrupción y de riesgos de soborbo transnacional.
</t>
  </si>
  <si>
    <t>Información Circular Básica Jurídica, capitulos X y XIII</t>
  </si>
  <si>
    <t>¿Durante el año correspondiente al corte de la información que está presentando, se dedicó habitualmente a la comercialización de metales preciosos y piedras preciosas?</t>
  </si>
  <si>
    <t>¿Durante el año correspondiente al corte de la información que está presentando, recibió uno o varios aportes de Activos Virtuales iguales o superiores (individualmente o en conjunto) a 100 SMLMV?</t>
  </si>
  <si>
    <t>¿Durante el año correspondiente al corte de la información que está presentando, realizó, para o en nombre de otra persona natural o jurídica, una o más actividades u operaciones relacionadas con activos virtuales, iguales o superiores (individual o en conjunto) a 100 SMLMV ?</t>
  </si>
  <si>
    <t>¿Durante el año correspondiente al corte de la información que está presentando, realizó uno o más negocios o transacciones internacionales (individualmente o en conjunto) por un monto igual o superior a 100 SMLMV?</t>
  </si>
  <si>
    <t>¿Durante el año correspondiente al corte de la información que está presentando, firmó uno o más contratos con Entidades Estatales en una cuantía igual o superior  (individual o en conjunto) a 500 SMLMV?</t>
  </si>
  <si>
    <r>
      <t xml:space="preserve"> El diligenciamiento de la información se realiza en el aplicativo </t>
    </r>
    <r>
      <rPr>
        <b/>
        <sz val="12"/>
        <color rgb="FF0000FF"/>
        <rFont val="Arial"/>
        <family val="2"/>
      </rPr>
      <t>XBRL Express</t>
    </r>
    <r>
      <rPr>
        <sz val="12"/>
        <color indexed="8"/>
        <rFont val="Arial"/>
        <family val="2"/>
      </rPr>
      <t xml:space="preserve"> y el envío del archivo a través del </t>
    </r>
    <r>
      <rPr>
        <b/>
        <sz val="12"/>
        <color rgb="FF0000FF"/>
        <rFont val="Arial"/>
        <family val="2"/>
      </rPr>
      <t>Sistema Integrado de Reportes Financieros - SIRFIN.</t>
    </r>
    <r>
      <rPr>
        <sz val="12"/>
        <color indexed="8"/>
        <rFont val="Arial"/>
        <family val="2"/>
      </rPr>
      <t xml:space="preserve"> Los manuales de funcionamiento tanto de XBRL Express como de SIRFIN se encuentran disponibles en los siguientes links: </t>
    </r>
  </si>
  <si>
    <t>Manuales y Cartilla</t>
  </si>
  <si>
    <t>Manuales y Cartillas</t>
  </si>
  <si>
    <r>
      <t xml:space="preserve">La presentación de los valores en los estados financieros y en los anexos, deberá hacerse en </t>
    </r>
    <r>
      <rPr>
        <b/>
        <sz val="12"/>
        <color rgb="FF0000FF"/>
        <rFont val="Arial"/>
        <family val="2"/>
      </rPr>
      <t>miles de pesos</t>
    </r>
    <r>
      <rPr>
        <sz val="12"/>
        <color indexed="8"/>
        <rFont val="Arial"/>
        <family val="2"/>
      </rPr>
      <t xml:space="preserve">, esto es, </t>
    </r>
    <r>
      <rPr>
        <b/>
        <sz val="12"/>
        <color rgb="FF0000FF"/>
        <rFont val="Arial"/>
        <family val="2"/>
      </rPr>
      <t>ELIMINANDO LOS TRES ÚLTIMOS DÍGITOS.</t>
    </r>
    <r>
      <rPr>
        <sz val="12"/>
        <color indexed="8"/>
        <rFont val="Arial"/>
        <family val="2"/>
      </rPr>
      <t xml:space="preserve"> Ejemplo: Si el valor del rubro es $3.895.426, registre únicamente $3.895
</t>
    </r>
  </si>
  <si>
    <t>Instante:  Hace referencia a un momento específico; indica que la revelación es un stock/saldo (instant): a una fecha fija. Por ejemplo 31 de diciembre de 2024</t>
  </si>
  <si>
    <t>Duración: Hace referencia a un lapso de tiempo, un periodo o intervalo de fechas. Indica que la revelación es un flujo/movimiento, Por ejemplo 2024</t>
  </si>
  <si>
    <t>10 NIIF Plenas - Individual Grupo 1</t>
  </si>
  <si>
    <t>20 NIIF Plenas - Separado Grupo 1</t>
  </si>
  <si>
    <t>35 NIIF Plenas - Combinado Grupo 1</t>
  </si>
  <si>
    <t>30 NIIF Plenas - Consolidado Grupo 1</t>
  </si>
  <si>
    <t>40 NIIF Pymes - Individual Grupo 2</t>
  </si>
  <si>
    <t>50 NIIF Pymes - Separado Grupo 2</t>
  </si>
  <si>
    <t>60 NIIF Pymes - Consolidado Grupo 2</t>
  </si>
  <si>
    <t>65 NIIF Pymes - Combinado Grupo 2</t>
  </si>
  <si>
    <r>
      <t>Si realiza el diligenciamiento en Excel</t>
    </r>
    <r>
      <rPr>
        <sz val="12"/>
        <rFont val="Arial"/>
        <family val="2"/>
      </rPr>
      <t xml:space="preserve"> (de acuerdo a las instrucciones de la página 28 del Manual de Funcionamiento XBRL Express</t>
    </r>
    <r>
      <rPr>
        <sz val="12"/>
        <color indexed="8"/>
        <rFont val="Arial"/>
        <family val="2"/>
      </rPr>
      <t>) recuerde que de ninguna manera debe alterar la estructura que arroja el sistema ; agregando o eliminando filas o columnas o modificando los textos.</t>
    </r>
  </si>
  <si>
    <t>Manual Funcionamiento XBRL Express</t>
  </si>
  <si>
    <t>Ver Circular Externa</t>
  </si>
  <si>
    <t xml:space="preserve">Plazos para envío de la Información </t>
  </si>
  <si>
    <t xml:space="preserve">Según lo dispuesto en  la Circular Externa No. 100-000009 del 02 de noviembre de 2023. , TODAS las Entidades Empresariales requeridas deberán acompañar los estados financieros de fin de ejercicio con los documentos enumerados a continuación, los cuales se remitirán a través de la sección "Envío de documentos adicionales" de SIRFIN. </t>
  </si>
  <si>
    <t>Todas las Entidades Empresariales deben acompañar los Estados Financieros con los siguientes documentos adicionales:</t>
  </si>
  <si>
    <t>a. El documento mediante el cual el representante legal y el contador certifican que los Estados Financieros remitidos a esta Superintendencia cumplen con lo dispuesto en el artículo 37 de la Ley 222 de 1995. Este documento deberá ser suscrito, adicionalmente, por el revisor fiscal que los dictamine, si lo hubiere, en cumplimiento del artículo 38 ibídem. La certificación deberá contener el número del documento de identidad del representante legal, contador y revisor fiscal, si lo hubiere, así como sus firmas con número de tarjeta profesional, en caso de ser aplicable</t>
  </si>
  <si>
    <t>b. El informe de gestión que los administradores deben presentar a la asamblea de accionistas o junta de socios para su aprobación o improbación, de conformidad con el artículo 46 de la Ley 222 de 1995, el cual debe contener lo señalado en el artículo 47 de la citada ley, incluyendo el estado de cumplimiento de las normas sobre propiedad intelectual y derechos de autor por parte de la Entidad Empresarial. Además, deberá contener la constancia de que no se entorpeció la libre circulación de las facturas emitidas por los vendedores o proveedores conforme a lo establecido en el parágrafo 2 del artículo 87 de la Ley 1676 de 2013. Esta obligación no aplica para las sucursales de sociedades extranjeras.</t>
  </si>
  <si>
    <t>c. Dictamen del revisor fiscal</t>
  </si>
  <si>
    <t>d. Notas explicativas de los estados financieros, las cuales deben contener, entre otros, las revelaciones de los estados de: (i) situación financiera; (ii) resultado integral del ejercicio; (iii) componentes del otro resultado integral (ORI); (iv) cambios en el patrimonio; y (v) flujo de efectivo, como parte integral de los mismos.</t>
  </si>
  <si>
    <t>e. Extracto del acta de la reunión en la cual se aprobaron o improbaron los Estados Financieros y el informe de gestión. Esta obligación no aplica para las sucursales de sociedades extranjeras.</t>
  </si>
  <si>
    <t>Estados financieros de propósito general  Consolidados o Combinados</t>
  </si>
  <si>
    <t>Los Estados Financieros Consolidados o los Estados Financieros Combinados deberán ser presentados con los siguientes documentos adicionales:</t>
  </si>
  <si>
    <t>a. El documento mediante el cual el representante legal y el contador certifican que los Estados Financieros Consolidados o los Estados Financieros Combinados remitidos a esta Superintendencia, cumplen con lo dispuesto en el artículo 37 de la Ley 222 de 1995. Este documento deberá ser suscrito, adicionalmente, por el revisor fiscal que los dictamine, si lo hubiere, en cumplimiento del artículo 38 ibídem. La certificación deberá contener el número del documento de identidad del representante legal, contador y revisor fiscal, si lo hubiere, así como sus firmas con número de tarjeta profesional, en caso de ser aplicable.</t>
  </si>
  <si>
    <t>b. Notas a los Estados Financieros Consolidados o a los Estados Financieros Combinados.</t>
  </si>
  <si>
    <t>c. Informe especial en los términos establecidos en el artículo 29 de la Ley 222 de 1995.</t>
  </si>
  <si>
    <t>d. Dictamen del revisor fiscal, en cumplimiento del artículo 38 de la Ley 222 de 1995 respecto de quien consolida o combina los Estados Financieros.</t>
  </si>
  <si>
    <t>801234567</t>
  </si>
  <si>
    <t>Información Sobre Notificación</t>
  </si>
  <si>
    <t>De conformidad con lo dispuesto en el artículo 56 del CPACA, el suscrito autoriza a la Superintendencia de Sociedades para que, a partir de la fecha de presentación del informe, realice la notificación electrónica de los actos administrativos que correspondan.</t>
  </si>
  <si>
    <t>E-mail de notificación electrónica</t>
  </si>
  <si>
    <t>Dirección de notificación física</t>
  </si>
  <si>
    <t>Departamento de notificación física</t>
  </si>
  <si>
    <t>Ciudad (Municipio) de notificación física</t>
  </si>
  <si>
    <t>Diligencie un solo número de contanto sin espacios ni caracteres especiales</t>
  </si>
  <si>
    <t xml:space="preserve">Diligencie un solo correo electronico </t>
  </si>
  <si>
    <t>Representante legal, contador, revisor fiscal y junta directiva [sinopsis]</t>
  </si>
  <si>
    <t>Junta directiva - Principal 1 - Presidente de la junta directiva</t>
  </si>
  <si>
    <t>Edad</t>
  </si>
  <si>
    <t>Grupo étnico</t>
  </si>
  <si>
    <t>Perfil profesional</t>
  </si>
  <si>
    <t>Calidad de miembro en la junta directiva</t>
  </si>
  <si>
    <t>01 - MENOS DE 30 AÑOS</t>
  </si>
  <si>
    <t>Orden de Diligenciamiento</t>
  </si>
  <si>
    <t xml:space="preserve">                                                                                                                                                                                                                                                                                                                                                                                                                                                                                                                                                                                                                                                                                                                                                                                                                                                                                                                                                                                                                                                                                                                                                                                                                                                                                                                                                                                                                                                                                                                                                                                                                                                                                                                                                             </t>
  </si>
  <si>
    <t>¿Como sociedad perteneciente al sector de agentes inmobiliarios; realiza la prestación de servicios de intermediación (bienes no propios) en la compra, venta, permuta o arrendamiento de bienes inmuebles a favor de sus clientes?</t>
  </si>
  <si>
    <t>¿Como sociedad perteneciente al sector de agentes inmobiliarios; realiza habitualmente la prestación de servicios en la compra o venta de bienes inmuebles a favor de sus clientes?</t>
  </si>
  <si>
    <t>Sellecione de la lista desplegable</t>
  </si>
  <si>
    <r>
      <t>:- En el Estado de flujos de efectivo se presentara</t>
    </r>
    <r>
      <rPr>
        <u/>
        <sz val="12"/>
        <color indexed="8"/>
        <rFont val="Arial"/>
        <family val="2"/>
      </rPr>
      <t xml:space="preserve"> </t>
    </r>
    <r>
      <rPr>
        <b/>
        <u/>
        <sz val="12"/>
        <color rgb="FF0000FF"/>
        <rFont val="Arial"/>
        <family val="2"/>
      </rPr>
      <t>únicamente el corte de 2025 Periodo actual</t>
    </r>
    <r>
      <rPr>
        <sz val="12"/>
        <color rgb="FF0000FF"/>
        <rFont val="Arial"/>
        <family val="2"/>
      </rPr>
      <t xml:space="preserve"> .</t>
    </r>
  </si>
  <si>
    <t>Unidad  de diligenciamineto utilizada en este reporte</t>
  </si>
  <si>
    <t xml:space="preserve">la sociedad debe selecinar la unidadad de diligenciamiento que en este caso sera una unuca obcio ( miles de pesos) </t>
  </si>
  <si>
    <t>Unidad de diligenciamiento</t>
  </si>
  <si>
    <r>
      <t>Este formulario debe diligenciarse únicamente para una duración de</t>
    </r>
    <r>
      <rPr>
        <b/>
        <sz val="12"/>
        <color rgb="FF0070C0"/>
        <rFont val="Arial"/>
        <family val="2"/>
      </rPr>
      <t xml:space="preserve"> </t>
    </r>
    <r>
      <rPr>
        <b/>
        <sz val="12"/>
        <color rgb="FF0000FF"/>
        <rFont val="Arial"/>
        <family val="2"/>
      </rPr>
      <t>2025</t>
    </r>
    <r>
      <rPr>
        <sz val="12"/>
        <color rgb="FF0000FF"/>
        <rFont val="Arial"/>
        <family val="2"/>
      </rPr>
      <t xml:space="preserve"> </t>
    </r>
    <r>
      <rPr>
        <sz val="12"/>
        <color indexed="8"/>
        <rFont val="Arial"/>
        <family val="2"/>
      </rPr>
      <t>Periodo actual</t>
    </r>
  </si>
  <si>
    <t>La fecha de corte debe ser 2025-12-31</t>
  </si>
  <si>
    <t>Este formulario debe diligenciarse únicamente para una duración; que debe ser 2025 periodo actual</t>
  </si>
  <si>
    <t xml:space="preserve">Tipo de documento de indentidad </t>
  </si>
  <si>
    <t>:- En el Estado de Situación Financiera deberán presentarse los siguientes periodos comparativos:  31/12/2025 y 31/12/2024
Si la Entidad presenta estados financieros reexpresados ante la corrección de errores o cambios de política y le es aplicable la inclusión de la tercera columna  en el estado de situación financiera conforme a las NIIF, para efectos de la presentación a esta Superintendencia NO se requerirá la inclusión de esta tercera columna. A cambio las Entidades Empresariales deberán realizar una revelación amplia y suficiente basadas en la NIC 8.</t>
  </si>
  <si>
    <r>
      <t xml:space="preserve">En el Estado   de Resultado Integral - Resultado del periodo, por función de gasto , deberán presentarse con Duración de los periodos comparativos: </t>
    </r>
    <r>
      <rPr>
        <sz val="12"/>
        <color rgb="FF0000FF"/>
        <rFont val="Arial"/>
        <family val="2"/>
      </rPr>
      <t xml:space="preserve"> </t>
    </r>
    <r>
      <rPr>
        <b/>
        <sz val="12"/>
        <color rgb="FF0000FF"/>
        <rFont val="Arial"/>
        <family val="2"/>
      </rPr>
      <t>2025</t>
    </r>
    <r>
      <rPr>
        <b/>
        <sz val="12"/>
        <color rgb="FF0070C0"/>
        <rFont val="Arial"/>
        <family val="2"/>
      </rPr>
      <t xml:space="preserve"> </t>
    </r>
    <r>
      <rPr>
        <sz val="12"/>
        <rFont val="Arial"/>
        <family val="2"/>
      </rPr>
      <t xml:space="preserve"> Periodo actual y </t>
    </r>
    <r>
      <rPr>
        <b/>
        <sz val="12"/>
        <color rgb="FF0000FF"/>
        <rFont val="Arial"/>
        <family val="2"/>
      </rPr>
      <t>2024</t>
    </r>
    <r>
      <rPr>
        <sz val="12"/>
        <rFont val="Arial"/>
        <family val="2"/>
      </rPr>
      <t xml:space="preserve"> Periodo anterior.</t>
    </r>
  </si>
  <si>
    <r>
      <t xml:space="preserve">En el Estado   de Resultado Integral - Componentes ORI presentados netos de impuestos, deberán presentarse los siguientes periodos comparativos: </t>
    </r>
    <r>
      <rPr>
        <b/>
        <sz val="12"/>
        <color rgb="FF0070C0"/>
        <rFont val="Arial"/>
        <family val="2"/>
      </rPr>
      <t xml:space="preserve"> </t>
    </r>
    <r>
      <rPr>
        <b/>
        <sz val="12"/>
        <color rgb="FF0000FF"/>
        <rFont val="Arial"/>
        <family val="2"/>
      </rPr>
      <t>2025</t>
    </r>
    <r>
      <rPr>
        <b/>
        <sz val="12"/>
        <color rgb="FF0070C0"/>
        <rFont val="Arial"/>
        <family val="2"/>
      </rPr>
      <t xml:space="preserve"> </t>
    </r>
    <r>
      <rPr>
        <sz val="12"/>
        <color indexed="8"/>
        <rFont val="Arial"/>
        <family val="2"/>
      </rPr>
      <t xml:space="preserve">Periodo actual y </t>
    </r>
    <r>
      <rPr>
        <b/>
        <sz val="12"/>
        <color rgb="FF0000FF"/>
        <rFont val="Arial"/>
        <family val="2"/>
      </rPr>
      <t>2024</t>
    </r>
    <r>
      <rPr>
        <b/>
        <sz val="12"/>
        <color rgb="FF0070C0"/>
        <rFont val="Arial"/>
        <family val="2"/>
      </rPr>
      <t xml:space="preserve"> </t>
    </r>
    <r>
      <rPr>
        <sz val="12"/>
        <color indexed="8"/>
        <rFont val="Arial"/>
        <family val="2"/>
      </rPr>
      <t>Periodo anterior  .</t>
    </r>
  </si>
  <si>
    <r>
      <rPr>
        <b/>
        <sz val="12"/>
        <color rgb="FF0000FF"/>
        <rFont val="Arial"/>
        <family val="2"/>
      </rPr>
      <t>RECUERDE….</t>
    </r>
    <r>
      <rPr>
        <sz val="12"/>
        <color indexed="8"/>
        <rFont val="Arial"/>
        <family val="2"/>
      </rPr>
      <t xml:space="preserve">
El formulario de Total de Efectivo y Equivalentes al Efectivo se presentara únicamente para </t>
    </r>
    <r>
      <rPr>
        <b/>
        <sz val="12"/>
        <color rgb="FF0000FF"/>
        <rFont val="Arial"/>
        <family val="2"/>
      </rPr>
      <t>2025</t>
    </r>
    <r>
      <rPr>
        <sz val="12"/>
        <color indexed="8"/>
        <rFont val="Arial"/>
        <family val="2"/>
      </rPr>
      <t xml:space="preserve"> Periodo actual.  </t>
    </r>
  </si>
  <si>
    <r>
      <t xml:space="preserve">El anexo de Cuentas comerciales por cobrar y otras cuentas por cobrar se presentara únicamente para </t>
    </r>
    <r>
      <rPr>
        <b/>
        <sz val="12"/>
        <color rgb="FF0000FF"/>
        <rFont val="Arial"/>
        <family val="2"/>
      </rPr>
      <t>2025</t>
    </r>
    <r>
      <rPr>
        <sz val="12"/>
        <color indexed="8"/>
        <rFont val="Arial"/>
        <family val="2"/>
      </rPr>
      <t xml:space="preserve"> Periodo actual.  </t>
    </r>
  </si>
  <si>
    <r>
      <t xml:space="preserve">:- El anexo de Activos biológicos, se presentara únicamente para </t>
    </r>
    <r>
      <rPr>
        <b/>
        <sz val="12"/>
        <color rgb="FF0000FF"/>
        <rFont val="Arial"/>
        <family val="2"/>
      </rPr>
      <t>2025</t>
    </r>
    <r>
      <rPr>
        <b/>
        <sz val="12"/>
        <color rgb="FF0070C0"/>
        <rFont val="Arial"/>
        <family val="2"/>
      </rPr>
      <t xml:space="preserve"> </t>
    </r>
    <r>
      <rPr>
        <sz val="12"/>
        <color indexed="8"/>
        <rFont val="Arial"/>
        <family val="2"/>
      </rPr>
      <t xml:space="preserve">Periodo actual.  </t>
    </r>
  </si>
  <si>
    <r>
      <t xml:space="preserve">:- El anexo de propiedades de inversión se presentara únicamente para la fecha de corte </t>
    </r>
    <r>
      <rPr>
        <b/>
        <sz val="12"/>
        <color rgb="FF0000FF"/>
        <rFont val="Arial"/>
        <family val="2"/>
      </rPr>
      <t>2025</t>
    </r>
    <r>
      <rPr>
        <sz val="12"/>
        <color indexed="8"/>
        <rFont val="Arial"/>
        <family val="2"/>
      </rPr>
      <t xml:space="preserve"> Periodo actual.  
</t>
    </r>
  </si>
  <si>
    <r>
      <t>:- La nota de propiedades planta y equipo presentara únicamente para</t>
    </r>
    <r>
      <rPr>
        <b/>
        <sz val="12"/>
        <color rgb="FF0070C0"/>
        <rFont val="Arial"/>
        <family val="2"/>
      </rPr>
      <t xml:space="preserve"> </t>
    </r>
    <r>
      <rPr>
        <b/>
        <sz val="12"/>
        <color rgb="FF0000FF"/>
        <rFont val="Arial"/>
        <family val="2"/>
      </rPr>
      <t>2025</t>
    </r>
    <r>
      <rPr>
        <sz val="12"/>
        <color indexed="8"/>
        <rFont val="Arial"/>
        <family val="2"/>
      </rPr>
      <t xml:space="preserve"> Periodo actual. </t>
    </r>
  </si>
  <si>
    <r>
      <t>:- La nota de activos intangibles distintos de la plusvalía presentara únicamente para</t>
    </r>
    <r>
      <rPr>
        <b/>
        <sz val="12"/>
        <color rgb="FF0070C0"/>
        <rFont val="Arial"/>
        <family val="2"/>
      </rPr>
      <t xml:space="preserve"> </t>
    </r>
    <r>
      <rPr>
        <b/>
        <sz val="12"/>
        <color rgb="FF0000FF"/>
        <rFont val="Arial"/>
        <family val="2"/>
      </rPr>
      <t>2025</t>
    </r>
    <r>
      <rPr>
        <sz val="12"/>
        <color indexed="8"/>
        <rFont val="Arial"/>
        <family val="2"/>
      </rPr>
      <t xml:space="preserve"> Periodo actual.  </t>
    </r>
  </si>
  <si>
    <r>
      <t xml:space="preserve">:- La nota de deterioro de activos se presentara únicamente para </t>
    </r>
    <r>
      <rPr>
        <b/>
        <sz val="12"/>
        <color rgb="FF0000FF"/>
        <rFont val="Arial"/>
        <family val="2"/>
      </rPr>
      <t>2025</t>
    </r>
    <r>
      <rPr>
        <sz val="12"/>
        <color indexed="8"/>
        <rFont val="Arial"/>
        <family val="2"/>
      </rPr>
      <t xml:space="preserve"> Periodo actual.  </t>
    </r>
  </si>
  <si>
    <r>
      <t xml:space="preserve">:- La nota de Cuentas comerciales por pagar, otras cuentas por pagar y otros pasivos financieros se presentara únicamente para </t>
    </r>
    <r>
      <rPr>
        <b/>
        <sz val="12"/>
        <color rgb="FF0000FF"/>
        <rFont val="Arial"/>
        <family val="2"/>
      </rPr>
      <t>2025</t>
    </r>
    <r>
      <rPr>
        <b/>
        <sz val="12"/>
        <color rgb="FF0070C0"/>
        <rFont val="Arial"/>
        <family val="2"/>
      </rPr>
      <t xml:space="preserve"> </t>
    </r>
    <r>
      <rPr>
        <sz val="12"/>
        <color indexed="8"/>
        <rFont val="Arial"/>
        <family val="2"/>
      </rPr>
      <t xml:space="preserve">Periodo actual . </t>
    </r>
  </si>
  <si>
    <r>
      <t>:- La nota de otras provisiones, pasivos contingentes se presentara únicamente para</t>
    </r>
    <r>
      <rPr>
        <b/>
        <sz val="12"/>
        <color rgb="FF0070C0"/>
        <rFont val="Arial"/>
        <family val="2"/>
      </rPr>
      <t xml:space="preserve"> </t>
    </r>
    <r>
      <rPr>
        <b/>
        <sz val="12"/>
        <color rgb="FF0000FF"/>
        <rFont val="Arial"/>
        <family val="2"/>
      </rPr>
      <t>2025</t>
    </r>
    <r>
      <rPr>
        <sz val="12"/>
        <color indexed="8"/>
        <rFont val="Arial"/>
        <family val="2"/>
      </rPr>
      <t xml:space="preserve"> Periodo actual. </t>
    </r>
  </si>
  <si>
    <r>
      <t xml:space="preserve">:- La nota de análisis de ingresos  se presentara únicamente para </t>
    </r>
    <r>
      <rPr>
        <b/>
        <sz val="12"/>
        <color rgb="FF0000FF"/>
        <rFont val="Arial"/>
        <family val="2"/>
      </rPr>
      <t>2025</t>
    </r>
    <r>
      <rPr>
        <sz val="12"/>
        <color indexed="8"/>
        <rFont val="Arial"/>
        <family val="2"/>
      </rPr>
      <t xml:space="preserve"> Periodo actual.  </t>
    </r>
  </si>
  <si>
    <r>
      <t xml:space="preserve">:- La nota de análisis de gastos se presentara únicamente para </t>
    </r>
    <r>
      <rPr>
        <b/>
        <sz val="12"/>
        <color rgb="FF0000FF"/>
        <rFont val="Arial"/>
        <family val="2"/>
      </rPr>
      <t>2025</t>
    </r>
    <r>
      <rPr>
        <b/>
        <sz val="12"/>
        <color rgb="FF0070C0"/>
        <rFont val="Arial"/>
        <family val="2"/>
      </rPr>
      <t xml:space="preserve"> </t>
    </r>
    <r>
      <rPr>
        <sz val="12"/>
        <color indexed="8"/>
        <rFont val="Arial"/>
        <family val="2"/>
      </rPr>
      <t xml:space="preserve">Periodo actual.  </t>
    </r>
  </si>
  <si>
    <r>
      <t xml:space="preserve">:- La nota de accionistas o socios se presentara únicamente para </t>
    </r>
    <r>
      <rPr>
        <b/>
        <sz val="11"/>
        <color rgb="FF0000FF"/>
        <rFont val="Microsoft Sans Serif"/>
        <family val="2"/>
      </rPr>
      <t>2025</t>
    </r>
    <r>
      <rPr>
        <b/>
        <sz val="11"/>
        <color rgb="FF0070C0"/>
        <rFont val="Microsoft Sans Serif"/>
        <family val="2"/>
      </rPr>
      <t xml:space="preserve"> </t>
    </r>
    <r>
      <rPr>
        <sz val="11"/>
        <color indexed="8"/>
        <rFont val="Microsoft Sans Serif"/>
        <family val="2"/>
      </rPr>
      <t xml:space="preserve">Periodo actual.  </t>
    </r>
  </si>
  <si>
    <r>
      <t xml:space="preserve">:- La nota de clase de inversionistas se presentara únicamente para </t>
    </r>
    <r>
      <rPr>
        <b/>
        <sz val="12"/>
        <color rgb="FF0000FF"/>
        <rFont val="Arial"/>
        <family val="2"/>
      </rPr>
      <t>2025</t>
    </r>
    <r>
      <rPr>
        <sz val="12"/>
        <color indexed="8"/>
        <rFont val="Arial"/>
        <family val="2"/>
      </rPr>
      <t xml:space="preserve"> Periodo Actual.  </t>
    </r>
  </si>
  <si>
    <r>
      <t xml:space="preserve">:- La nota de  inversionistas extranjeros se presentará únicamente para </t>
    </r>
    <r>
      <rPr>
        <b/>
        <sz val="12"/>
        <color rgb="FF0000FF"/>
        <rFont val="Arial"/>
        <family val="2"/>
      </rPr>
      <t>2025</t>
    </r>
    <r>
      <rPr>
        <sz val="12"/>
        <color indexed="8"/>
        <rFont val="Arial"/>
        <family val="2"/>
      </rPr>
      <t xml:space="preserve"> Periodo actual. </t>
    </r>
  </si>
  <si>
    <r>
      <t xml:space="preserve">:- La nota de Arrendamientos se presentara únicamente para </t>
    </r>
    <r>
      <rPr>
        <b/>
        <sz val="12"/>
        <color rgb="FF0000FF"/>
        <rFont val="Arial"/>
        <family val="2"/>
      </rPr>
      <t>2025</t>
    </r>
    <r>
      <rPr>
        <sz val="12"/>
        <color indexed="8"/>
        <rFont val="Arial"/>
        <family val="2"/>
      </rPr>
      <t xml:space="preserve"> Periodo actual. </t>
    </r>
  </si>
  <si>
    <r>
      <t xml:space="preserve">:- Este formulario se presentará únicamente para </t>
    </r>
    <r>
      <rPr>
        <b/>
        <sz val="12"/>
        <color rgb="FF0000FF"/>
        <rFont val="Arial"/>
        <family val="2"/>
      </rPr>
      <t>2025</t>
    </r>
    <r>
      <rPr>
        <sz val="12"/>
        <color indexed="8"/>
        <rFont val="Arial"/>
        <family val="2"/>
      </rPr>
      <t xml:space="preserve"> Periodo actual. </t>
    </r>
  </si>
  <si>
    <t xml:space="preserve">El Informe 01-Estados Financieros de Fin de Ejercicio- Corte 2025 NIIF Plenas fue diseñado para empresas clasificadas en el Grupo 1 y que se encuentran requeridas por esta Superintendencia para la presentación de información financiera, en los términos y plazos establecidos en la Circular Externa No. 100-000009 del 02 de noviembre de 2023.  </t>
  </si>
  <si>
    <t>Recuerde que para poder diligenciar el informe debe descargar previamente el aplicativo XBRL Express; aplicativo que está disponible únicamente para las Entidades empresariales requeridas por la Superintendencia de Sociedades para la presentación de Estados Financieros fin de Ejercicio 2025. Las Entidades empresariales que en periodos anteriores hayan descargado la herramienta XBRL Express deben realizar la descarga nuevamente para el diligenciamiento de la información con corte 2025.</t>
  </si>
  <si>
    <t>Manual de intalacion y solicitud de licencia XBRL "Renovaciòn"</t>
  </si>
  <si>
    <t xml:space="preserve"> Manual de instalación XBRL y solicitud de licencias "Entidades nuevas"</t>
  </si>
  <si>
    <t xml:space="preserve"> Al crear un nuevo informe de Estados Financieros de Fin de Ejercicio - Corte 2025, el aplicativo despliega los siguientes puntos de entrada: </t>
  </si>
  <si>
    <t xml:space="preserve">Por lo tanto, las  Entidades Empresariales sometidas a vigilancia o control que a 31 de diciembre de 2025 determinen que NO cumplen con la hipótesis de negocio en marcha o se encuentren adelantando un proceso de liquidación voluntaria, deben atender lo dispuesto en la Circular Externa No. 100-000009 del 02 de noviembre de 2023.  
</t>
  </si>
  <si>
    <t>Las Entidades empresariales Inspeccionadas  que determinen que NO cumplen con la hipótesis de Negocio en Marcha a 31 de diciembre de 2025 deben informar tal situación, al correo webmaster@supersociedades.gov.co, dirigido al Grupo de informes empresariales, con anterioridad al vencimiento de los plazos señalados en la pagina web de la entidad.</t>
  </si>
  <si>
    <r>
      <rPr>
        <b/>
        <u/>
        <sz val="12"/>
        <color rgb="FF0000FF"/>
        <rFont val="Arial"/>
        <family val="2"/>
      </rPr>
      <t xml:space="preserve">Tener en cuenta que: </t>
    </r>
    <r>
      <rPr>
        <sz val="12"/>
        <color indexed="8"/>
        <rFont val="Arial"/>
        <family val="2"/>
      </rPr>
      <t xml:space="preserve">
Los documentos adicionales deben ser remitidos dentro de los dos (2) días hábiles siguientes al plazo para el envío de la información financiera. El documento adicional relacionado con el acta de aprobación de los estados financieros deberá ser remitida hasta el 29 de mayo de 2026. 
</t>
    </r>
  </si>
  <si>
    <r>
      <t xml:space="preserve">Periodo actual </t>
    </r>
    <r>
      <rPr>
        <b/>
        <sz val="11"/>
        <color rgb="FF0070C0"/>
        <rFont val="Microsoft Sans Serif"/>
        <family val="2"/>
      </rPr>
      <t xml:space="preserve"> </t>
    </r>
    <r>
      <rPr>
        <b/>
        <sz val="11"/>
        <color rgb="FF0000FF"/>
        <rFont val="Microsoft Sans Serif"/>
        <family val="2"/>
      </rPr>
      <t>2025</t>
    </r>
  </si>
  <si>
    <r>
      <t xml:space="preserve"> Periodo anterior </t>
    </r>
    <r>
      <rPr>
        <b/>
        <sz val="11"/>
        <color rgb="FF0000FF"/>
        <rFont val="Microsoft Sans Serif"/>
        <family val="2"/>
      </rPr>
      <t>2024</t>
    </r>
  </si>
  <si>
    <r>
      <rPr>
        <b/>
        <sz val="12"/>
        <rFont val="Arial"/>
        <family val="2"/>
      </rPr>
      <t>RECUERDE....
LA INFORMACIÓN ES COMPARATIVA</t>
    </r>
    <r>
      <rPr>
        <sz val="12"/>
        <rFont val="Arial"/>
        <family val="2"/>
      </rPr>
      <t xml:space="preserve">, de  modo que se solicita el movimiento del  periodo anterior </t>
    </r>
    <r>
      <rPr>
        <b/>
        <sz val="12"/>
        <rFont val="Arial"/>
        <family val="2"/>
      </rPr>
      <t>2024,</t>
    </r>
    <r>
      <rPr>
        <sz val="12"/>
        <rFont val="Arial"/>
        <family val="2"/>
      </rPr>
      <t xml:space="preserve"> iniciando con los valores al comienzo de éste periodo, es decir con los saldos del año</t>
    </r>
    <r>
      <rPr>
        <b/>
        <sz val="12"/>
        <rFont val="Arial"/>
        <family val="2"/>
      </rPr>
      <t xml:space="preserve"> 2025,</t>
    </r>
    <r>
      <rPr>
        <b/>
        <u/>
        <sz val="12"/>
        <rFont val="Arial"/>
        <family val="2"/>
      </rPr>
      <t xml:space="preserve"> </t>
    </r>
    <r>
      <rPr>
        <u/>
        <sz val="12"/>
        <rFont val="Arial"/>
        <family val="2"/>
      </rPr>
      <t xml:space="preserve">por lo cual </t>
    </r>
    <r>
      <rPr>
        <b/>
        <u/>
        <sz val="12"/>
        <rFont val="Arial"/>
        <family val="2"/>
      </rPr>
      <t>deberá seleccionar también la duración periodo anterior y diligenciarla</t>
    </r>
    <r>
      <rPr>
        <sz val="12"/>
        <rFont val="Arial"/>
        <family val="2"/>
      </rPr>
      <t xml:space="preserve">
</t>
    </r>
  </si>
  <si>
    <r>
      <t xml:space="preserve">Si reexpresaron los estados financieros del periodo anterior </t>
    </r>
    <r>
      <rPr>
        <b/>
        <sz val="12"/>
        <color rgb="FF0000FF"/>
        <rFont val="Arial"/>
        <family val="2"/>
      </rPr>
      <t>2024 o periodos anteriores al comparativo</t>
    </r>
    <r>
      <rPr>
        <sz val="12"/>
        <rFont val="Arial"/>
        <family val="2"/>
      </rPr>
      <t xml:space="preserve">, se debe diligenciar la información respectiva en la fila </t>
    </r>
    <r>
      <rPr>
        <b/>
        <u/>
        <sz val="12"/>
        <rFont val="Arial"/>
        <family val="2"/>
      </rPr>
      <t>"Incremento (disminución) debido a cambios en políticas contables y correcciones de errores de periodos anteriores"</t>
    </r>
  </si>
  <si>
    <t>Recuerde también verificar que en esta ventana, el año y el mes de corte corresponden 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</si>
</sst>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 #,##0.00_);_(* \(#,##0.00\);_(* &quot;-&quot;??_);_(@_)"/>
    <numFmt numFmtId="165" formatCode="_(* #,##0_);_(* \(#,##0\);_(* &quot;-&quot;??_);_(@_)"/>
    <numFmt numFmtId="166" formatCode="[$-409]yyyy\-mm\-dd;@"/>
    <numFmt numFmtId="167" formatCode="#,##0.00\ &quot;&quot;"/>
    <numFmt numFmtId="168" formatCode="#,##0.00\ &quot;COP&quot;"/>
  </numFmts>
  <fonts count="69" x14ac:knownFonts="1">
    <font>
      <sz val="11"/>
      <color indexed="8"/>
      <name val="Calibri"/>
      <family val="2"/>
    </font>
    <font>
      <sz val="9"/>
      <name val="Microsoft Sans Serif"/>
      <family val="2"/>
    </font>
    <font>
      <b/>
      <sz val="9"/>
      <name val="Microsoft Sans Serif"/>
      <family val="2"/>
    </font>
    <font>
      <sz val="9"/>
      <color indexed="8"/>
      <name val="Microsoft Sans Serif"/>
      <family val="2"/>
    </font>
    <font>
      <sz val="11"/>
      <color indexed="8"/>
      <name val="Microsoft Sans Serif"/>
      <family val="2"/>
    </font>
    <font>
      <sz val="10"/>
      <color indexed="8"/>
      <name val="Microsoft Sans Serif"/>
      <family val="2"/>
    </font>
    <font>
      <b/>
      <sz val="11"/>
      <color indexed="8"/>
      <name val="Microsoft Sans Serif"/>
      <family val="2"/>
    </font>
    <font>
      <sz val="11"/>
      <color indexed="8"/>
      <name val="Calibri"/>
      <family val="2"/>
    </font>
    <font>
      <sz val="11"/>
      <color indexed="10"/>
      <name val="Calibri"/>
      <family val="2"/>
    </font>
    <font>
      <u/>
      <sz val="11"/>
      <color indexed="8"/>
      <name val="Calibri"/>
      <family val="2"/>
    </font>
    <font>
      <sz val="9"/>
      <color indexed="10"/>
      <name val="Microsoft Sans Serif"/>
      <family val="2"/>
    </font>
    <font>
      <sz val="11"/>
      <color indexed="10"/>
      <name val="Microsoft Sans Serif"/>
      <family val="2"/>
    </font>
    <font>
      <sz val="11"/>
      <color indexed="29"/>
      <name val="Calibri"/>
      <family val="2"/>
    </font>
    <font>
      <b/>
      <sz val="11"/>
      <color indexed="10"/>
      <name val="Calibri"/>
      <family val="2"/>
    </font>
    <font>
      <sz val="11"/>
      <name val="Calibri"/>
      <family val="2"/>
    </font>
    <font>
      <b/>
      <sz val="11"/>
      <name val="Calibri"/>
      <family val="2"/>
    </font>
    <font>
      <sz val="11"/>
      <name val="Microsoft Sans Serif"/>
      <family val="2"/>
    </font>
    <font>
      <b/>
      <sz val="9"/>
      <color indexed="10"/>
      <name val="Microsoft Sans Serif"/>
      <family val="2"/>
    </font>
    <font>
      <sz val="11"/>
      <color theme="1"/>
      <name val="Calibri"/>
      <family val="2"/>
      <scheme val="minor"/>
    </font>
    <font>
      <u/>
      <sz val="11"/>
      <color theme="10"/>
      <name val="Calibri"/>
      <family val="2"/>
      <scheme val="minor"/>
    </font>
    <font>
      <sz val="11"/>
      <color rgb="FFFF0000"/>
      <name val="Calibri"/>
      <family val="2"/>
    </font>
    <font>
      <sz val="11"/>
      <color rgb="FFFF0000"/>
      <name val="Microsoft Sans Serif"/>
      <family val="2"/>
    </font>
    <font>
      <b/>
      <sz val="11"/>
      <color rgb="FF0070C0"/>
      <name val="Microsoft Sans Serif"/>
      <family val="2"/>
    </font>
    <font>
      <sz val="9"/>
      <name val="Calibri"/>
      <family val="2"/>
    </font>
    <font>
      <b/>
      <sz val="10"/>
      <name val="Calibri"/>
      <family val="2"/>
    </font>
    <font>
      <sz val="9"/>
      <color indexed="10"/>
      <name val="Calibri"/>
      <family val="2"/>
    </font>
    <font>
      <sz val="9"/>
      <color indexed="8"/>
      <name val="Calibri"/>
      <family val="2"/>
    </font>
    <font>
      <b/>
      <sz val="12"/>
      <name val="Arial"/>
      <family val="2"/>
    </font>
    <font>
      <b/>
      <u/>
      <sz val="12"/>
      <name val="Arial"/>
      <family val="2"/>
    </font>
    <font>
      <b/>
      <sz val="16"/>
      <name val="Arial"/>
      <family val="2"/>
    </font>
    <font>
      <b/>
      <u/>
      <sz val="16"/>
      <color rgb="FF0000CC"/>
      <name val="Arial"/>
      <family val="2"/>
    </font>
    <font>
      <b/>
      <sz val="16"/>
      <color theme="1"/>
      <name val="Arial"/>
      <family val="2"/>
    </font>
    <font>
      <sz val="12"/>
      <color indexed="8"/>
      <name val="Arial"/>
      <family val="2"/>
    </font>
    <font>
      <b/>
      <sz val="12"/>
      <color rgb="FF0070C0"/>
      <name val="Arial"/>
      <family val="2"/>
    </font>
    <font>
      <sz val="12"/>
      <name val="Arial"/>
      <family val="2"/>
    </font>
    <font>
      <b/>
      <sz val="12"/>
      <color rgb="FF0000CC"/>
      <name val="Arial"/>
      <family val="2"/>
    </font>
    <font>
      <b/>
      <sz val="12"/>
      <color indexed="8"/>
      <name val="Arial"/>
      <family val="2"/>
    </font>
    <font>
      <b/>
      <u/>
      <sz val="12"/>
      <color theme="10"/>
      <name val="Arial"/>
      <family val="2"/>
    </font>
    <font>
      <b/>
      <sz val="12"/>
      <color rgb="FF0000FF"/>
      <name val="Arial"/>
      <family val="2"/>
    </font>
    <font>
      <b/>
      <u/>
      <sz val="14"/>
      <color theme="10"/>
      <name val="Arial"/>
      <family val="2"/>
    </font>
    <font>
      <sz val="12"/>
      <color theme="1"/>
      <name val="Arial"/>
      <family val="2"/>
    </font>
    <font>
      <sz val="11"/>
      <color indexed="8"/>
      <name val="Arial"/>
      <family val="2"/>
    </font>
    <font>
      <b/>
      <sz val="12"/>
      <color indexed="10"/>
      <name val="Arial"/>
      <family val="2"/>
    </font>
    <font>
      <u/>
      <sz val="12"/>
      <color indexed="8"/>
      <name val="Arial"/>
      <family val="2"/>
    </font>
    <font>
      <u/>
      <sz val="12"/>
      <color theme="10"/>
      <name val="Arial"/>
      <family val="2"/>
    </font>
    <font>
      <u/>
      <sz val="12"/>
      <color indexed="10"/>
      <name val="Arial"/>
      <family val="2"/>
    </font>
    <font>
      <b/>
      <u/>
      <sz val="12"/>
      <color indexed="8"/>
      <name val="Arial"/>
      <family val="2"/>
    </font>
    <font>
      <sz val="12"/>
      <color indexed="10"/>
      <name val="Arial"/>
      <family val="2"/>
    </font>
    <font>
      <sz val="12"/>
      <color rgb="FF0000FF"/>
      <name val="Arial"/>
      <family val="2"/>
    </font>
    <font>
      <b/>
      <u/>
      <sz val="12"/>
      <color rgb="FF0000FF"/>
      <name val="Arial"/>
      <family val="2"/>
    </font>
    <font>
      <b/>
      <sz val="12"/>
      <color theme="10"/>
      <name val="Arial"/>
      <family val="2"/>
    </font>
    <font>
      <b/>
      <sz val="11"/>
      <color rgb="FF0000FF"/>
      <name val="Microsoft Sans Serif"/>
      <family val="2"/>
    </font>
    <font>
      <sz val="9"/>
      <color theme="1"/>
      <name val="Microsoft Sans Serif"/>
      <family val="2"/>
    </font>
    <font>
      <sz val="11"/>
      <color theme="1"/>
      <name val="Microsoft Sans Serif"/>
      <family val="2"/>
    </font>
    <font>
      <sz val="11"/>
      <color rgb="FF0000FF"/>
      <name val="Microsoft Sans Serif"/>
      <family val="2"/>
    </font>
    <font>
      <b/>
      <sz val="14"/>
      <color rgb="FF0000FF"/>
      <name val="Calibri"/>
      <family val="2"/>
    </font>
    <font>
      <b/>
      <u/>
      <sz val="14"/>
      <color rgb="FF0000FF"/>
      <name val="Calibri"/>
      <family val="2"/>
    </font>
    <font>
      <b/>
      <sz val="14"/>
      <color rgb="FF0000FF"/>
      <name val="Arial"/>
      <family val="2"/>
    </font>
    <font>
      <b/>
      <u/>
      <sz val="14"/>
      <color rgb="FF0000FF"/>
      <name val="Arial"/>
      <family val="2"/>
    </font>
    <font>
      <sz val="10"/>
      <color indexed="8"/>
      <name val="Calibri"/>
      <family val="2"/>
    </font>
    <font>
      <sz val="10"/>
      <color theme="1"/>
      <name val="Calibri"/>
      <family val="2"/>
    </font>
    <font>
      <b/>
      <sz val="14"/>
      <color indexed="8"/>
      <name val="Arial"/>
      <family val="2"/>
    </font>
    <font>
      <b/>
      <sz val="11"/>
      <color rgb="FF0000FF"/>
      <name val="Calibri"/>
      <family val="2"/>
    </font>
    <font>
      <b/>
      <sz val="10"/>
      <color indexed="8"/>
      <name val="Arial"/>
      <family val="2"/>
    </font>
    <font>
      <sz val="9"/>
      <name val="Microsoft Sans Serif"/>
      <family val="2"/>
    </font>
    <font>
      <sz val="11"/>
      <color theme="0"/>
      <name val="Calibri"/>
      <family val="2"/>
    </font>
    <font>
      <b/>
      <u/>
      <sz val="14"/>
      <color rgb="FFFF0000"/>
      <name val="Arial"/>
      <family val="2"/>
    </font>
    <font>
      <sz val="12"/>
      <color rgb="FFFF0000"/>
      <name val="Arial"/>
      <family val="2"/>
    </font>
    <font>
      <u/>
      <sz val="12"/>
      <name val="Arial"/>
      <family val="2"/>
    </font>
  </fonts>
  <fills count="21">
    <fill>
      <patternFill patternType="none"/>
    </fill>
    <fill>
      <patternFill patternType="gray125"/>
    </fill>
    <fill>
      <patternFill patternType="solid">
        <fgColor indexed="22"/>
      </patternFill>
    </fill>
    <fill>
      <patternFill patternType="solid">
        <fgColor indexed="26"/>
      </patternFill>
    </fill>
    <fill>
      <patternFill patternType="darkDown">
        <fgColor indexed="8"/>
      </patternFill>
    </fill>
    <fill>
      <patternFill patternType="solid">
        <fgColor indexed="9"/>
        <bgColor indexed="64"/>
      </patternFill>
    </fill>
    <fill>
      <patternFill patternType="solid">
        <fgColor indexed="22"/>
        <bgColor indexed="64"/>
      </patternFill>
    </fill>
    <fill>
      <patternFill patternType="solid">
        <fgColor indexed="31"/>
        <bgColor indexed="64"/>
      </patternFill>
    </fill>
    <fill>
      <patternFill patternType="solid">
        <fgColor rgb="FFF2F2F2"/>
      </patternFill>
    </fill>
    <fill>
      <patternFill patternType="solid">
        <fgColor rgb="FFFFFFCC"/>
      </patternFill>
    </fill>
    <fill>
      <patternFill patternType="solid">
        <fgColor theme="4" tint="0.79998168889431442"/>
        <bgColor indexed="64"/>
      </patternFill>
    </fill>
    <fill>
      <patternFill patternType="solid">
        <fgColor rgb="FFCCCCCC"/>
      </patternFill>
    </fill>
    <fill>
      <patternFill patternType="darkDown">
        <fgColor rgb="FF000000"/>
      </patternFill>
    </fill>
    <fill>
      <patternFill patternType="solid">
        <fgColor rgb="FF00B0F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99CCFF"/>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s>
  <cellStyleXfs count="106">
    <xf numFmtId="0" fontId="0" fillId="0" borderId="0"/>
    <xf numFmtId="0" fontId="19" fillId="0" borderId="0" applyNumberFormat="0" applyFill="0" applyBorder="0" applyAlignment="0" applyProtection="0"/>
    <xf numFmtId="0" fontId="19"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8" fillId="0" borderId="0"/>
    <xf numFmtId="0" fontId="7" fillId="0" borderId="0"/>
    <xf numFmtId="0" fontId="1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1" fontId="7" fillId="0" borderId="0" applyFont="0" applyFill="0" applyBorder="0" applyAlignment="0" applyProtection="0"/>
  </cellStyleXfs>
  <cellXfs count="546">
    <xf numFmtId="0" fontId="0" fillId="0" borderId="0" xfId="0"/>
    <xf numFmtId="0" fontId="0" fillId="4" borderId="1" xfId="0" applyFill="1" applyBorder="1"/>
    <xf numFmtId="0" fontId="8" fillId="4" borderId="1" xfId="0" applyFont="1" applyFill="1" applyBorder="1"/>
    <xf numFmtId="0" fontId="0" fillId="6" borderId="0" xfId="0" applyFill="1"/>
    <xf numFmtId="0" fontId="0" fillId="7" borderId="0" xfId="0" applyFill="1"/>
    <xf numFmtId="0" fontId="3" fillId="0" borderId="0" xfId="0" applyFont="1"/>
    <xf numFmtId="0" fontId="0" fillId="5" borderId="0" xfId="0" applyFill="1"/>
    <xf numFmtId="0" fontId="0" fillId="2" borderId="2" xfId="0" applyFill="1" applyBorder="1" applyAlignment="1">
      <alignment vertical="center"/>
    </xf>
    <xf numFmtId="0" fontId="0" fillId="4" borderId="1" xfId="0" applyFill="1" applyBorder="1" applyAlignment="1">
      <alignment vertical="center"/>
    </xf>
    <xf numFmtId="0" fontId="1" fillId="2" borderId="2" xfId="0" applyFont="1" applyFill="1" applyBorder="1" applyAlignment="1">
      <alignment horizontal="left" vertical="center" wrapText="1"/>
    </xf>
    <xf numFmtId="0" fontId="1" fillId="3" borderId="2" xfId="0" applyFont="1" applyFill="1" applyBorder="1" applyAlignment="1">
      <alignment horizontal="left" vertical="center" wrapText="1"/>
    </xf>
    <xf numFmtId="0" fontId="4" fillId="5" borderId="0" xfId="0" applyFont="1" applyFill="1" applyAlignment="1">
      <alignment wrapText="1"/>
    </xf>
    <xf numFmtId="0" fontId="2" fillId="2" borderId="1" xfId="0" applyFont="1" applyFill="1" applyBorder="1" applyAlignment="1">
      <alignment horizontal="left" vertical="center" wrapText="1"/>
    </xf>
    <xf numFmtId="0" fontId="0" fillId="0" borderId="0" xfId="0" applyAlignment="1">
      <alignment horizontal="left"/>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2" xfId="0" applyBorder="1" applyAlignment="1">
      <alignment vertical="center"/>
    </xf>
    <xf numFmtId="0" fontId="1" fillId="3"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3" xfId="0" applyFont="1" applyFill="1" applyBorder="1" applyAlignment="1">
      <alignment horizontal="left" vertical="center" wrapText="1"/>
    </xf>
    <xf numFmtId="0" fontId="6" fillId="0" borderId="0" xfId="0" applyFont="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0" fillId="0" borderId="2" xfId="0" applyBorder="1" applyAlignment="1">
      <alignment horizontal="left" vertical="center" wrapText="1"/>
    </xf>
    <xf numFmtId="0" fontId="4" fillId="0" borderId="0" xfId="0" applyFont="1" applyAlignment="1">
      <alignment vertical="center" wrapText="1"/>
    </xf>
    <xf numFmtId="0" fontId="0" fillId="0" borderId="0" xfId="0" applyAlignment="1">
      <alignment vertical="top"/>
    </xf>
    <xf numFmtId="0" fontId="0" fillId="0" borderId="0" xfId="0" applyAlignment="1">
      <alignment horizontal="right"/>
    </xf>
    <xf numFmtId="0" fontId="2" fillId="3" borderId="1"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4" fontId="0" fillId="0" borderId="2" xfId="0" applyNumberFormat="1" applyBorder="1" applyAlignment="1">
      <alignment vertical="center"/>
    </xf>
    <xf numFmtId="166" fontId="0" fillId="0" borderId="2" xfId="0" applyNumberFormat="1" applyBorder="1" applyAlignment="1">
      <alignment vertical="center"/>
    </xf>
    <xf numFmtId="166" fontId="0" fillId="0" borderId="2" xfId="0" applyNumberFormat="1" applyBorder="1" applyAlignment="1">
      <alignment vertical="center" wrapText="1"/>
    </xf>
    <xf numFmtId="0" fontId="0" fillId="0" borderId="2" xfId="0" applyBorder="1" applyAlignment="1">
      <alignment vertical="center" wrapText="1"/>
    </xf>
    <xf numFmtId="0" fontId="0" fillId="4" borderId="1" xfId="0" applyFill="1" applyBorder="1" applyAlignment="1">
      <alignment vertical="center" wrapText="1"/>
    </xf>
    <xf numFmtId="0" fontId="10" fillId="2"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4" fontId="8" fillId="0" borderId="2" xfId="0" applyNumberFormat="1" applyFont="1" applyBorder="1" applyAlignment="1">
      <alignment vertical="center"/>
    </xf>
    <xf numFmtId="0" fontId="8" fillId="0" borderId="1" xfId="0" applyFont="1" applyBorder="1" applyAlignment="1">
      <alignment vertical="center"/>
    </xf>
    <xf numFmtId="0" fontId="0" fillId="4" borderId="4" xfId="0" applyFill="1" applyBorder="1" applyAlignment="1">
      <alignment vertical="center"/>
    </xf>
    <xf numFmtId="0" fontId="5" fillId="0" borderId="9" xfId="0" applyFont="1" applyBorder="1" applyAlignment="1">
      <alignment vertical="center" wrapText="1"/>
    </xf>
    <xf numFmtId="0" fontId="0" fillId="0" borderId="1" xfId="0" applyBorder="1" applyAlignment="1">
      <alignment vertical="center"/>
    </xf>
    <xf numFmtId="4" fontId="14" fillId="0" borderId="2" xfId="0" applyNumberFormat="1" applyFont="1" applyBorder="1" applyAlignment="1">
      <alignment vertical="center" wrapText="1"/>
    </xf>
    <xf numFmtId="0" fontId="0" fillId="10" borderId="0" xfId="0" applyFill="1"/>
    <xf numFmtId="0" fontId="1" fillId="9" borderId="5"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0" fillId="12" borderId="1" xfId="0" applyFill="1" applyBorder="1" applyAlignment="1">
      <alignment vertical="center"/>
    </xf>
    <xf numFmtId="0" fontId="1" fillId="11" borderId="2" xfId="0" applyFont="1" applyFill="1" applyBorder="1" applyAlignment="1">
      <alignment horizontal="left" vertical="center" wrapText="1"/>
    </xf>
    <xf numFmtId="4" fontId="0" fillId="8" borderId="2" xfId="0" applyNumberFormat="1" applyFill="1" applyBorder="1" applyAlignment="1">
      <alignment vertical="center"/>
    </xf>
    <xf numFmtId="4" fontId="0" fillId="0" borderId="3" xfId="0" applyNumberFormat="1" applyBorder="1" applyAlignment="1">
      <alignment vertical="center"/>
    </xf>
    <xf numFmtId="0" fontId="7" fillId="2" borderId="0" xfId="44" applyFill="1" applyAlignment="1">
      <alignment vertical="center"/>
    </xf>
    <xf numFmtId="0" fontId="7" fillId="2" borderId="8" xfId="44" applyFill="1" applyBorder="1" applyAlignment="1">
      <alignment vertical="center"/>
    </xf>
    <xf numFmtId="4" fontId="0" fillId="8" borderId="3" xfId="0" applyNumberFormat="1" applyFill="1" applyBorder="1" applyAlignment="1">
      <alignment vertical="center"/>
    </xf>
    <xf numFmtId="0" fontId="0" fillId="2" borderId="1" xfId="0" applyFill="1" applyBorder="1" applyAlignment="1">
      <alignment vertical="center" wrapText="1"/>
    </xf>
    <xf numFmtId="0" fontId="0" fillId="2" borderId="1" xfId="0" applyFill="1" applyBorder="1" applyAlignment="1">
      <alignment vertical="center"/>
    </xf>
    <xf numFmtId="0" fontId="0" fillId="2" borderId="1" xfId="0" applyFill="1" applyBorder="1" applyAlignment="1">
      <alignment horizontal="left" vertical="center" wrapText="1"/>
    </xf>
    <xf numFmtId="0" fontId="20" fillId="0" borderId="0" xfId="0" applyFont="1"/>
    <xf numFmtId="4" fontId="15" fillId="2" borderId="2" xfId="0" applyNumberFormat="1" applyFont="1" applyFill="1" applyBorder="1" applyAlignment="1">
      <alignment horizontal="center" vertical="center" wrapText="1"/>
    </xf>
    <xf numFmtId="0" fontId="1" fillId="9" borderId="2" xfId="0" applyFont="1" applyFill="1" applyBorder="1" applyAlignment="1">
      <alignment horizontal="left" vertical="center" wrapText="1"/>
    </xf>
    <xf numFmtId="4" fontId="0" fillId="2" borderId="22" xfId="0" applyNumberFormat="1" applyFill="1" applyBorder="1" applyAlignment="1">
      <alignment vertical="center" wrapText="1"/>
    </xf>
    <xf numFmtId="4" fontId="0" fillId="2" borderId="23" xfId="0" applyNumberFormat="1" applyFill="1" applyBorder="1" applyAlignment="1">
      <alignment vertical="center" wrapText="1"/>
    </xf>
    <xf numFmtId="4" fontId="0" fillId="0" borderId="23" xfId="0" applyNumberFormat="1" applyBorder="1" applyAlignment="1">
      <alignment vertical="center" wrapText="1"/>
    </xf>
    <xf numFmtId="0" fontId="0" fillId="4" borderId="23" xfId="0" applyFill="1" applyBorder="1" applyAlignment="1">
      <alignment vertical="center" wrapText="1"/>
    </xf>
    <xf numFmtId="4" fontId="0" fillId="0" borderId="22" xfId="0" applyNumberFormat="1" applyBorder="1" applyAlignment="1">
      <alignment vertical="center" wrapText="1"/>
    </xf>
    <xf numFmtId="0" fontId="1" fillId="2" borderId="22" xfId="0" applyFont="1" applyFill="1" applyBorder="1" applyAlignment="1">
      <alignment horizontal="center" vertical="center" wrapText="1"/>
    </xf>
    <xf numFmtId="4" fontId="0" fillId="0" borderId="24" xfId="0" applyNumberFormat="1" applyBorder="1" applyAlignment="1">
      <alignment vertical="center" wrapText="1"/>
    </xf>
    <xf numFmtId="4" fontId="15" fillId="2" borderId="1" xfId="0" applyNumberFormat="1" applyFont="1" applyFill="1" applyBorder="1" applyAlignment="1">
      <alignment horizontal="center" vertical="center" wrapText="1"/>
    </xf>
    <xf numFmtId="4" fontId="15" fillId="2" borderId="1" xfId="0" applyNumberFormat="1" applyFont="1" applyFill="1" applyBorder="1" applyAlignment="1">
      <alignment horizontal="left" vertical="center" wrapText="1"/>
    </xf>
    <xf numFmtId="0" fontId="0" fillId="4" borderId="3" xfId="0" applyFill="1" applyBorder="1" applyAlignment="1">
      <alignment vertical="center"/>
    </xf>
    <xf numFmtId="4" fontId="8" fillId="0" borderId="1" xfId="0" applyNumberFormat="1" applyFont="1" applyBorder="1" applyAlignment="1">
      <alignment vertical="center"/>
    </xf>
    <xf numFmtId="4" fontId="23" fillId="0" borderId="2" xfId="0" applyNumberFormat="1" applyFont="1" applyBorder="1" applyAlignment="1">
      <alignment vertical="center" wrapText="1"/>
    </xf>
    <xf numFmtId="4" fontId="25" fillId="0" borderId="2" xfId="0" applyNumberFormat="1" applyFont="1" applyBorder="1" applyAlignment="1">
      <alignment vertical="center"/>
    </xf>
    <xf numFmtId="0" fontId="26" fillId="4" borderId="1" xfId="0" applyFont="1" applyFill="1" applyBorder="1" applyAlignment="1">
      <alignment vertical="center"/>
    </xf>
    <xf numFmtId="0" fontId="23" fillId="0" borderId="1" xfId="0" applyFont="1" applyBorder="1" applyAlignment="1">
      <alignment vertical="center" wrapText="1"/>
    </xf>
    <xf numFmtId="0" fontId="4" fillId="5" borderId="0" xfId="0" applyFont="1" applyFill="1" applyAlignment="1">
      <alignment horizontal="left" wrapText="1"/>
    </xf>
    <xf numFmtId="0" fontId="6" fillId="5" borderId="0" xfId="0" applyFont="1" applyFill="1" applyAlignment="1">
      <alignment horizontal="left" wrapText="1"/>
    </xf>
    <xf numFmtId="0" fontId="4" fillId="0" borderId="0" xfId="0" applyFont="1" applyAlignment="1">
      <alignment horizontal="left" wrapText="1"/>
    </xf>
    <xf numFmtId="0" fontId="19" fillId="0" borderId="0" xfId="1" applyFill="1" applyAlignment="1">
      <alignment horizontal="center"/>
    </xf>
    <xf numFmtId="0" fontId="5" fillId="0" borderId="0" xfId="0" applyFont="1" applyAlignment="1">
      <alignment horizontal="left" vertical="top"/>
    </xf>
    <xf numFmtId="0" fontId="19" fillId="0" borderId="0" xfId="1" applyFill="1" applyAlignment="1">
      <alignment horizontal="left" vertical="top"/>
    </xf>
    <xf numFmtId="0" fontId="5" fillId="0" borderId="0" xfId="0" applyFont="1" applyAlignment="1">
      <alignment horizontal="left" vertical="top" wrapText="1"/>
    </xf>
    <xf numFmtId="0" fontId="5" fillId="0" borderId="0" xfId="0" applyFont="1"/>
    <xf numFmtId="0" fontId="32" fillId="13" borderId="0" xfId="0" applyFont="1" applyFill="1" applyAlignment="1">
      <alignment horizontal="left" vertical="top"/>
    </xf>
    <xf numFmtId="0" fontId="5" fillId="13" borderId="0" xfId="0" applyFont="1" applyFill="1" applyAlignment="1">
      <alignment horizontal="left" vertical="top"/>
    </xf>
    <xf numFmtId="0" fontId="39" fillId="0" borderId="0" xfId="1" applyFont="1" applyFill="1" applyAlignment="1">
      <alignment horizontal="center"/>
    </xf>
    <xf numFmtId="0" fontId="32" fillId="0" borderId="0" xfId="0" applyFont="1"/>
    <xf numFmtId="0" fontId="35" fillId="0" borderId="0" xfId="0" applyFont="1"/>
    <xf numFmtId="0" fontId="40" fillId="0" borderId="0" xfId="0" quotePrefix="1" applyFont="1"/>
    <xf numFmtId="0" fontId="40" fillId="0" borderId="0" xfId="0" applyFont="1" applyAlignment="1">
      <alignment horizontal="left"/>
    </xf>
    <xf numFmtId="0" fontId="34" fillId="0" borderId="0" xfId="0" applyFont="1" applyAlignment="1">
      <alignment indent="1"/>
    </xf>
    <xf numFmtId="0" fontId="34" fillId="0" borderId="0" xfId="0" applyFont="1" applyAlignment="1">
      <alignment horizontal="left" vertical="top"/>
    </xf>
    <xf numFmtId="0" fontId="37" fillId="0" borderId="0" xfId="1" applyFont="1" applyFill="1" applyAlignment="1">
      <alignment horizontal="center"/>
    </xf>
    <xf numFmtId="0" fontId="43" fillId="0" borderId="0" xfId="0" applyFont="1" applyAlignment="1">
      <alignment horizontal="center"/>
    </xf>
    <xf numFmtId="0" fontId="44" fillId="0" borderId="0" xfId="1" applyFont="1" applyFill="1"/>
    <xf numFmtId="0" fontId="45" fillId="0" borderId="0" xfId="0" applyFont="1" applyAlignment="1">
      <alignment horizontal="left" vertical="center" wrapText="1"/>
    </xf>
    <xf numFmtId="0" fontId="32" fillId="0" borderId="0" xfId="0" applyFont="1" applyAlignment="1">
      <alignment vertical="center"/>
    </xf>
    <xf numFmtId="0" fontId="38" fillId="0" borderId="0" xfId="0" applyFont="1" applyAlignment="1">
      <alignment horizontal="left" vertical="top"/>
    </xf>
    <xf numFmtId="0" fontId="44" fillId="0" borderId="0" xfId="1" applyFont="1" applyFill="1" applyAlignment="1"/>
    <xf numFmtId="0" fontId="50" fillId="0" borderId="0" xfId="1" applyFont="1" applyFill="1"/>
    <xf numFmtId="0" fontId="37" fillId="0" borderId="0" xfId="1" applyFont="1" applyFill="1" applyAlignment="1">
      <alignment horizontal="center" vertical="center" wrapText="1"/>
    </xf>
    <xf numFmtId="0" fontId="37" fillId="0" borderId="0" xfId="1" applyFont="1" applyFill="1" applyAlignment="1">
      <alignment horizontal="center" vertical="center"/>
    </xf>
    <xf numFmtId="0" fontId="50" fillId="0" borderId="0" xfId="1" applyFont="1" applyFill="1" applyAlignment="1">
      <alignment horizontal="left" vertical="center"/>
    </xf>
    <xf numFmtId="0" fontId="38" fillId="0" borderId="0" xfId="0" applyFont="1"/>
    <xf numFmtId="0" fontId="32" fillId="0" borderId="0" xfId="0" applyFont="1" applyAlignment="1">
      <alignment vertical="top" wrapText="1"/>
    </xf>
    <xf numFmtId="0" fontId="36" fillId="14" borderId="10" xfId="0" applyFont="1" applyFill="1" applyBorder="1" applyAlignment="1">
      <alignment horizontal="left" vertical="top" wrapText="1"/>
    </xf>
    <xf numFmtId="0" fontId="32" fillId="14" borderId="12" xfId="0" applyFont="1" applyFill="1" applyBorder="1" applyAlignment="1">
      <alignment horizontal="left" vertical="top" wrapText="1"/>
    </xf>
    <xf numFmtId="0" fontId="32" fillId="14" borderId="11" xfId="0" applyFont="1" applyFill="1" applyBorder="1" applyAlignment="1">
      <alignment horizontal="left" vertical="top" wrapText="1"/>
    </xf>
    <xf numFmtId="0" fontId="36" fillId="14" borderId="13" xfId="0" applyFont="1" applyFill="1" applyBorder="1" applyAlignment="1">
      <alignment vertical="center" wrapText="1"/>
    </xf>
    <xf numFmtId="0" fontId="36" fillId="14" borderId="0" xfId="0" applyFont="1" applyFill="1" applyAlignment="1">
      <alignment vertical="center" wrapText="1"/>
    </xf>
    <xf numFmtId="0" fontId="36" fillId="14" borderId="0" xfId="0" applyFont="1" applyFill="1" applyAlignment="1">
      <alignment vertical="top" wrapText="1"/>
    </xf>
    <xf numFmtId="0" fontId="36" fillId="14" borderId="15" xfId="0" applyFont="1" applyFill="1" applyBorder="1" applyAlignment="1">
      <alignment horizontal="left" vertical="top" wrapText="1"/>
    </xf>
    <xf numFmtId="0" fontId="32" fillId="14" borderId="17" xfId="0" applyFont="1" applyFill="1" applyBorder="1" applyAlignment="1">
      <alignment horizontal="left" vertical="top" wrapText="1"/>
    </xf>
    <xf numFmtId="0" fontId="32" fillId="14" borderId="16" xfId="0" applyFont="1" applyFill="1" applyBorder="1" applyAlignment="1">
      <alignment horizontal="left" vertical="top" wrapText="1"/>
    </xf>
    <xf numFmtId="0" fontId="38" fillId="0" borderId="0" xfId="0" applyFont="1" applyAlignment="1">
      <alignment vertical="center"/>
    </xf>
    <xf numFmtId="0" fontId="32" fillId="0" borderId="0" xfId="0" applyFont="1" applyAlignment="1">
      <alignment wrapText="1"/>
    </xf>
    <xf numFmtId="0" fontId="38" fillId="0" borderId="0" xfId="0" applyFont="1" applyAlignment="1">
      <alignment vertical="top" wrapText="1"/>
    </xf>
    <xf numFmtId="0" fontId="9" fillId="0" borderId="0" xfId="0" applyFont="1" applyAlignment="1">
      <alignment horizontal="center" vertical="center"/>
    </xf>
    <xf numFmtId="0" fontId="0" fillId="0" borderId="0" xfId="0" applyAlignment="1">
      <alignment horizontal="left" vertical="top" wrapText="1"/>
    </xf>
    <xf numFmtId="0" fontId="0" fillId="0" borderId="0" xfId="0" applyAlignment="1">
      <alignment vertical="top" wrapText="1"/>
    </xf>
    <xf numFmtId="0" fontId="39" fillId="0" borderId="0" xfId="1" applyFont="1" applyFill="1" applyAlignment="1">
      <alignment horizontal="center" vertical="center"/>
    </xf>
    <xf numFmtId="0" fontId="41" fillId="0" borderId="1" xfId="0" applyFont="1" applyBorder="1" applyAlignment="1">
      <alignment vertical="center"/>
    </xf>
    <xf numFmtId="0" fontId="41" fillId="0" borderId="1" xfId="0" applyFont="1" applyBorder="1" applyAlignment="1">
      <alignment vertical="center" wrapText="1"/>
    </xf>
    <xf numFmtId="167" fontId="41" fillId="8" borderId="1" xfId="0" applyNumberFormat="1" applyFont="1" applyFill="1" applyBorder="1" applyAlignment="1">
      <alignment vertical="center" wrapText="1"/>
    </xf>
    <xf numFmtId="0" fontId="41" fillId="8" borderId="1" xfId="0" applyFont="1" applyFill="1" applyBorder="1" applyAlignment="1">
      <alignment vertical="center" wrapText="1"/>
    </xf>
    <xf numFmtId="0" fontId="0" fillId="0" borderId="1" xfId="0" applyBorder="1" applyAlignment="1">
      <alignment vertical="center" wrapText="1"/>
    </xf>
    <xf numFmtId="0" fontId="1" fillId="0" borderId="1" xfId="0" applyFont="1" applyBorder="1" applyAlignment="1">
      <alignment horizontal="center" vertical="center" wrapText="1"/>
    </xf>
    <xf numFmtId="41" fontId="0" fillId="0" borderId="0" xfId="105" applyFont="1"/>
    <xf numFmtId="4" fontId="16" fillId="0" borderId="23" xfId="0" applyNumberFormat="1" applyFont="1" applyBorder="1" applyAlignment="1">
      <alignment horizontal="left" vertical="center" wrapText="1"/>
    </xf>
    <xf numFmtId="4" fontId="4" fillId="0" borderId="23" xfId="0" applyNumberFormat="1" applyFont="1" applyBorder="1" applyAlignment="1">
      <alignment horizontal="left" vertical="center" wrapText="1"/>
    </xf>
    <xf numFmtId="4" fontId="4" fillId="0" borderId="1" xfId="0" applyNumberFormat="1" applyFont="1" applyBorder="1" applyAlignment="1">
      <alignment horizontal="left" vertical="center" wrapText="1"/>
    </xf>
    <xf numFmtId="4" fontId="16" fillId="0" borderId="1" xfId="0" applyNumberFormat="1" applyFont="1" applyBorder="1" applyAlignment="1">
      <alignment horizontal="left" vertical="center" wrapText="1"/>
    </xf>
    <xf numFmtId="4" fontId="11"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53" fillId="0" borderId="1" xfId="0" applyFont="1" applyBorder="1" applyAlignment="1">
      <alignment horizontal="left" vertical="center" wrapText="1"/>
    </xf>
    <xf numFmtId="0" fontId="6" fillId="0" borderId="0" xfId="0" applyFont="1"/>
    <xf numFmtId="4" fontId="0" fillId="0" borderId="1" xfId="0" applyNumberFormat="1" applyBorder="1" applyAlignment="1">
      <alignment vertical="center" wrapText="1"/>
    </xf>
    <xf numFmtId="4" fontId="14" fillId="0" borderId="1" xfId="0" applyNumberFormat="1" applyFont="1" applyBorder="1" applyAlignment="1">
      <alignment horizontal="left" vertical="center" wrapText="1"/>
    </xf>
    <xf numFmtId="0" fontId="8" fillId="0" borderId="0" xfId="0" applyFont="1"/>
    <xf numFmtId="0" fontId="0" fillId="0" borderId="5" xfId="0" applyBorder="1"/>
    <xf numFmtId="0" fontId="8" fillId="0" borderId="1" xfId="0" applyFont="1" applyBorder="1" applyAlignment="1">
      <alignment horizontal="center"/>
    </xf>
    <xf numFmtId="0" fontId="8" fillId="0" borderId="1" xfId="0" applyFont="1" applyBorder="1" applyAlignment="1">
      <alignment horizontal="center" vertical="center"/>
    </xf>
    <xf numFmtId="0" fontId="8" fillId="5" borderId="1" xfId="0" applyFont="1" applyFill="1" applyBorder="1" applyAlignment="1">
      <alignment horizontal="center" vertical="center"/>
    </xf>
    <xf numFmtId="0" fontId="3" fillId="0" borderId="1" xfId="0" applyFont="1" applyBorder="1" applyAlignment="1">
      <alignment vertical="center" wrapText="1"/>
    </xf>
    <xf numFmtId="0" fontId="8" fillId="0" borderId="1" xfId="0" applyFont="1" applyBorder="1" applyAlignment="1">
      <alignment vertical="center" wrapText="1"/>
    </xf>
    <xf numFmtId="0" fontId="3" fillId="0" borderId="1" xfId="0" applyFont="1" applyBorder="1" applyAlignment="1">
      <alignment horizontal="left" wrapText="1"/>
    </xf>
    <xf numFmtId="0" fontId="21" fillId="0" borderId="0" xfId="0" applyFont="1" applyAlignment="1">
      <alignment vertical="top"/>
    </xf>
    <xf numFmtId="0" fontId="6" fillId="0" borderId="0" xfId="0" applyFont="1" applyAlignment="1">
      <alignment horizontal="left" wrapText="1"/>
    </xf>
    <xf numFmtId="0" fontId="21" fillId="0" borderId="0" xfId="0" applyFont="1" applyAlignment="1">
      <alignment horizontal="left" vertical="top"/>
    </xf>
    <xf numFmtId="4" fontId="59" fillId="8" borderId="2" xfId="0" applyNumberFormat="1" applyFont="1" applyFill="1" applyBorder="1" applyAlignment="1">
      <alignment vertical="center" wrapText="1"/>
    </xf>
    <xf numFmtId="4" fontId="14" fillId="0" borderId="1" xfId="0" applyNumberFormat="1" applyFont="1" applyBorder="1" applyAlignment="1">
      <alignment vertical="center"/>
    </xf>
    <xf numFmtId="4" fontId="59" fillId="0" borderId="1" xfId="0" applyNumberFormat="1" applyFont="1" applyBorder="1" applyAlignment="1">
      <alignment vertical="center" wrapText="1"/>
    </xf>
    <xf numFmtId="4" fontId="23" fillId="0" borderId="3" xfId="0" applyNumberFormat="1" applyFont="1" applyBorder="1" applyAlignment="1">
      <alignment vertical="center" wrapText="1"/>
    </xf>
    <xf numFmtId="4" fontId="8" fillId="0" borderId="3" xfId="0" applyNumberFormat="1" applyFont="1" applyBorder="1" applyAlignment="1">
      <alignment vertical="center"/>
    </xf>
    <xf numFmtId="4" fontId="59" fillId="8" borderId="1" xfId="0" applyNumberFormat="1" applyFont="1" applyFill="1" applyBorder="1" applyAlignment="1">
      <alignment vertical="center" wrapText="1"/>
    </xf>
    <xf numFmtId="0" fontId="52" fillId="0" borderId="24" xfId="0" applyFont="1" applyBorder="1" applyAlignment="1">
      <alignment vertical="center"/>
    </xf>
    <xf numFmtId="4" fontId="24" fillId="0" borderId="1" xfId="0" applyNumberFormat="1" applyFont="1" applyBorder="1" applyAlignment="1">
      <alignment vertical="center" wrapText="1"/>
    </xf>
    <xf numFmtId="4" fontId="23" fillId="0" borderId="1" xfId="0" applyNumberFormat="1" applyFont="1" applyBorder="1" applyAlignment="1">
      <alignment vertical="center" wrapText="1"/>
    </xf>
    <xf numFmtId="0" fontId="5" fillId="16" borderId="1" xfId="0" applyFont="1" applyFill="1" applyBorder="1" applyAlignment="1">
      <alignment vertical="center" wrapText="1"/>
    </xf>
    <xf numFmtId="4" fontId="15" fillId="0" borderId="1" xfId="0" applyNumberFormat="1" applyFont="1" applyBorder="1" applyAlignment="1">
      <alignment vertical="center"/>
    </xf>
    <xf numFmtId="4" fontId="15" fillId="0" borderId="1" xfId="0" applyNumberFormat="1" applyFont="1" applyBorder="1" applyAlignment="1">
      <alignment vertical="center" wrapText="1"/>
    </xf>
    <xf numFmtId="4" fontId="13" fillId="0" borderId="1" xfId="0" applyNumberFormat="1" applyFont="1" applyBorder="1" applyAlignment="1">
      <alignment vertical="center"/>
    </xf>
    <xf numFmtId="4" fontId="8" fillId="0" borderId="4" xfId="0" applyNumberFormat="1" applyFont="1" applyBorder="1" applyAlignment="1">
      <alignment vertical="center"/>
    </xf>
    <xf numFmtId="4" fontId="23" fillId="0" borderId="1" xfId="0" applyNumberFormat="1" applyFont="1" applyBorder="1" applyAlignment="1">
      <alignment vertical="center"/>
    </xf>
    <xf numFmtId="0" fontId="52" fillId="0" borderId="3" xfId="0" applyFont="1" applyBorder="1" applyAlignment="1">
      <alignment vertical="center"/>
    </xf>
    <xf numFmtId="4" fontId="14" fillId="0" borderId="1" xfId="0" applyNumberFormat="1" applyFont="1" applyBorder="1" applyAlignment="1">
      <alignment horizontal="center" vertical="center" wrapText="1"/>
    </xf>
    <xf numFmtId="4" fontId="59" fillId="16" borderId="1" xfId="0" applyNumberFormat="1" applyFont="1" applyFill="1" applyBorder="1" applyAlignment="1">
      <alignment vertical="center" wrapText="1"/>
    </xf>
    <xf numFmtId="0" fontId="4" fillId="0" borderId="0" xfId="0" applyFont="1" applyAlignment="1">
      <alignment vertical="top" wrapText="1"/>
    </xf>
    <xf numFmtId="4" fontId="14" fillId="0" borderId="2" xfId="0" applyNumberFormat="1" applyFont="1" applyBorder="1" applyAlignment="1">
      <alignment horizontal="left" vertical="center"/>
    </xf>
    <xf numFmtId="168" fontId="0" fillId="8" borderId="2" xfId="0" applyNumberFormat="1" applyFill="1" applyBorder="1" applyAlignment="1">
      <alignment vertical="center"/>
    </xf>
    <xf numFmtId="168" fontId="0" fillId="0" borderId="2" xfId="0" applyNumberFormat="1" applyBorder="1" applyAlignment="1">
      <alignment vertical="center"/>
    </xf>
    <xf numFmtId="0" fontId="2" fillId="9" borderId="1" xfId="0" applyFont="1" applyFill="1" applyBorder="1" applyAlignment="1">
      <alignment horizontal="left" vertical="center" wrapText="1"/>
    </xf>
    <xf numFmtId="168" fontId="0" fillId="8" borderId="2" xfId="0" applyNumberFormat="1" applyFill="1" applyBorder="1" applyAlignment="1">
      <alignment vertical="center" wrapText="1"/>
    </xf>
    <xf numFmtId="168" fontId="0" fillId="16" borderId="2" xfId="0" applyNumberFormat="1" applyFill="1" applyBorder="1" applyAlignment="1">
      <alignment vertical="center" wrapText="1"/>
    </xf>
    <xf numFmtId="0" fontId="2" fillId="11" borderId="1" xfId="0" applyFont="1" applyFill="1" applyBorder="1" applyAlignment="1">
      <alignment horizontal="left" vertical="center" wrapText="1"/>
    </xf>
    <xf numFmtId="168" fontId="0" fillId="8" borderId="1" xfId="0" applyNumberFormat="1" applyFill="1" applyBorder="1" applyAlignment="1">
      <alignment vertical="center" wrapText="1"/>
    </xf>
    <xf numFmtId="168" fontId="0" fillId="0" borderId="1" xfId="0" applyNumberFormat="1" applyBorder="1" applyAlignment="1">
      <alignment vertical="center"/>
    </xf>
    <xf numFmtId="0" fontId="39" fillId="0" borderId="0" xfId="1" applyFont="1" applyFill="1" applyAlignment="1">
      <alignment horizontal="right" vertical="center"/>
    </xf>
    <xf numFmtId="0" fontId="11" fillId="0" borderId="0" xfId="0" applyFont="1" applyAlignment="1">
      <alignment horizontal="left" vertical="center" wrapText="1"/>
    </xf>
    <xf numFmtId="0" fontId="1" fillId="11" borderId="2"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4" fillId="8" borderId="1" xfId="0" applyFont="1" applyFill="1" applyBorder="1" applyAlignment="1">
      <alignment horizontal="center" vertical="center"/>
    </xf>
    <xf numFmtId="0" fontId="4" fillId="0" borderId="1" xfId="0" applyFont="1" applyBorder="1" applyAlignment="1">
      <alignment horizontal="center" vertical="center"/>
    </xf>
    <xf numFmtId="4" fontId="0" fillId="0" borderId="1" xfId="0" applyNumberFormat="1" applyBorder="1" applyAlignment="1">
      <alignment vertical="center"/>
    </xf>
    <xf numFmtId="4" fontId="0" fillId="8" borderId="1" xfId="0" applyNumberFormat="1" applyFill="1" applyBorder="1" applyAlignment="1">
      <alignment vertical="center"/>
    </xf>
    <xf numFmtId="0" fontId="4" fillId="8" borderId="2" xfId="0" applyFont="1" applyFill="1" applyBorder="1" applyAlignment="1">
      <alignment horizontal="center" vertical="center" wrapText="1"/>
    </xf>
    <xf numFmtId="0" fontId="4" fillId="8" borderId="2" xfId="0" applyFont="1" applyFill="1" applyBorder="1" applyAlignment="1">
      <alignment horizontal="center" vertical="center"/>
    </xf>
    <xf numFmtId="0" fontId="0" fillId="12" borderId="4" xfId="0" applyFill="1" applyBorder="1" applyAlignment="1">
      <alignment vertical="center"/>
    </xf>
    <xf numFmtId="0" fontId="5" fillId="8" borderId="1" xfId="0" applyFont="1" applyFill="1" applyBorder="1" applyAlignment="1">
      <alignment horizontal="center" vertical="center"/>
    </xf>
    <xf numFmtId="0" fontId="59" fillId="12" borderId="1" xfId="0" applyFont="1" applyFill="1" applyBorder="1" applyAlignment="1">
      <alignment vertical="center"/>
    </xf>
    <xf numFmtId="4" fontId="59" fillId="0" borderId="2" xfId="0" applyNumberFormat="1" applyFont="1" applyBorder="1" applyAlignment="1">
      <alignment vertical="center"/>
    </xf>
    <xf numFmtId="4" fontId="59" fillId="8" borderId="2" xfId="0" applyNumberFormat="1" applyFont="1" applyFill="1" applyBorder="1" applyAlignment="1">
      <alignment vertical="center"/>
    </xf>
    <xf numFmtId="0" fontId="59" fillId="0" borderId="0" xfId="0" applyFont="1"/>
    <xf numFmtId="0" fontId="59" fillId="8" borderId="1" xfId="0" applyFont="1" applyFill="1" applyBorder="1" applyAlignment="1">
      <alignment horizontal="center" wrapText="1"/>
    </xf>
    <xf numFmtId="0" fontId="59" fillId="12" borderId="1" xfId="0" applyFont="1" applyFill="1" applyBorder="1" applyAlignment="1">
      <alignment horizontal="center" wrapText="1"/>
    </xf>
    <xf numFmtId="4" fontId="59" fillId="0" borderId="2" xfId="0" applyNumberFormat="1" applyFont="1" applyBorder="1" applyAlignment="1">
      <alignment horizontal="center" wrapText="1"/>
    </xf>
    <xf numFmtId="4" fontId="59" fillId="8" borderId="2" xfId="0" applyNumberFormat="1" applyFont="1" applyFill="1" applyBorder="1" applyAlignment="1">
      <alignment horizontal="center" wrapText="1"/>
    </xf>
    <xf numFmtId="4" fontId="59" fillId="16" borderId="2" xfId="0" applyNumberFormat="1" applyFont="1" applyFill="1" applyBorder="1" applyAlignment="1">
      <alignment horizontal="center" wrapText="1"/>
    </xf>
    <xf numFmtId="4" fontId="59" fillId="8" borderId="3" xfId="0" applyNumberFormat="1" applyFont="1" applyFill="1" applyBorder="1" applyAlignment="1">
      <alignment horizontal="center" wrapText="1"/>
    </xf>
    <xf numFmtId="165" fontId="7" fillId="0" borderId="0" xfId="3" applyNumberFormat="1" applyFont="1" applyFill="1"/>
    <xf numFmtId="4" fontId="59" fillId="0" borderId="2" xfId="0" applyNumberFormat="1" applyFont="1" applyBorder="1" applyAlignment="1">
      <alignment vertical="center" wrapText="1"/>
    </xf>
    <xf numFmtId="4" fontId="59" fillId="0" borderId="3" xfId="0" applyNumberFormat="1" applyFont="1" applyBorder="1" applyAlignment="1">
      <alignment vertical="center" wrapText="1"/>
    </xf>
    <xf numFmtId="4" fontId="59" fillId="16" borderId="3" xfId="0" applyNumberFormat="1" applyFont="1" applyFill="1" applyBorder="1" applyAlignment="1">
      <alignment vertical="center" wrapText="1"/>
    </xf>
    <xf numFmtId="0" fontId="1" fillId="11" borderId="5" xfId="0" applyFont="1" applyFill="1" applyBorder="1" applyAlignment="1">
      <alignment horizontal="left" vertical="center" wrapText="1"/>
    </xf>
    <xf numFmtId="0" fontId="39" fillId="0" borderId="0" xfId="1" applyFont="1" applyFill="1" applyAlignment="1">
      <alignment horizontal="left" vertical="center"/>
    </xf>
    <xf numFmtId="0" fontId="61" fillId="0" borderId="0" xfId="0" applyFont="1"/>
    <xf numFmtId="0" fontId="1" fillId="0" borderId="2" xfId="0" applyFont="1" applyBorder="1" applyAlignment="1">
      <alignment horizontal="left" vertical="center" wrapText="1"/>
    </xf>
    <xf numFmtId="4" fontId="0" fillId="16" borderId="2" xfId="0" applyNumberFormat="1" applyFill="1" applyBorder="1" applyAlignment="1">
      <alignment vertical="center" wrapText="1"/>
    </xf>
    <xf numFmtId="0" fontId="1" fillId="9" borderId="2" xfId="0" applyFont="1" applyFill="1" applyBorder="1" applyAlignment="1">
      <alignmen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11" borderId="2" xfId="0" applyFont="1" applyFill="1" applyBorder="1" applyAlignment="1">
      <alignment vertical="center" wrapText="1"/>
    </xf>
    <xf numFmtId="0" fontId="1" fillId="11" borderId="3" xfId="0" applyFont="1" applyFill="1" applyBorder="1" applyAlignment="1">
      <alignment vertical="center" wrapText="1"/>
    </xf>
    <xf numFmtId="0" fontId="1" fillId="0" borderId="0" xfId="0" applyFont="1" applyAlignment="1">
      <alignment vertical="center" wrapText="1"/>
    </xf>
    <xf numFmtId="0" fontId="51" fillId="15" borderId="10" xfId="0" applyFont="1" applyFill="1" applyBorder="1" applyAlignment="1">
      <alignment vertical="center" wrapText="1"/>
    </xf>
    <xf numFmtId="0" fontId="6" fillId="15" borderId="12" xfId="0" applyFont="1" applyFill="1" applyBorder="1" applyAlignment="1">
      <alignment vertical="center" wrapText="1"/>
    </xf>
    <xf numFmtId="0" fontId="6" fillId="15" borderId="11" xfId="0" applyFont="1" applyFill="1" applyBorder="1" applyAlignment="1">
      <alignment vertical="center" wrapText="1"/>
    </xf>
    <xf numFmtId="168" fontId="0" fillId="8" borderId="3" xfId="0" applyNumberFormat="1" applyFill="1" applyBorder="1" applyAlignment="1">
      <alignment vertical="center" wrapText="1"/>
    </xf>
    <xf numFmtId="168" fontId="0" fillId="0" borderId="3" xfId="0" applyNumberFormat="1" applyBorder="1" applyAlignment="1">
      <alignment vertical="center"/>
    </xf>
    <xf numFmtId="168" fontId="0" fillId="16" borderId="1" xfId="0" applyNumberFormat="1" applyFill="1" applyBorder="1" applyAlignment="1">
      <alignment vertical="center" wrapText="1"/>
    </xf>
    <xf numFmtId="4" fontId="59" fillId="8" borderId="1" xfId="0" applyNumberFormat="1" applyFont="1" applyFill="1" applyBorder="1" applyAlignment="1">
      <alignment vertical="center"/>
    </xf>
    <xf numFmtId="4" fontId="59" fillId="0" borderId="1" xfId="0" applyNumberFormat="1" applyFont="1" applyBorder="1" applyAlignment="1">
      <alignment vertical="center"/>
    </xf>
    <xf numFmtId="0" fontId="2" fillId="9" borderId="4" xfId="0" applyFont="1" applyFill="1" applyBorder="1" applyAlignment="1">
      <alignment vertical="center" wrapText="1"/>
    </xf>
    <xf numFmtId="0" fontId="0" fillId="0" borderId="3" xfId="0" applyBorder="1" applyAlignment="1">
      <alignment vertical="center" wrapText="1"/>
    </xf>
    <xf numFmtId="0" fontId="5" fillId="16" borderId="9" xfId="0" applyFont="1" applyFill="1" applyBorder="1" applyAlignment="1">
      <alignment vertical="center" wrapText="1"/>
    </xf>
    <xf numFmtId="0" fontId="0" fillId="8" borderId="2" xfId="0" applyFill="1" applyBorder="1" applyAlignment="1">
      <alignment vertical="center"/>
    </xf>
    <xf numFmtId="4" fontId="0" fillId="17" borderId="2" xfId="0" applyNumberFormat="1" applyFill="1" applyBorder="1" applyAlignment="1">
      <alignment vertical="center" wrapText="1"/>
    </xf>
    <xf numFmtId="0" fontId="32" fillId="14" borderId="13" xfId="0" applyFont="1" applyFill="1" applyBorder="1" applyAlignment="1">
      <alignment vertical="center" wrapText="1"/>
    </xf>
    <xf numFmtId="0" fontId="32" fillId="14" borderId="0" xfId="0" applyFont="1" applyFill="1" applyAlignment="1">
      <alignment vertical="center" wrapText="1"/>
    </xf>
    <xf numFmtId="0" fontId="32" fillId="14" borderId="13" xfId="0" applyFont="1" applyFill="1" applyBorder="1" applyAlignment="1">
      <alignment vertical="top" wrapText="1"/>
    </xf>
    <xf numFmtId="0" fontId="32" fillId="14" borderId="0" xfId="0" applyFont="1" applyFill="1" applyAlignment="1">
      <alignment vertical="top" wrapText="1"/>
    </xf>
    <xf numFmtId="0" fontId="32" fillId="5" borderId="0" xfId="0" applyFont="1" applyFill="1" applyAlignment="1">
      <alignment horizontal="right"/>
    </xf>
    <xf numFmtId="0" fontId="32" fillId="5" borderId="0" xfId="0" applyFont="1" applyFill="1"/>
    <xf numFmtId="0" fontId="38" fillId="15" borderId="10" xfId="0" applyFont="1" applyFill="1" applyBorder="1"/>
    <xf numFmtId="0" fontId="32" fillId="15" borderId="12" xfId="0" applyFont="1" applyFill="1" applyBorder="1"/>
    <xf numFmtId="0" fontId="32" fillId="15" borderId="11" xfId="0" applyFont="1" applyFill="1" applyBorder="1"/>
    <xf numFmtId="0" fontId="38" fillId="15" borderId="10" xfId="0" applyFont="1" applyFill="1" applyBorder="1" applyAlignment="1">
      <alignment vertical="center"/>
    </xf>
    <xf numFmtId="0" fontId="36" fillId="0" borderId="0" xfId="0" applyFont="1" applyAlignment="1">
      <alignment wrapText="1"/>
    </xf>
    <xf numFmtId="0" fontId="44" fillId="0" borderId="0" xfId="1" applyFont="1" applyFill="1" applyAlignment="1">
      <alignment horizontal="center" vertical="center"/>
    </xf>
    <xf numFmtId="0" fontId="38" fillId="15" borderId="10" xfId="0" applyFont="1" applyFill="1" applyBorder="1" applyAlignment="1">
      <alignment vertical="center" wrapText="1"/>
    </xf>
    <xf numFmtId="0" fontId="36" fillId="15" borderId="12" xfId="0" applyFont="1" applyFill="1" applyBorder="1" applyAlignment="1">
      <alignment vertical="center" wrapText="1"/>
    </xf>
    <xf numFmtId="0" fontId="36" fillId="15" borderId="11" xfId="0" applyFont="1" applyFill="1" applyBorder="1" applyAlignment="1">
      <alignment vertical="center" wrapText="1"/>
    </xf>
    <xf numFmtId="0" fontId="52" fillId="18" borderId="1" xfId="0" applyFont="1" applyFill="1" applyBorder="1" applyAlignment="1">
      <alignment horizontal="left" vertical="center" wrapText="1"/>
    </xf>
    <xf numFmtId="0" fontId="4" fillId="18" borderId="2"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0" fillId="0" borderId="2" xfId="0" applyBorder="1"/>
    <xf numFmtId="0" fontId="0" fillId="0" borderId="3" xfId="0" applyBorder="1"/>
    <xf numFmtId="0" fontId="62" fillId="0" borderId="1" xfId="0" applyFont="1" applyBorder="1" applyAlignment="1">
      <alignment wrapText="1"/>
    </xf>
    <xf numFmtId="4" fontId="0" fillId="18" borderId="2" xfId="0" applyNumberFormat="1" applyFill="1" applyBorder="1" applyAlignment="1">
      <alignment vertical="center" wrapText="1"/>
    </xf>
    <xf numFmtId="0" fontId="0" fillId="0" borderId="8" xfId="0" applyBorder="1"/>
    <xf numFmtId="0" fontId="0" fillId="0" borderId="7" xfId="0" applyBorder="1"/>
    <xf numFmtId="0" fontId="0" fillId="0" borderId="29" xfId="0" applyBorder="1"/>
    <xf numFmtId="4" fontId="14" fillId="18" borderId="1" xfId="0" applyNumberFormat="1" applyFont="1" applyFill="1" applyBorder="1" applyAlignment="1">
      <alignment horizontal="center" vertical="center" wrapText="1"/>
    </xf>
    <xf numFmtId="4" fontId="14" fillId="18" borderId="1" xfId="0" applyNumberFormat="1" applyFont="1" applyFill="1" applyBorder="1" applyAlignment="1">
      <alignment horizontal="center" vertical="top" wrapText="1"/>
    </xf>
    <xf numFmtId="4" fontId="14" fillId="18" borderId="1" xfId="0" applyNumberFormat="1" applyFont="1" applyFill="1" applyBorder="1" applyAlignment="1">
      <alignment horizontal="left" vertical="center" wrapText="1"/>
    </xf>
    <xf numFmtId="0" fontId="3" fillId="18" borderId="1" xfId="0" applyFont="1" applyFill="1" applyBorder="1" applyAlignment="1">
      <alignment horizontal="left" vertical="center" wrapText="1"/>
    </xf>
    <xf numFmtId="4" fontId="16" fillId="18" borderId="24" xfId="0" applyNumberFormat="1" applyFont="1" applyFill="1" applyBorder="1" applyAlignment="1">
      <alignment horizontal="left" vertical="center" wrapText="1"/>
    </xf>
    <xf numFmtId="4" fontId="4" fillId="18" borderId="1" xfId="0" applyNumberFormat="1" applyFont="1" applyFill="1" applyBorder="1" applyAlignment="1">
      <alignment horizontal="left" vertical="center" wrapText="1"/>
    </xf>
    <xf numFmtId="4" fontId="59" fillId="18" borderId="1" xfId="0" applyNumberFormat="1" applyFont="1" applyFill="1" applyBorder="1" applyAlignment="1">
      <alignment vertical="center" wrapText="1"/>
    </xf>
    <xf numFmtId="0" fontId="53" fillId="18" borderId="1" xfId="0" applyFont="1" applyFill="1" applyBorder="1" applyAlignment="1">
      <alignment horizontal="left" vertical="center" wrapText="1"/>
    </xf>
    <xf numFmtId="4" fontId="16" fillId="18" borderId="1" xfId="0" applyNumberFormat="1" applyFont="1" applyFill="1" applyBorder="1" applyAlignment="1">
      <alignment horizontal="left" vertical="center" wrapText="1"/>
    </xf>
    <xf numFmtId="0" fontId="32" fillId="0" borderId="0" xfId="0" applyFont="1" applyAlignment="1">
      <alignment horizontal="left" vertical="top" wrapText="1"/>
    </xf>
    <xf numFmtId="0" fontId="32" fillId="0" borderId="0" xfId="0" applyFont="1" applyAlignment="1">
      <alignment horizontal="left" vertical="top"/>
    </xf>
    <xf numFmtId="0" fontId="32" fillId="0" borderId="0" xfId="0" applyFont="1" applyAlignment="1">
      <alignment horizontal="left" vertical="center" wrapText="1"/>
    </xf>
    <xf numFmtId="0" fontId="36" fillId="0" borderId="0" xfId="0" applyFont="1" applyAlignment="1">
      <alignment horizontal="left" vertical="top" wrapText="1"/>
    </xf>
    <xf numFmtId="0" fontId="38" fillId="0" borderId="0" xfId="0" applyFont="1" applyAlignment="1">
      <alignment horizontal="left" vertical="top" wrapText="1"/>
    </xf>
    <xf numFmtId="0" fontId="32" fillId="0" borderId="0" xfId="0" applyFont="1" applyAlignment="1">
      <alignment horizontal="left"/>
    </xf>
    <xf numFmtId="0" fontId="32" fillId="0" borderId="0" xfId="0" applyFont="1" applyAlignment="1">
      <alignment horizontal="left" vertical="center"/>
    </xf>
    <xf numFmtId="0" fontId="32" fillId="0" borderId="0" xfId="0" applyFont="1" applyAlignment="1">
      <alignment vertical="center" wrapText="1"/>
    </xf>
    <xf numFmtId="0" fontId="36" fillId="0" borderId="0" xfId="0" applyFont="1" applyAlignment="1">
      <alignment vertical="center" wrapText="1"/>
    </xf>
    <xf numFmtId="0" fontId="36" fillId="0" borderId="0" xfId="0" applyFont="1" applyAlignment="1">
      <alignment horizontal="left" vertical="center" wrapText="1"/>
    </xf>
    <xf numFmtId="0" fontId="32" fillId="14" borderId="0" xfId="0" applyFont="1" applyFill="1" applyAlignment="1">
      <alignment horizontal="left" vertical="top" wrapText="1"/>
    </xf>
    <xf numFmtId="0" fontId="32" fillId="14" borderId="14" xfId="0" applyFont="1" applyFill="1" applyBorder="1" applyAlignment="1">
      <alignment horizontal="left" vertical="top" wrapText="1"/>
    </xf>
    <xf numFmtId="0" fontId="38" fillId="0" borderId="0" xfId="0" applyFont="1" applyAlignment="1">
      <alignment horizontal="left" vertical="center"/>
    </xf>
    <xf numFmtId="0" fontId="32" fillId="0" borderId="0" xfId="0" applyFont="1" applyAlignment="1">
      <alignment horizontal="left" wrapText="1"/>
    </xf>
    <xf numFmtId="0" fontId="47" fillId="0" borderId="0" xfId="0" applyFont="1" applyAlignment="1">
      <alignment horizontal="left" vertical="top" wrapText="1"/>
    </xf>
    <xf numFmtId="0" fontId="48" fillId="0" borderId="0" xfId="0" applyFont="1" applyAlignment="1">
      <alignment horizontal="left" vertical="top" wrapText="1"/>
    </xf>
    <xf numFmtId="0" fontId="1" fillId="11" borderId="3"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9" fillId="0" borderId="0" xfId="1" applyFill="1" applyAlignment="1">
      <alignment horizontal="center" vertical="center"/>
    </xf>
    <xf numFmtId="0" fontId="3" fillId="0" borderId="1" xfId="0" applyFont="1" applyBorder="1" applyAlignment="1">
      <alignment horizontal="left" vertical="center" wrapText="1"/>
    </xf>
    <xf numFmtId="0" fontId="1" fillId="9" borderId="7"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4" fillId="0" borderId="0" xfId="0" applyFont="1" applyAlignment="1">
      <alignment horizontal="left" vertical="center" wrapText="1"/>
    </xf>
    <xf numFmtId="0" fontId="60" fillId="0" borderId="2" xfId="0" applyFont="1" applyBorder="1" applyAlignment="1">
      <alignment horizontal="center" wrapText="1"/>
    </xf>
    <xf numFmtId="0" fontId="59" fillId="8" borderId="1" xfId="0" applyFont="1" applyFill="1" applyBorder="1" applyAlignment="1">
      <alignment horizontal="center" vertical="center"/>
    </xf>
    <xf numFmtId="0" fontId="1" fillId="11" borderId="1" xfId="0" applyFont="1" applyFill="1" applyBorder="1" applyAlignment="1">
      <alignment horizontal="left" vertical="center" wrapText="1"/>
    </xf>
    <xf numFmtId="0" fontId="1" fillId="9" borderId="3" xfId="0" applyFont="1" applyFill="1" applyBorder="1" applyAlignment="1">
      <alignment vertical="center" wrapText="1"/>
    </xf>
    <xf numFmtId="0" fontId="5" fillId="0" borderId="1" xfId="0" applyFont="1" applyBorder="1" applyAlignment="1">
      <alignment horizontal="left" vertical="center" wrapText="1"/>
    </xf>
    <xf numFmtId="0" fontId="36" fillId="13" borderId="9" xfId="0" applyFont="1" applyFill="1" applyBorder="1" applyAlignment="1">
      <alignment horizontal="center" vertical="center" wrapText="1"/>
    </xf>
    <xf numFmtId="14" fontId="32" fillId="0" borderId="1" xfId="0" applyNumberFormat="1" applyFont="1" applyBorder="1" applyAlignment="1">
      <alignment horizontal="center" vertical="center" wrapText="1"/>
    </xf>
    <xf numFmtId="0" fontId="38" fillId="0" borderId="0" xfId="0" applyFont="1" applyAlignment="1">
      <alignment horizontal="center" vertical="top" wrapText="1"/>
    </xf>
    <xf numFmtId="0" fontId="0" fillId="0" borderId="0" xfId="0" applyAlignment="1">
      <alignment wrapText="1"/>
    </xf>
    <xf numFmtId="0" fontId="0" fillId="0" borderId="0" xfId="0" applyAlignment="1">
      <alignment horizontal="left" wrapText="1"/>
    </xf>
    <xf numFmtId="0" fontId="48" fillId="0" borderId="0" xfId="0" applyFont="1" applyAlignment="1">
      <alignment vertical="top" wrapText="1"/>
    </xf>
    <xf numFmtId="0" fontId="64" fillId="11" borderId="1" xfId="0" applyFont="1" applyFill="1" applyBorder="1" applyAlignment="1">
      <alignment horizontal="center" vertical="center" wrapText="1"/>
    </xf>
    <xf numFmtId="0" fontId="64" fillId="11" borderId="2" xfId="0" applyFont="1" applyFill="1" applyBorder="1" applyAlignment="1">
      <alignment horizontal="left" vertical="center" wrapText="1"/>
    </xf>
    <xf numFmtId="0" fontId="64" fillId="9" borderId="2" xfId="0" applyFont="1" applyFill="1" applyBorder="1" applyAlignment="1">
      <alignment horizontal="left" vertical="center" wrapText="1"/>
    </xf>
    <xf numFmtId="0" fontId="64" fillId="11" borderId="3" xfId="0" applyFont="1" applyFill="1" applyBorder="1" applyAlignment="1">
      <alignment horizontal="left" vertical="center" wrapText="1"/>
    </xf>
    <xf numFmtId="0" fontId="64" fillId="9" borderId="3" xfId="0" applyFont="1" applyFill="1" applyBorder="1" applyAlignment="1">
      <alignment horizontal="left" vertical="center" wrapText="1"/>
    </xf>
    <xf numFmtId="166" fontId="0" fillId="8" borderId="2" xfId="0" applyNumberFormat="1" applyFill="1" applyBorder="1" applyAlignment="1">
      <alignment vertical="center"/>
    </xf>
    <xf numFmtId="0" fontId="64" fillId="9" borderId="1" xfId="0" applyFont="1" applyFill="1" applyBorder="1" applyAlignment="1">
      <alignment horizontal="left" vertical="center" wrapText="1"/>
    </xf>
    <xf numFmtId="0" fontId="64" fillId="11" borderId="1" xfId="0" applyFont="1" applyFill="1" applyBorder="1" applyAlignment="1">
      <alignment horizontal="left" vertical="center" wrapText="1"/>
    </xf>
    <xf numFmtId="0" fontId="64" fillId="11" borderId="2" xfId="0" applyFont="1" applyFill="1" applyBorder="1" applyAlignment="1">
      <alignment horizontal="left" vertical="center"/>
    </xf>
    <xf numFmtId="0" fontId="64" fillId="9" borderId="1" xfId="0" applyFont="1" applyFill="1" applyBorder="1" applyAlignment="1">
      <alignment horizontal="left" vertical="center"/>
    </xf>
    <xf numFmtId="0" fontId="0" fillId="8" borderId="3" xfId="0" applyFill="1" applyBorder="1" applyAlignment="1">
      <alignment vertical="center"/>
    </xf>
    <xf numFmtId="0" fontId="65" fillId="0" borderId="0" xfId="0" applyFont="1"/>
    <xf numFmtId="0" fontId="0" fillId="0" borderId="20" xfId="0" applyBorder="1" applyAlignment="1">
      <alignment vertical="center"/>
    </xf>
    <xf numFmtId="0" fontId="0" fillId="0" borderId="6" xfId="0" applyBorder="1" applyAlignment="1">
      <alignment vertical="center"/>
    </xf>
    <xf numFmtId="0" fontId="0" fillId="0" borderId="21" xfId="0" applyBorder="1" applyAlignment="1">
      <alignment vertical="center"/>
    </xf>
    <xf numFmtId="166" fontId="59" fillId="0" borderId="1" xfId="0" applyNumberFormat="1" applyFont="1" applyBorder="1" applyAlignment="1">
      <alignment vertical="center" wrapText="1"/>
    </xf>
    <xf numFmtId="0" fontId="66" fillId="0" borderId="0" xfId="1" applyFont="1" applyFill="1" applyAlignment="1">
      <alignment horizontal="center"/>
    </xf>
    <xf numFmtId="0" fontId="67" fillId="0" borderId="0" xfId="0" applyFont="1" applyAlignment="1">
      <alignment vertical="center"/>
    </xf>
    <xf numFmtId="0" fontId="21" fillId="0" borderId="0" xfId="0" applyFont="1" applyAlignment="1">
      <alignment horizontal="left" vertical="center" wrapText="1"/>
    </xf>
    <xf numFmtId="0" fontId="27" fillId="0" borderId="0" xfId="0" applyFont="1" applyAlignment="1">
      <alignment horizontal="center" vertical="center"/>
    </xf>
    <xf numFmtId="0" fontId="12" fillId="0" borderId="0" xfId="0" applyFont="1" applyAlignment="1">
      <alignment horizontal="center"/>
    </xf>
    <xf numFmtId="0" fontId="0" fillId="0" borderId="0" xfId="0" applyAlignment="1">
      <alignment horizontal="center"/>
    </xf>
    <xf numFmtId="0" fontId="29" fillId="0" borderId="0" xfId="0" applyFont="1" applyAlignment="1">
      <alignment horizontal="center" vertical="center"/>
    </xf>
    <xf numFmtId="0" fontId="31" fillId="0" borderId="0" xfId="0" applyFont="1" applyAlignment="1">
      <alignment horizontal="center"/>
    </xf>
    <xf numFmtId="0" fontId="32" fillId="0" borderId="0" xfId="0" applyFont="1" applyAlignment="1">
      <alignment horizontal="left" vertical="top" wrapText="1"/>
    </xf>
    <xf numFmtId="0" fontId="32" fillId="0" borderId="0" xfId="0" applyFont="1" applyAlignment="1">
      <alignment horizontal="left" vertical="top"/>
    </xf>
    <xf numFmtId="0" fontId="19" fillId="13" borderId="0" xfId="1" applyFill="1" applyAlignment="1">
      <alignment horizontal="center" vertical="top"/>
    </xf>
    <xf numFmtId="0" fontId="38" fillId="0" borderId="0" xfId="0" applyFont="1" applyAlignment="1">
      <alignment horizontal="left" vertical="top" wrapText="1"/>
    </xf>
    <xf numFmtId="0" fontId="48" fillId="0" borderId="0" xfId="0" applyFont="1" applyAlignment="1">
      <alignment horizontal="left" vertical="top" wrapText="1"/>
    </xf>
    <xf numFmtId="0" fontId="0" fillId="0" borderId="0" xfId="0" applyAlignment="1">
      <alignment horizontal="left" vertical="top" wrapText="1"/>
    </xf>
    <xf numFmtId="0" fontId="19" fillId="13" borderId="0" xfId="1" applyFill="1" applyAlignment="1">
      <alignment horizontal="center" vertical="center"/>
    </xf>
    <xf numFmtId="0" fontId="19" fillId="13" borderId="0" xfId="1" applyFill="1" applyAlignment="1">
      <alignment horizontal="center" vertical="center" wrapText="1"/>
    </xf>
    <xf numFmtId="0" fontId="32" fillId="14" borderId="25" xfId="0" applyFont="1" applyFill="1" applyBorder="1" applyAlignment="1">
      <alignment horizontal="left" vertical="center" wrapText="1"/>
    </xf>
    <xf numFmtId="0" fontId="32" fillId="14" borderId="26" xfId="0" applyFont="1" applyFill="1" applyBorder="1" applyAlignment="1">
      <alignment horizontal="left" vertical="center" wrapText="1"/>
    </xf>
    <xf numFmtId="0" fontId="32" fillId="14" borderId="27" xfId="0" applyFont="1" applyFill="1" applyBorder="1" applyAlignment="1">
      <alignment horizontal="left" vertical="center" wrapText="1"/>
    </xf>
    <xf numFmtId="0" fontId="32" fillId="0" borderId="0" xfId="0" applyFont="1" applyAlignment="1">
      <alignment horizontal="left" vertical="center" wrapText="1"/>
    </xf>
    <xf numFmtId="0" fontId="32" fillId="0" borderId="0" xfId="0" applyFont="1" applyAlignment="1">
      <alignment horizontal="left" wrapText="1"/>
    </xf>
    <xf numFmtId="0" fontId="36" fillId="0" borderId="0" xfId="0" applyFont="1" applyAlignment="1">
      <alignment horizontal="center" vertical="top" wrapText="1"/>
    </xf>
    <xf numFmtId="0" fontId="36" fillId="0" borderId="1" xfId="0" applyFont="1" applyBorder="1" applyAlignment="1">
      <alignment horizontal="left" vertical="top" wrapText="1"/>
    </xf>
    <xf numFmtId="14" fontId="32" fillId="0" borderId="18" xfId="0" applyNumberFormat="1" applyFont="1" applyBorder="1" applyAlignment="1">
      <alignment horizontal="center" vertical="center" wrapText="1"/>
    </xf>
    <xf numFmtId="14" fontId="32" fillId="0" borderId="9" xfId="0" applyNumberFormat="1" applyFont="1" applyBorder="1" applyAlignment="1">
      <alignment horizontal="center" vertical="center" wrapText="1"/>
    </xf>
    <xf numFmtId="14" fontId="36" fillId="0" borderId="18" xfId="0" applyNumberFormat="1" applyFont="1" applyBorder="1" applyAlignment="1">
      <alignment horizontal="center" vertical="center" wrapText="1"/>
    </xf>
    <xf numFmtId="14" fontId="36" fillId="0" borderId="9" xfId="0" applyNumberFormat="1" applyFont="1" applyBorder="1" applyAlignment="1">
      <alignment horizontal="center" vertical="center" wrapText="1"/>
    </xf>
    <xf numFmtId="0" fontId="36" fillId="13" borderId="1" xfId="0" applyFont="1" applyFill="1" applyBorder="1" applyAlignment="1">
      <alignment horizontal="center" vertical="center" wrapText="1"/>
    </xf>
    <xf numFmtId="0" fontId="38" fillId="0" borderId="0" xfId="0" applyFont="1" applyAlignment="1">
      <alignment horizontal="left" vertical="center" wrapText="1"/>
    </xf>
    <xf numFmtId="0" fontId="36" fillId="0" borderId="0" xfId="0" applyFont="1" applyAlignment="1">
      <alignment horizontal="left" vertical="top" wrapText="1"/>
    </xf>
    <xf numFmtId="0" fontId="47" fillId="0" borderId="0" xfId="0" applyFont="1" applyAlignment="1">
      <alignment horizontal="left" vertical="top" wrapText="1"/>
    </xf>
    <xf numFmtId="0" fontId="32" fillId="0" borderId="0" xfId="0" applyFont="1" applyAlignment="1">
      <alignment vertical="center" wrapText="1"/>
    </xf>
    <xf numFmtId="0" fontId="38" fillId="0" borderId="0" xfId="0" applyFont="1" applyAlignment="1">
      <alignment horizontal="left" vertical="center"/>
    </xf>
    <xf numFmtId="0" fontId="36" fillId="0" borderId="0" xfId="0" applyFont="1" applyAlignment="1">
      <alignment vertical="center" wrapText="1"/>
    </xf>
    <xf numFmtId="0" fontId="38" fillId="0" borderId="0" xfId="0" applyFont="1" applyAlignment="1">
      <alignment horizontal="center" vertical="top" wrapText="1"/>
    </xf>
    <xf numFmtId="0" fontId="36" fillId="0" borderId="0" xfId="0" applyFont="1" applyAlignment="1">
      <alignment horizontal="left" vertical="center" wrapText="1"/>
    </xf>
    <xf numFmtId="0" fontId="42" fillId="0" borderId="0" xfId="0" applyFont="1" applyAlignment="1">
      <alignment horizontal="center" vertical="top" wrapText="1"/>
    </xf>
    <xf numFmtId="0" fontId="49" fillId="14" borderId="25" xfId="0" applyFont="1" applyFill="1" applyBorder="1" applyAlignment="1">
      <alignment horizontal="left" vertical="center" wrapText="1"/>
    </xf>
    <xf numFmtId="0" fontId="49" fillId="14" borderId="26" xfId="0" applyFont="1" applyFill="1" applyBorder="1" applyAlignment="1">
      <alignment horizontal="left" vertical="center" wrapText="1"/>
    </xf>
    <xf numFmtId="0" fontId="49" fillId="14" borderId="27" xfId="0" applyFont="1" applyFill="1" applyBorder="1" applyAlignment="1">
      <alignment horizontal="left" vertical="center" wrapText="1"/>
    </xf>
    <xf numFmtId="0" fontId="27" fillId="13" borderId="0" xfId="0" applyFont="1" applyFill="1" applyAlignment="1">
      <alignment horizontal="left" vertical="top" wrapText="1"/>
    </xf>
    <xf numFmtId="0" fontId="34" fillId="13" borderId="0" xfId="0" applyFont="1" applyFill="1" applyAlignment="1">
      <alignment horizontal="left" vertical="top"/>
    </xf>
    <xf numFmtId="0" fontId="32" fillId="0" borderId="0" xfId="0" applyFont="1" applyAlignment="1">
      <alignment horizontal="left"/>
    </xf>
    <xf numFmtId="0" fontId="32" fillId="0" borderId="0" xfId="0" applyFont="1" applyAlignment="1">
      <alignment horizontal="left" vertical="center"/>
    </xf>
    <xf numFmtId="0" fontId="34" fillId="14" borderId="25" xfId="0" applyFont="1" applyFill="1" applyBorder="1" applyAlignment="1">
      <alignment horizontal="left" vertical="center" wrapText="1"/>
    </xf>
    <xf numFmtId="0" fontId="34" fillId="14" borderId="26" xfId="0" applyFont="1" applyFill="1" applyBorder="1" applyAlignment="1">
      <alignment horizontal="left" vertical="center" wrapText="1"/>
    </xf>
    <xf numFmtId="0" fontId="34" fillId="14" borderId="27" xfId="0" applyFont="1" applyFill="1" applyBorder="1" applyAlignment="1">
      <alignment horizontal="left" vertical="center" wrapText="1"/>
    </xf>
    <xf numFmtId="0" fontId="19" fillId="19" borderId="0" xfId="1" applyFill="1" applyAlignment="1">
      <alignment horizontal="center" vertical="center" wrapText="1"/>
    </xf>
    <xf numFmtId="0" fontId="32" fillId="14" borderId="13" xfId="0" applyFont="1" applyFill="1" applyBorder="1" applyAlignment="1">
      <alignment horizontal="left" vertical="top" wrapText="1"/>
    </xf>
    <xf numFmtId="0" fontId="32" fillId="14" borderId="0" xfId="0" applyFont="1" applyFill="1" applyAlignment="1">
      <alignment horizontal="left" vertical="top" wrapText="1"/>
    </xf>
    <xf numFmtId="0" fontId="32" fillId="14" borderId="14" xfId="0" applyFont="1" applyFill="1" applyBorder="1" applyAlignment="1">
      <alignment horizontal="left" vertical="top" wrapText="1"/>
    </xf>
    <xf numFmtId="0" fontId="63" fillId="13" borderId="1" xfId="0" applyFont="1" applyFill="1" applyBorder="1" applyAlignment="1">
      <alignment horizontal="center" vertical="center" wrapText="1"/>
    </xf>
    <xf numFmtId="0" fontId="36" fillId="13" borderId="18" xfId="0" applyFont="1" applyFill="1" applyBorder="1" applyAlignment="1">
      <alignment horizontal="center" vertical="top" wrapText="1"/>
    </xf>
    <xf numFmtId="0" fontId="36" fillId="13" borderId="19" xfId="0" applyFont="1" applyFill="1" applyBorder="1" applyAlignment="1">
      <alignment horizontal="center" vertical="top" wrapText="1"/>
    </xf>
    <xf numFmtId="0" fontId="36" fillId="13" borderId="9" xfId="0" applyFont="1" applyFill="1" applyBorder="1" applyAlignment="1">
      <alignment horizontal="center" vertical="top" wrapText="1"/>
    </xf>
    <xf numFmtId="0" fontId="1" fillId="20" borderId="20" xfId="0" applyFont="1" applyFill="1" applyBorder="1" applyAlignment="1">
      <alignment horizontal="left" vertical="center" wrapText="1"/>
    </xf>
    <xf numFmtId="0" fontId="64" fillId="20" borderId="19" xfId="0" applyFont="1" applyFill="1" applyBorder="1" applyAlignment="1">
      <alignment horizontal="left" vertical="center" wrapText="1"/>
    </xf>
    <xf numFmtId="0" fontId="64" fillId="20" borderId="9" xfId="0" applyFont="1" applyFill="1" applyBorder="1" applyAlignment="1">
      <alignment horizontal="left" vertical="center"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64" fillId="11" borderId="4" xfId="0" applyFont="1" applyFill="1" applyBorder="1" applyAlignment="1">
      <alignment horizontal="center" vertical="center" wrapText="1"/>
    </xf>
    <xf numFmtId="0" fontId="64" fillId="11" borderId="2" xfId="0" applyFont="1" applyFill="1" applyBorder="1" applyAlignment="1">
      <alignment horizontal="center" vertical="center" wrapText="1"/>
    </xf>
    <xf numFmtId="0" fontId="64" fillId="11" borderId="3" xfId="0" applyFont="1" applyFill="1" applyBorder="1" applyAlignment="1">
      <alignment horizontal="center" vertical="center" wrapText="1"/>
    </xf>
    <xf numFmtId="0" fontId="1" fillId="15" borderId="7" xfId="0" applyFont="1" applyFill="1" applyBorder="1" applyAlignment="1">
      <alignment horizontal="left" vertical="center" wrapText="1"/>
    </xf>
    <xf numFmtId="0" fontId="64" fillId="15" borderId="28" xfId="0" applyFont="1" applyFill="1" applyBorder="1" applyAlignment="1">
      <alignment horizontal="left" vertical="center" wrapText="1"/>
    </xf>
    <xf numFmtId="0" fontId="64" fillId="15" borderId="29" xfId="0" applyFont="1" applyFill="1" applyBorder="1" applyAlignment="1">
      <alignment horizontal="left" vertical="center" wrapText="1"/>
    </xf>
    <xf numFmtId="0" fontId="64" fillId="11" borderId="3" xfId="0" applyFont="1" applyFill="1" applyBorder="1" applyAlignment="1">
      <alignment horizontal="left" vertical="center" wrapText="1"/>
    </xf>
    <xf numFmtId="0" fontId="64" fillId="11" borderId="9" xfId="0" applyFont="1" applyFill="1" applyBorder="1" applyAlignment="1">
      <alignment horizontal="left" vertical="center" wrapText="1"/>
    </xf>
    <xf numFmtId="0" fontId="64" fillId="9" borderId="3" xfId="0" applyFont="1" applyFill="1" applyBorder="1" applyAlignment="1">
      <alignment horizontal="left" vertical="center" wrapText="1"/>
    </xf>
    <xf numFmtId="0" fontId="64" fillId="9" borderId="9" xfId="0" applyFont="1" applyFill="1" applyBorder="1" applyAlignment="1">
      <alignment horizontal="left" vertical="center" wrapText="1"/>
    </xf>
    <xf numFmtId="0" fontId="64" fillId="9" borderId="20" xfId="0" applyFont="1" applyFill="1" applyBorder="1" applyAlignment="1">
      <alignment horizontal="left" vertical="center" wrapText="1"/>
    </xf>
    <xf numFmtId="0" fontId="64" fillId="9" borderId="19" xfId="0" applyFont="1" applyFill="1" applyBorder="1" applyAlignment="1">
      <alignment horizontal="left" vertical="center" wrapText="1"/>
    </xf>
    <xf numFmtId="0" fontId="64" fillId="11" borderId="20" xfId="0" applyFont="1" applyFill="1" applyBorder="1" applyAlignment="1">
      <alignment horizontal="left" vertical="center" wrapText="1"/>
    </xf>
    <xf numFmtId="0" fontId="64" fillId="11" borderId="19" xfId="0" applyFont="1" applyFill="1" applyBorder="1" applyAlignment="1">
      <alignment horizontal="left" vertical="center" wrapText="1"/>
    </xf>
    <xf numFmtId="0" fontId="32" fillId="15" borderId="13" xfId="0" applyFont="1" applyFill="1" applyBorder="1" applyAlignment="1">
      <alignment horizontal="center" vertical="top" wrapText="1"/>
    </xf>
    <xf numFmtId="0" fontId="32" fillId="15" borderId="0" xfId="0" applyFont="1" applyFill="1" applyAlignment="1">
      <alignment horizontal="center" vertical="top" wrapText="1"/>
    </xf>
    <xf numFmtId="0" fontId="38" fillId="15" borderId="13" xfId="0" applyFont="1" applyFill="1" applyBorder="1" applyAlignment="1">
      <alignment horizontal="center" vertical="center" wrapText="1"/>
    </xf>
    <xf numFmtId="0" fontId="38" fillId="15" borderId="0" xfId="0" applyFont="1" applyFill="1" applyAlignment="1">
      <alignment horizontal="center" vertical="center" wrapText="1"/>
    </xf>
    <xf numFmtId="0" fontId="0" fillId="8" borderId="4" xfId="0" applyFill="1" applyBorder="1" applyAlignment="1">
      <alignment horizontal="center" vertical="center" wrapText="1"/>
    </xf>
    <xf numFmtId="0" fontId="0" fillId="8" borderId="2" xfId="0" applyFill="1" applyBorder="1" applyAlignment="1">
      <alignment horizontal="center" vertical="center" wrapText="1"/>
    </xf>
    <xf numFmtId="0" fontId="1" fillId="11" borderId="20" xfId="0" applyFont="1" applyFill="1" applyBorder="1" applyAlignment="1">
      <alignment horizontal="center" vertical="center" wrapText="1"/>
    </xf>
    <xf numFmtId="0" fontId="1" fillId="11" borderId="6" xfId="0" applyFont="1" applyFill="1" applyBorder="1" applyAlignment="1">
      <alignment horizontal="center" vertical="center" wrapText="1"/>
    </xf>
    <xf numFmtId="0" fontId="1" fillId="11" borderId="21" xfId="0" applyFont="1" applyFill="1" applyBorder="1" applyAlignment="1">
      <alignment horizontal="center" vertical="center" wrapText="1"/>
    </xf>
    <xf numFmtId="0" fontId="1" fillId="9" borderId="20"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21" xfId="0" applyFont="1" applyFill="1" applyBorder="1" applyAlignment="1">
      <alignment horizontal="center" vertical="center" wrapText="1"/>
    </xf>
    <xf numFmtId="0" fontId="38" fillId="15" borderId="10" xfId="0" applyFont="1" applyFill="1" applyBorder="1" applyAlignment="1">
      <alignment horizontal="left" vertical="top" wrapText="1"/>
    </xf>
    <xf numFmtId="0" fontId="38" fillId="15" borderId="12" xfId="0" applyFont="1" applyFill="1" applyBorder="1" applyAlignment="1">
      <alignment horizontal="left" vertical="top" wrapText="1"/>
    </xf>
    <xf numFmtId="0" fontId="38" fillId="15" borderId="11" xfId="0" applyFont="1" applyFill="1" applyBorder="1" applyAlignment="1">
      <alignment horizontal="left" vertical="top" wrapText="1"/>
    </xf>
    <xf numFmtId="0" fontId="32" fillId="15" borderId="15" xfId="0" applyFont="1" applyFill="1" applyBorder="1" applyAlignment="1">
      <alignment horizontal="left" wrapText="1"/>
    </xf>
    <xf numFmtId="0" fontId="32" fillId="15" borderId="17" xfId="0" applyFont="1" applyFill="1" applyBorder="1" applyAlignment="1">
      <alignment horizontal="left" wrapText="1"/>
    </xf>
    <xf numFmtId="0" fontId="32" fillId="15" borderId="16" xfId="0" applyFont="1" applyFill="1" applyBorder="1" applyAlignment="1">
      <alignment horizontal="left" wrapText="1"/>
    </xf>
    <xf numFmtId="0" fontId="0" fillId="0" borderId="20" xfId="0" applyBorder="1" applyAlignment="1">
      <alignment horizontal="center" vertical="center" wrapText="1"/>
    </xf>
    <xf numFmtId="0" fontId="0" fillId="0" borderId="6" xfId="0" applyBorder="1" applyAlignment="1">
      <alignment horizontal="center" vertical="center" wrapText="1"/>
    </xf>
    <xf numFmtId="0" fontId="1" fillId="9" borderId="20" xfId="0" applyFont="1" applyFill="1" applyBorder="1" applyAlignment="1">
      <alignment horizontal="left" vertical="center" wrapText="1"/>
    </xf>
    <xf numFmtId="0" fontId="1" fillId="9" borderId="9" xfId="0" applyFont="1" applyFill="1" applyBorder="1" applyAlignment="1">
      <alignment horizontal="left" vertical="center" wrapText="1"/>
    </xf>
    <xf numFmtId="0" fontId="1" fillId="11" borderId="20" xfId="0" applyFont="1" applyFill="1" applyBorder="1" applyAlignment="1">
      <alignment horizontal="left" vertical="center" wrapText="1"/>
    </xf>
    <xf numFmtId="0" fontId="1" fillId="11" borderId="19" xfId="0" applyFont="1" applyFill="1" applyBorder="1" applyAlignment="1">
      <alignment horizontal="left" vertical="center" wrapText="1"/>
    </xf>
    <xf numFmtId="0" fontId="1" fillId="11"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9"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11" borderId="3"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3" borderId="20"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9"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32" fillId="5" borderId="0" xfId="0" applyFont="1" applyFill="1" applyAlignment="1">
      <alignment horizontal="left" vertical="top"/>
    </xf>
    <xf numFmtId="0" fontId="32" fillId="15" borderId="13" xfId="0" applyFont="1" applyFill="1" applyBorder="1" applyAlignment="1">
      <alignment horizontal="left" wrapText="1"/>
    </xf>
    <xf numFmtId="0" fontId="32" fillId="15" borderId="0" xfId="0" applyFont="1" applyFill="1" applyAlignment="1">
      <alignment horizontal="left" wrapText="1"/>
    </xf>
    <xf numFmtId="0" fontId="32" fillId="15" borderId="14" xfId="0" applyFont="1" applyFill="1" applyBorder="1" applyAlignment="1">
      <alignment horizontal="left" wrapText="1"/>
    </xf>
    <xf numFmtId="0" fontId="38" fillId="15" borderId="10" xfId="0" applyFont="1" applyFill="1" applyBorder="1" applyAlignment="1">
      <alignment horizontal="left"/>
    </xf>
    <xf numFmtId="0" fontId="36" fillId="15" borderId="12" xfId="0" applyFont="1" applyFill="1" applyBorder="1" applyAlignment="1">
      <alignment horizontal="left"/>
    </xf>
    <xf numFmtId="0" fontId="36" fillId="15" borderId="11" xfId="0" applyFont="1" applyFill="1" applyBorder="1" applyAlignment="1">
      <alignment horizontal="left"/>
    </xf>
    <xf numFmtId="0" fontId="55" fillId="0" borderId="0" xfId="0" applyFont="1" applyAlignment="1">
      <alignment horizontal="center"/>
    </xf>
    <xf numFmtId="0" fontId="62" fillId="0" borderId="18" xfId="0" applyFont="1" applyBorder="1" applyAlignment="1">
      <alignment horizontal="center" wrapText="1"/>
    </xf>
    <xf numFmtId="0" fontId="62" fillId="0" borderId="9" xfId="0" applyFont="1" applyBorder="1" applyAlignment="1">
      <alignment horizontal="center" wrapText="1"/>
    </xf>
    <xf numFmtId="0" fontId="32" fillId="15" borderId="15" xfId="0" applyFont="1" applyFill="1" applyBorder="1" applyAlignment="1">
      <alignment horizontal="left" vertical="center" wrapText="1"/>
    </xf>
    <xf numFmtId="0" fontId="32" fillId="15" borderId="17" xfId="0" applyFont="1" applyFill="1" applyBorder="1" applyAlignment="1">
      <alignment horizontal="left" vertical="center" wrapText="1"/>
    </xf>
    <xf numFmtId="0" fontId="32" fillId="15" borderId="16" xfId="0" applyFont="1" applyFill="1" applyBorder="1" applyAlignment="1">
      <alignment horizontal="left" vertical="center" wrapText="1"/>
    </xf>
    <xf numFmtId="0" fontId="55" fillId="0" borderId="0" xfId="0" applyFont="1" applyAlignment="1">
      <alignment horizontal="center" wrapText="1"/>
    </xf>
    <xf numFmtId="0" fontId="3" fillId="0" borderId="1" xfId="0" applyFont="1" applyBorder="1" applyAlignment="1">
      <alignment horizontal="left" vertical="center" wrapText="1"/>
    </xf>
    <xf numFmtId="0" fontId="1" fillId="2" borderId="1" xfId="0" applyFont="1" applyFill="1" applyBorder="1" applyAlignment="1">
      <alignment horizontal="center" vertical="top" wrapText="1"/>
    </xf>
    <xf numFmtId="0" fontId="32" fillId="15" borderId="13" xfId="0" applyFont="1" applyFill="1" applyBorder="1" applyAlignment="1">
      <alignment horizontal="left" vertical="center" wrapText="1"/>
    </xf>
    <xf numFmtId="0" fontId="32" fillId="15" borderId="0" xfId="0" applyFont="1" applyFill="1" applyAlignment="1">
      <alignment horizontal="left" vertical="center" wrapText="1"/>
    </xf>
    <xf numFmtId="0" fontId="32" fillId="15" borderId="14" xfId="0" applyFont="1" applyFill="1" applyBorder="1" applyAlignment="1">
      <alignment horizontal="left" vertical="center" wrapText="1"/>
    </xf>
    <xf numFmtId="0" fontId="36" fillId="0" borderId="0" xfId="0" applyFont="1" applyAlignment="1">
      <alignment horizontal="left" wrapText="1"/>
    </xf>
    <xf numFmtId="0" fontId="54" fillId="0" borderId="0" xfId="0" applyFont="1" applyAlignment="1">
      <alignment horizontal="left" vertical="top" wrapText="1"/>
    </xf>
    <xf numFmtId="0" fontId="38" fillId="15" borderId="10" xfId="0" applyFont="1" applyFill="1" applyBorder="1" applyAlignment="1">
      <alignment horizontal="left" wrapText="1"/>
    </xf>
    <xf numFmtId="0" fontId="38" fillId="15" borderId="12" xfId="0" applyFont="1" applyFill="1" applyBorder="1" applyAlignment="1">
      <alignment horizontal="left" wrapText="1"/>
    </xf>
    <xf numFmtId="0" fontId="38" fillId="15" borderId="11" xfId="0" applyFont="1" applyFill="1" applyBorder="1" applyAlignment="1">
      <alignment horizontal="left" wrapText="1"/>
    </xf>
    <xf numFmtId="0" fontId="2" fillId="3" borderId="20"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34" fillId="14" borderId="13" xfId="0" applyFont="1" applyFill="1" applyBorder="1" applyAlignment="1">
      <alignment horizontal="left" vertical="center" wrapText="1"/>
    </xf>
    <xf numFmtId="0" fontId="34" fillId="14" borderId="0" xfId="0" applyFont="1" applyFill="1" applyAlignment="1">
      <alignment horizontal="left" vertical="center" wrapText="1"/>
    </xf>
    <xf numFmtId="0" fontId="34" fillId="14" borderId="14" xfId="0" applyFont="1" applyFill="1" applyBorder="1" applyAlignment="1">
      <alignment horizontal="left" vertical="center" wrapText="1"/>
    </xf>
    <xf numFmtId="0" fontId="32" fillId="14" borderId="15" xfId="0" applyFont="1" applyFill="1" applyBorder="1" applyAlignment="1">
      <alignment horizontal="left" vertical="center" wrapText="1"/>
    </xf>
    <xf numFmtId="0" fontId="32" fillId="14" borderId="17" xfId="0" applyFont="1" applyFill="1" applyBorder="1" applyAlignment="1">
      <alignment horizontal="left" vertical="center" wrapText="1"/>
    </xf>
    <xf numFmtId="0" fontId="32" fillId="14" borderId="16" xfId="0" applyFont="1" applyFill="1" applyBorder="1" applyAlignment="1">
      <alignment horizontal="left" vertical="center" wrapText="1"/>
    </xf>
    <xf numFmtId="0" fontId="57" fillId="0" borderId="0" xfId="0" applyFont="1" applyAlignment="1">
      <alignment horizontal="center"/>
    </xf>
    <xf numFmtId="0" fontId="1" fillId="2" borderId="4"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38" fillId="14" borderId="10" xfId="0" applyFont="1" applyFill="1" applyBorder="1" applyAlignment="1">
      <alignment horizontal="left" vertical="top"/>
    </xf>
    <xf numFmtId="0" fontId="38" fillId="14" borderId="12" xfId="0" applyFont="1" applyFill="1" applyBorder="1" applyAlignment="1">
      <alignment horizontal="left" vertical="top"/>
    </xf>
    <xf numFmtId="0" fontId="38" fillId="14" borderId="11" xfId="0" applyFont="1" applyFill="1" applyBorder="1" applyAlignment="1">
      <alignment horizontal="left" vertical="top"/>
    </xf>
    <xf numFmtId="0" fontId="34" fillId="15" borderId="25" xfId="0" applyFont="1" applyFill="1" applyBorder="1" applyAlignment="1">
      <alignment horizontal="left" vertical="center" wrapText="1"/>
    </xf>
    <xf numFmtId="0" fontId="34" fillId="15" borderId="26" xfId="0" applyFont="1" applyFill="1" applyBorder="1" applyAlignment="1">
      <alignment horizontal="left" vertical="center" wrapText="1"/>
    </xf>
    <xf numFmtId="0" fontId="34" fillId="15" borderId="27" xfId="0" applyFont="1" applyFill="1" applyBorder="1" applyAlignment="1">
      <alignment horizontal="left" vertical="center" wrapText="1"/>
    </xf>
    <xf numFmtId="0" fontId="6" fillId="5" borderId="0" xfId="0" applyFont="1" applyFill="1" applyAlignment="1">
      <alignment horizontal="center" wrapText="1"/>
    </xf>
    <xf numFmtId="0" fontId="1" fillId="2" borderId="6"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3" borderId="21"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11" borderId="3" xfId="0" applyFont="1" applyFill="1" applyBorder="1" applyAlignment="1">
      <alignment horizontal="left" vertical="center" wrapText="1"/>
    </xf>
    <xf numFmtId="0" fontId="2" fillId="11" borderId="9" xfId="0" applyFont="1" applyFill="1" applyBorder="1" applyAlignment="1">
      <alignment horizontal="left" vertical="center" wrapText="1"/>
    </xf>
    <xf numFmtId="0" fontId="1" fillId="9" borderId="3" xfId="0" applyFont="1" applyFill="1" applyBorder="1" applyAlignment="1">
      <alignment horizontal="left" vertical="center" wrapText="1"/>
    </xf>
    <xf numFmtId="0" fontId="2" fillId="9" borderId="3" xfId="0" applyFont="1" applyFill="1" applyBorder="1" applyAlignment="1">
      <alignment horizontal="left" vertical="center" wrapText="1"/>
    </xf>
    <xf numFmtId="0" fontId="2" fillId="9" borderId="9" xfId="0" applyFont="1" applyFill="1" applyBorder="1" applyAlignment="1">
      <alignment horizontal="left" vertical="center" wrapText="1"/>
    </xf>
    <xf numFmtId="0" fontId="38" fillId="15" borderId="10" xfId="0" applyFont="1" applyFill="1" applyBorder="1" applyAlignment="1">
      <alignment horizontal="left" vertical="center" wrapText="1"/>
    </xf>
    <xf numFmtId="0" fontId="36" fillId="15" borderId="12" xfId="0" applyFont="1" applyFill="1" applyBorder="1" applyAlignment="1">
      <alignment horizontal="left" vertical="center" wrapText="1"/>
    </xf>
    <xf numFmtId="0" fontId="36" fillId="15" borderId="11" xfId="0" applyFont="1" applyFill="1" applyBorder="1" applyAlignment="1">
      <alignment horizontal="left" vertical="center" wrapText="1"/>
    </xf>
    <xf numFmtId="0" fontId="1" fillId="9" borderId="19" xfId="0" applyFont="1" applyFill="1" applyBorder="1" applyAlignment="1">
      <alignment horizontal="left" vertical="center" wrapText="1"/>
    </xf>
    <xf numFmtId="4" fontId="0" fillId="0" borderId="4" xfId="0" applyNumberFormat="1" applyBorder="1" applyAlignment="1">
      <alignment horizontal="center" vertical="center" wrapText="1"/>
    </xf>
    <xf numFmtId="4" fontId="0" fillId="0" borderId="2" xfId="0" applyNumberFormat="1" applyBorder="1" applyAlignment="1">
      <alignment horizontal="center" vertical="center" wrapText="1"/>
    </xf>
    <xf numFmtId="4" fontId="0" fillId="0" borderId="3" xfId="0" applyNumberFormat="1" applyBorder="1" applyAlignment="1">
      <alignment horizontal="center" vertical="center" wrapText="1"/>
    </xf>
    <xf numFmtId="4" fontId="0" fillId="0" borderId="1" xfId="0" applyNumberFormat="1" applyBorder="1" applyAlignment="1">
      <alignment horizontal="center" vertical="center" wrapText="1"/>
    </xf>
    <xf numFmtId="0" fontId="36" fillId="15" borderId="12" xfId="0" applyFont="1" applyFill="1" applyBorder="1" applyAlignment="1">
      <alignment horizontal="left" wrapText="1"/>
    </xf>
    <xf numFmtId="0" fontId="36" fillId="15" borderId="11" xfId="0" applyFont="1" applyFill="1" applyBorder="1" applyAlignment="1">
      <alignment horizontal="left" wrapText="1"/>
    </xf>
    <xf numFmtId="0" fontId="1" fillId="11" borderId="4" xfId="0" applyFont="1" applyFill="1" applyBorder="1" applyAlignment="1">
      <alignment horizontal="center" vertical="center" wrapText="1"/>
    </xf>
    <xf numFmtId="0" fontId="2" fillId="11" borderId="19" xfId="0" applyFont="1" applyFill="1" applyBorder="1" applyAlignment="1">
      <alignment horizontal="left" vertical="center" wrapText="1"/>
    </xf>
    <xf numFmtId="0" fontId="1" fillId="11" borderId="18" xfId="0" applyFont="1" applyFill="1" applyBorder="1" applyAlignment="1">
      <alignment horizontal="left" vertical="center" wrapText="1"/>
    </xf>
    <xf numFmtId="0" fontId="1" fillId="9" borderId="4" xfId="0" applyFont="1" applyFill="1" applyBorder="1" applyAlignment="1">
      <alignment horizontal="center" vertical="center" wrapText="1"/>
    </xf>
    <xf numFmtId="0" fontId="57" fillId="5" borderId="0" xfId="0" applyFont="1" applyFill="1" applyAlignment="1">
      <alignment horizontal="center"/>
    </xf>
    <xf numFmtId="0" fontId="60" fillId="0" borderId="2" xfId="0" applyFont="1" applyBorder="1" applyAlignment="1">
      <alignment horizontal="center" wrapText="1"/>
    </xf>
    <xf numFmtId="0" fontId="38" fillId="15" borderId="12" xfId="0" applyFont="1" applyFill="1" applyBorder="1" applyAlignment="1">
      <alignment horizontal="left" vertical="center" wrapText="1"/>
    </xf>
    <xf numFmtId="0" fontId="38" fillId="15" borderId="11" xfId="0" applyFont="1" applyFill="1" applyBorder="1" applyAlignment="1">
      <alignment horizontal="left" vertical="center" wrapText="1"/>
    </xf>
    <xf numFmtId="0" fontId="4" fillId="0" borderId="0" xfId="0" applyFont="1" applyAlignment="1">
      <alignment horizontal="left" vertical="center" wrapText="1"/>
    </xf>
    <xf numFmtId="0" fontId="57" fillId="0" borderId="0" xfId="0" applyFont="1" applyAlignment="1">
      <alignment horizontal="left"/>
    </xf>
    <xf numFmtId="0" fontId="0" fillId="8" borderId="1" xfId="0" applyFill="1" applyBorder="1" applyAlignment="1">
      <alignment horizontal="center" vertical="center"/>
    </xf>
    <xf numFmtId="0" fontId="1" fillId="11" borderId="28" xfId="0" applyFont="1" applyFill="1" applyBorder="1" applyAlignment="1">
      <alignment horizontal="center" vertical="center" wrapText="1"/>
    </xf>
    <xf numFmtId="0" fontId="6" fillId="0" borderId="0" xfId="0" applyFont="1" applyAlignment="1">
      <alignment horizontal="left" vertical="center" wrapText="1"/>
    </xf>
    <xf numFmtId="0" fontId="1" fillId="9" borderId="3" xfId="0" applyFont="1" applyFill="1" applyBorder="1" applyAlignment="1">
      <alignment vertical="center" wrapText="1"/>
    </xf>
    <xf numFmtId="0" fontId="1" fillId="9" borderId="29" xfId="0" applyFont="1" applyFill="1" applyBorder="1" applyAlignment="1">
      <alignment vertical="center" wrapText="1"/>
    </xf>
    <xf numFmtId="0" fontId="1" fillId="9" borderId="9" xfId="0" applyFont="1" applyFill="1" applyBorder="1" applyAlignment="1">
      <alignment vertical="center" wrapText="1"/>
    </xf>
    <xf numFmtId="0" fontId="1" fillId="11" borderId="20" xfId="0" applyFont="1" applyFill="1" applyBorder="1" applyAlignment="1">
      <alignment vertical="center" wrapText="1"/>
    </xf>
    <xf numFmtId="0" fontId="1" fillId="11" borderId="6" xfId="0" applyFont="1" applyFill="1" applyBorder="1" applyAlignment="1">
      <alignment vertical="center" wrapText="1"/>
    </xf>
    <xf numFmtId="0" fontId="1" fillId="11" borderId="21" xfId="0" applyFont="1" applyFill="1" applyBorder="1" applyAlignment="1">
      <alignment vertical="center" wrapText="1"/>
    </xf>
    <xf numFmtId="4" fontId="59" fillId="8" borderId="1" xfId="0" applyNumberFormat="1" applyFont="1" applyFill="1" applyBorder="1" applyAlignment="1">
      <alignment horizontal="left" vertical="center" wrapText="1"/>
    </xf>
    <xf numFmtId="4" fontId="59" fillId="8" borderId="1" xfId="0" applyNumberFormat="1" applyFont="1" applyFill="1" applyBorder="1" applyAlignment="1">
      <alignment horizontal="center" vertical="center"/>
    </xf>
    <xf numFmtId="0" fontId="2" fillId="11" borderId="29" xfId="0" applyFont="1" applyFill="1" applyBorder="1" applyAlignment="1">
      <alignment horizontal="left" vertical="center" wrapText="1"/>
    </xf>
    <xf numFmtId="0" fontId="59" fillId="8" borderId="1" xfId="0" applyFont="1" applyFill="1" applyBorder="1" applyAlignment="1">
      <alignment horizontal="center" vertical="center"/>
    </xf>
    <xf numFmtId="0" fontId="1" fillId="9" borderId="18" xfId="0" applyFont="1" applyFill="1" applyBorder="1" applyAlignment="1">
      <alignment vertical="center" wrapText="1"/>
    </xf>
    <xf numFmtId="0" fontId="1" fillId="11" borderId="1" xfId="0" applyFont="1" applyFill="1" applyBorder="1" applyAlignment="1">
      <alignment horizontal="left" vertical="center" wrapText="1"/>
    </xf>
    <xf numFmtId="0" fontId="1" fillId="9" borderId="1" xfId="0" applyFont="1" applyFill="1" applyBorder="1" applyAlignment="1">
      <alignment horizontal="left" vertical="center" wrapText="1"/>
    </xf>
    <xf numFmtId="0" fontId="2" fillId="9" borderId="7" xfId="0" applyFont="1" applyFill="1" applyBorder="1" applyAlignment="1">
      <alignment horizontal="left" vertical="center" wrapText="1"/>
    </xf>
    <xf numFmtId="0" fontId="2" fillId="9" borderId="29" xfId="0" applyFont="1" applyFill="1" applyBorder="1" applyAlignment="1">
      <alignment horizontal="left" vertical="center" wrapText="1"/>
    </xf>
    <xf numFmtId="4" fontId="59" fillId="0" borderId="1" xfId="0" applyNumberFormat="1" applyFont="1" applyBorder="1" applyAlignment="1">
      <alignment horizontal="center" vertical="center"/>
    </xf>
    <xf numFmtId="0" fontId="4" fillId="15" borderId="15" xfId="0" applyFont="1" applyFill="1" applyBorder="1" applyAlignment="1">
      <alignment horizontal="left" vertical="center" wrapText="1"/>
    </xf>
    <xf numFmtId="0" fontId="4" fillId="15" borderId="17" xfId="0" applyFont="1" applyFill="1" applyBorder="1" applyAlignment="1">
      <alignment horizontal="left" vertical="center" wrapText="1"/>
    </xf>
    <xf numFmtId="0" fontId="4" fillId="15" borderId="16" xfId="0" applyFont="1" applyFill="1" applyBorder="1" applyAlignment="1">
      <alignment horizontal="left" vertical="center" wrapText="1"/>
    </xf>
    <xf numFmtId="0" fontId="0" fillId="2" borderId="4"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5" fillId="0" borderId="1" xfId="0" applyFont="1" applyBorder="1" applyAlignment="1">
      <alignment horizontal="left"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9" xfId="0" applyFont="1" applyBorder="1" applyAlignment="1">
      <alignment horizontal="center" vertical="center" wrapText="1"/>
    </xf>
    <xf numFmtId="0" fontId="5" fillId="6" borderId="1" xfId="0" applyFont="1" applyFill="1" applyBorder="1" applyAlignment="1">
      <alignment horizontal="left" vertical="center" wrapText="1"/>
    </xf>
    <xf numFmtId="0" fontId="34" fillId="0" borderId="0" xfId="0" applyFont="1" applyAlignment="1">
      <alignment horizontal="left" wrapText="1"/>
    </xf>
    <xf numFmtId="0" fontId="38" fillId="15" borderId="20" xfId="0" applyFont="1" applyFill="1" applyBorder="1" applyAlignment="1">
      <alignment horizontal="left" vertical="center" wrapText="1"/>
    </xf>
    <xf numFmtId="0" fontId="38" fillId="15" borderId="6" xfId="0" applyFont="1" applyFill="1" applyBorder="1" applyAlignment="1">
      <alignment horizontal="left" vertical="center" wrapText="1"/>
    </xf>
    <xf numFmtId="0" fontId="38" fillId="15" borderId="21" xfId="0" applyFont="1" applyFill="1" applyBorder="1" applyAlignment="1">
      <alignment horizontal="left" vertical="center" wrapText="1"/>
    </xf>
    <xf numFmtId="0" fontId="32" fillId="15" borderId="7" xfId="0" applyFont="1" applyFill="1" applyBorder="1" applyAlignment="1">
      <alignment horizontal="left" vertical="center" wrapText="1"/>
    </xf>
    <xf numFmtId="0" fontId="32" fillId="15" borderId="28" xfId="0" applyFont="1" applyFill="1" applyBorder="1" applyAlignment="1">
      <alignment horizontal="left" vertical="center" wrapText="1"/>
    </xf>
    <xf numFmtId="0" fontId="32" fillId="15" borderId="29" xfId="0" applyFont="1" applyFill="1" applyBorder="1" applyAlignment="1">
      <alignment horizontal="left" vertical="center" wrapText="1"/>
    </xf>
    <xf numFmtId="0" fontId="1" fillId="11" borderId="5"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cellXfs>
  <cellStyles count="106">
    <cellStyle name="Hipervínculo" xfId="1" builtinId="8"/>
    <cellStyle name="Hipervínculo 2" xfId="2" xr:uid="{00000000-0005-0000-0000-000001000000}"/>
    <cellStyle name="Millares" xfId="3" builtinId="3"/>
    <cellStyle name="Millares [0]" xfId="105" builtinId="6"/>
    <cellStyle name="Millares 2" xfId="4" xr:uid="{00000000-0005-0000-0000-000004000000}"/>
    <cellStyle name="Normal" xfId="0" builtinId="0"/>
    <cellStyle name="Normal 10" xfId="5" xr:uid="{00000000-0005-0000-0000-000006000000}"/>
    <cellStyle name="Normal 11" xfId="6" xr:uid="{00000000-0005-0000-0000-000007000000}"/>
    <cellStyle name="Normal 12" xfId="7" xr:uid="{00000000-0005-0000-0000-000008000000}"/>
    <cellStyle name="Normal 13" xfId="8" xr:uid="{00000000-0005-0000-0000-000009000000}"/>
    <cellStyle name="Normal 14" xfId="9" xr:uid="{00000000-0005-0000-0000-00000A000000}"/>
    <cellStyle name="Normal 15" xfId="10" xr:uid="{00000000-0005-0000-0000-00000B000000}"/>
    <cellStyle name="Normal 16" xfId="11" xr:uid="{00000000-0005-0000-0000-00000C000000}"/>
    <cellStyle name="Normal 17" xfId="12" xr:uid="{00000000-0005-0000-0000-00000D000000}"/>
    <cellStyle name="Normal 18" xfId="13" xr:uid="{00000000-0005-0000-0000-00000E000000}"/>
    <cellStyle name="Normal 19" xfId="14" xr:uid="{00000000-0005-0000-0000-00000F000000}"/>
    <cellStyle name="Normal 2" xfId="15" xr:uid="{00000000-0005-0000-0000-000010000000}"/>
    <cellStyle name="Normal 2 2" xfId="16" xr:uid="{00000000-0005-0000-0000-000011000000}"/>
    <cellStyle name="Normal 2 3" xfId="17" xr:uid="{00000000-0005-0000-0000-000012000000}"/>
    <cellStyle name="Normal 20" xfId="18" xr:uid="{00000000-0005-0000-0000-000013000000}"/>
    <cellStyle name="Normal 21" xfId="19" xr:uid="{00000000-0005-0000-0000-000014000000}"/>
    <cellStyle name="Normal 22" xfId="20" xr:uid="{00000000-0005-0000-0000-000015000000}"/>
    <cellStyle name="Normal 23" xfId="21" xr:uid="{00000000-0005-0000-0000-000016000000}"/>
    <cellStyle name="Normal 24" xfId="22" xr:uid="{00000000-0005-0000-0000-000017000000}"/>
    <cellStyle name="Normal 25" xfId="23" xr:uid="{00000000-0005-0000-0000-000018000000}"/>
    <cellStyle name="Normal 26" xfId="24" xr:uid="{00000000-0005-0000-0000-000019000000}"/>
    <cellStyle name="Normal 27" xfId="25" xr:uid="{00000000-0005-0000-0000-00001A000000}"/>
    <cellStyle name="Normal 28" xfId="26" xr:uid="{00000000-0005-0000-0000-00001B000000}"/>
    <cellStyle name="Normal 29" xfId="27" xr:uid="{00000000-0005-0000-0000-00001C000000}"/>
    <cellStyle name="Normal 3" xfId="28" xr:uid="{00000000-0005-0000-0000-00001D000000}"/>
    <cellStyle name="Normal 30" xfId="29" xr:uid="{00000000-0005-0000-0000-00001E000000}"/>
    <cellStyle name="Normal 31" xfId="30" xr:uid="{00000000-0005-0000-0000-00001F000000}"/>
    <cellStyle name="Normal 32" xfId="31" xr:uid="{00000000-0005-0000-0000-000020000000}"/>
    <cellStyle name="Normal 33" xfId="32" xr:uid="{00000000-0005-0000-0000-000021000000}"/>
    <cellStyle name="Normal 34" xfId="33" xr:uid="{00000000-0005-0000-0000-000022000000}"/>
    <cellStyle name="Normal 35" xfId="34" xr:uid="{00000000-0005-0000-0000-000023000000}"/>
    <cellStyle name="Normal 36" xfId="35" xr:uid="{00000000-0005-0000-0000-000024000000}"/>
    <cellStyle name="Normal 37" xfId="36" xr:uid="{00000000-0005-0000-0000-000025000000}"/>
    <cellStyle name="Normal 38" xfId="37" xr:uid="{00000000-0005-0000-0000-000026000000}"/>
    <cellStyle name="Normal 39" xfId="38" xr:uid="{00000000-0005-0000-0000-000027000000}"/>
    <cellStyle name="Normal 4" xfId="39" xr:uid="{00000000-0005-0000-0000-000028000000}"/>
    <cellStyle name="Normal 40" xfId="40" xr:uid="{00000000-0005-0000-0000-000029000000}"/>
    <cellStyle name="Normal 41" xfId="41" xr:uid="{00000000-0005-0000-0000-00002A000000}"/>
    <cellStyle name="Normal 42" xfId="42" xr:uid="{00000000-0005-0000-0000-00002B000000}"/>
    <cellStyle name="Normal 43" xfId="43" xr:uid="{00000000-0005-0000-0000-00002C000000}"/>
    <cellStyle name="Normal 44" xfId="44" xr:uid="{00000000-0005-0000-0000-00002D000000}"/>
    <cellStyle name="Normal 45" xfId="45" xr:uid="{00000000-0005-0000-0000-00002E000000}"/>
    <cellStyle name="Normal 46" xfId="46" xr:uid="{00000000-0005-0000-0000-00002F000000}"/>
    <cellStyle name="Normal 47" xfId="47" xr:uid="{00000000-0005-0000-0000-000030000000}"/>
    <cellStyle name="Normal 48" xfId="48" xr:uid="{00000000-0005-0000-0000-000031000000}"/>
    <cellStyle name="Normal 49" xfId="49" xr:uid="{00000000-0005-0000-0000-000032000000}"/>
    <cellStyle name="Normal 5" xfId="50" xr:uid="{00000000-0005-0000-0000-000033000000}"/>
    <cellStyle name="Normal 50" xfId="51" xr:uid="{00000000-0005-0000-0000-000034000000}"/>
    <cellStyle name="Normal 51" xfId="52" xr:uid="{00000000-0005-0000-0000-000035000000}"/>
    <cellStyle name="Normal 52" xfId="53" xr:uid="{00000000-0005-0000-0000-000036000000}"/>
    <cellStyle name="Normal 53" xfId="54" xr:uid="{00000000-0005-0000-0000-000037000000}"/>
    <cellStyle name="Normal 54" xfId="55" xr:uid="{00000000-0005-0000-0000-000038000000}"/>
    <cellStyle name="Normal 55" xfId="56" xr:uid="{00000000-0005-0000-0000-000039000000}"/>
    <cellStyle name="Normal 56" xfId="57" xr:uid="{00000000-0005-0000-0000-00003A000000}"/>
    <cellStyle name="Normal 57" xfId="58" xr:uid="{00000000-0005-0000-0000-00003B000000}"/>
    <cellStyle name="Normal 58" xfId="59" xr:uid="{00000000-0005-0000-0000-00003C000000}"/>
    <cellStyle name="Normal 59" xfId="60" xr:uid="{00000000-0005-0000-0000-00003D000000}"/>
    <cellStyle name="Normal 6" xfId="61" xr:uid="{00000000-0005-0000-0000-00003E000000}"/>
    <cellStyle name="Normal 60" xfId="62" xr:uid="{00000000-0005-0000-0000-00003F000000}"/>
    <cellStyle name="Normal 61" xfId="63" xr:uid="{00000000-0005-0000-0000-000040000000}"/>
    <cellStyle name="Normal 62" xfId="64" xr:uid="{00000000-0005-0000-0000-000041000000}"/>
    <cellStyle name="Normal 63" xfId="65" xr:uid="{00000000-0005-0000-0000-000042000000}"/>
    <cellStyle name="Normal 64" xfId="66" xr:uid="{00000000-0005-0000-0000-000043000000}"/>
    <cellStyle name="Normal 65" xfId="67" xr:uid="{00000000-0005-0000-0000-000044000000}"/>
    <cellStyle name="Normal 66" xfId="68" xr:uid="{00000000-0005-0000-0000-000045000000}"/>
    <cellStyle name="Normal 67" xfId="69" xr:uid="{00000000-0005-0000-0000-000046000000}"/>
    <cellStyle name="Normal 68" xfId="70" xr:uid="{00000000-0005-0000-0000-000047000000}"/>
    <cellStyle name="Normal 69" xfId="71" xr:uid="{00000000-0005-0000-0000-000048000000}"/>
    <cellStyle name="Normal 7" xfId="72" xr:uid="{00000000-0005-0000-0000-000049000000}"/>
    <cellStyle name="Normal 70" xfId="73" xr:uid="{00000000-0005-0000-0000-00004A000000}"/>
    <cellStyle name="Normal 71" xfId="74" xr:uid="{00000000-0005-0000-0000-00004B000000}"/>
    <cellStyle name="Normal 72" xfId="75" xr:uid="{00000000-0005-0000-0000-00004C000000}"/>
    <cellStyle name="Normal 73" xfId="76" xr:uid="{00000000-0005-0000-0000-00004D000000}"/>
    <cellStyle name="Normal 74" xfId="77" xr:uid="{00000000-0005-0000-0000-00004E000000}"/>
    <cellStyle name="Normal 75" xfId="78" xr:uid="{00000000-0005-0000-0000-00004F000000}"/>
    <cellStyle name="Normal 76" xfId="79" xr:uid="{00000000-0005-0000-0000-000050000000}"/>
    <cellStyle name="Normal 77" xfId="80" xr:uid="{00000000-0005-0000-0000-000051000000}"/>
    <cellStyle name="Normal 78" xfId="81" xr:uid="{00000000-0005-0000-0000-000052000000}"/>
    <cellStyle name="Normal 79" xfId="82" xr:uid="{00000000-0005-0000-0000-000053000000}"/>
    <cellStyle name="Normal 8" xfId="83" xr:uid="{00000000-0005-0000-0000-000054000000}"/>
    <cellStyle name="Normal 80" xfId="84" xr:uid="{00000000-0005-0000-0000-000055000000}"/>
    <cellStyle name="Normal 81" xfId="85" xr:uid="{00000000-0005-0000-0000-000056000000}"/>
    <cellStyle name="Normal 82" xfId="86" xr:uid="{00000000-0005-0000-0000-000057000000}"/>
    <cellStyle name="Normal 83" xfId="87" xr:uid="{00000000-0005-0000-0000-000058000000}"/>
    <cellStyle name="Normal 84" xfId="88" xr:uid="{00000000-0005-0000-0000-000059000000}"/>
    <cellStyle name="Normal 85" xfId="89" xr:uid="{00000000-0005-0000-0000-00005A000000}"/>
    <cellStyle name="Normal 86" xfId="90" xr:uid="{00000000-0005-0000-0000-00005B000000}"/>
    <cellStyle name="Normal 87" xfId="91" xr:uid="{00000000-0005-0000-0000-00005C000000}"/>
    <cellStyle name="Normal 88" xfId="92" xr:uid="{00000000-0005-0000-0000-00005D000000}"/>
    <cellStyle name="Normal 89" xfId="93" xr:uid="{00000000-0005-0000-0000-00005E000000}"/>
    <cellStyle name="Normal 9" xfId="94" xr:uid="{00000000-0005-0000-0000-00005F000000}"/>
    <cellStyle name="Normal 90" xfId="95" xr:uid="{00000000-0005-0000-0000-000060000000}"/>
    <cellStyle name="Normal 91" xfId="96" xr:uid="{00000000-0005-0000-0000-000061000000}"/>
    <cellStyle name="Normal 92" xfId="97" xr:uid="{00000000-0005-0000-0000-000062000000}"/>
    <cellStyle name="Normal 93" xfId="98" xr:uid="{00000000-0005-0000-0000-000063000000}"/>
    <cellStyle name="Normal 94" xfId="99" xr:uid="{00000000-0005-0000-0000-000064000000}"/>
    <cellStyle name="Normal 95" xfId="100" xr:uid="{00000000-0005-0000-0000-000065000000}"/>
    <cellStyle name="Normal 96" xfId="101" xr:uid="{00000000-0005-0000-0000-000066000000}"/>
    <cellStyle name="Normal 97" xfId="102" xr:uid="{00000000-0005-0000-0000-000067000000}"/>
    <cellStyle name="Normal 98" xfId="103" xr:uid="{00000000-0005-0000-0000-000068000000}"/>
    <cellStyle name="Normal 99" xfId="104" xr:uid="{00000000-0005-0000-0000-000069000000}"/>
  </cellStyles>
  <dxfs count="0"/>
  <tableStyles count="0" defaultTableStyle="TableStyleMedium2" defaultPivotStyle="PivotStyleLight16"/>
  <colors>
    <mruColors>
      <color rgb="FFFFFFCC"/>
      <color rgb="FF0000FF"/>
      <color rgb="FF0000CC"/>
      <color rgb="FF000066"/>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8" Type="http://schemas.openxmlformats.org/officeDocument/2006/relationships/hyperlink" Target="#'Activos Biol&#243;gicos'!A1"/><Relationship Id="rId13" Type="http://schemas.openxmlformats.org/officeDocument/2006/relationships/hyperlink" Target="#'DESCRIPCI&#211;N DEL INFORME'!A1"/><Relationship Id="rId18" Type="http://schemas.openxmlformats.org/officeDocument/2006/relationships/hyperlink" Target="#'Rep Legal, Contador y Rev Fisca'!A1"/><Relationship Id="rId26" Type="http://schemas.openxmlformats.org/officeDocument/2006/relationships/hyperlink" Target="#'capitulos X y XIII CBJ'!A1"/><Relationship Id="rId3" Type="http://schemas.openxmlformats.org/officeDocument/2006/relationships/hyperlink" Target="#'ORI- Comp. ORI netos de imp'!A1"/><Relationship Id="rId21" Type="http://schemas.openxmlformats.org/officeDocument/2006/relationships/hyperlink" Target="#'Sub. Efectivo y Equivalentes'!A1"/><Relationship Id="rId7" Type="http://schemas.openxmlformats.org/officeDocument/2006/relationships/hyperlink" Target="#'Prop. Planta y Equipo'!A1"/><Relationship Id="rId12" Type="http://schemas.openxmlformats.org/officeDocument/2006/relationships/hyperlink" Target="#'An&#225;lisis de ingresos '!A1"/><Relationship Id="rId17" Type="http://schemas.openxmlformats.org/officeDocument/2006/relationships/hyperlink" Target="#Car&#225;tula!A1"/><Relationship Id="rId25" Type="http://schemas.openxmlformats.org/officeDocument/2006/relationships/image" Target="../media/image1.png"/><Relationship Id="rId2" Type="http://schemas.openxmlformats.org/officeDocument/2006/relationships/hyperlink" Target="#'ERI- R. Periodo por f. de gasto'!A1"/><Relationship Id="rId16" Type="http://schemas.openxmlformats.org/officeDocument/2006/relationships/hyperlink" Target="#'Clase de inversionistas'!A1"/><Relationship Id="rId20" Type="http://schemas.openxmlformats.org/officeDocument/2006/relationships/hyperlink" Target="#'A. Intangibles distintos pl '!A1"/><Relationship Id="rId1" Type="http://schemas.openxmlformats.org/officeDocument/2006/relationships/hyperlink" Target="#'Estado de Situaci&#243;n Financiera'!A1"/><Relationship Id="rId6" Type="http://schemas.openxmlformats.org/officeDocument/2006/relationships/hyperlink" Target="#'Cuentas por cobrar'!A1"/><Relationship Id="rId11" Type="http://schemas.openxmlformats.org/officeDocument/2006/relationships/hyperlink" Target="#'Cuentas por pagar'!A1"/><Relationship Id="rId24" Type="http://schemas.openxmlformats.org/officeDocument/2006/relationships/hyperlink" Target="#Arrendamientos!A1"/><Relationship Id="rId5" Type="http://schemas.openxmlformats.org/officeDocument/2006/relationships/hyperlink" Target="#'E. Cambios Patrimonio'!A1"/><Relationship Id="rId15" Type="http://schemas.openxmlformats.org/officeDocument/2006/relationships/hyperlink" Target="#'Accionistas o socios'!A1"/><Relationship Id="rId23" Type="http://schemas.openxmlformats.org/officeDocument/2006/relationships/hyperlink" Target="#'An&#225;lisis de gastos '!A1"/><Relationship Id="rId10" Type="http://schemas.openxmlformats.org/officeDocument/2006/relationships/hyperlink" Target="#'Deterioro de activos'!A1"/><Relationship Id="rId19" Type="http://schemas.openxmlformats.org/officeDocument/2006/relationships/hyperlink" Target="#'Inversionistas extranjeros'!A1"/><Relationship Id="rId4" Type="http://schemas.openxmlformats.org/officeDocument/2006/relationships/hyperlink" Target="#'Estado de flujos de efectivo'!A1"/><Relationship Id="rId9" Type="http://schemas.openxmlformats.org/officeDocument/2006/relationships/hyperlink" Target="#'Otras provisiones, pasivos '!A1"/><Relationship Id="rId14" Type="http://schemas.openxmlformats.org/officeDocument/2006/relationships/hyperlink" Target="#'LEEME - ASPECTOS GENERALES'!A1"/><Relationship Id="rId22" Type="http://schemas.openxmlformats.org/officeDocument/2006/relationships/hyperlink" Target="#'Propiedades de Inversi&#243;n '!A1"/><Relationship Id="rId27"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3" Type="http://schemas.openxmlformats.org/officeDocument/2006/relationships/hyperlink" Target="#'Estado de Situaci&#243;n Financiera'!H94"/><Relationship Id="rId18" Type="http://schemas.openxmlformats.org/officeDocument/2006/relationships/hyperlink" Target="#'ORI- Comp. ORI netos de imp'!G36"/><Relationship Id="rId26" Type="http://schemas.openxmlformats.org/officeDocument/2006/relationships/hyperlink" Target="#'ORI- Comp. ORI netos de imp'!G71"/><Relationship Id="rId3" Type="http://schemas.openxmlformats.org/officeDocument/2006/relationships/image" Target="../media/image24.png"/><Relationship Id="rId21" Type="http://schemas.openxmlformats.org/officeDocument/2006/relationships/hyperlink" Target="#'ORI- Comp. ORI netos de imp'!G39"/><Relationship Id="rId7" Type="http://schemas.openxmlformats.org/officeDocument/2006/relationships/image" Target="../media/image5.png"/><Relationship Id="rId12" Type="http://schemas.openxmlformats.org/officeDocument/2006/relationships/hyperlink" Target="#'Estado de Situaci&#243;n Financiera'!H93"/><Relationship Id="rId17" Type="http://schemas.openxmlformats.org/officeDocument/2006/relationships/hyperlink" Target="#'Estado de Situaci&#243;n Financiera'!H98"/><Relationship Id="rId25" Type="http://schemas.openxmlformats.org/officeDocument/2006/relationships/hyperlink" Target="#'ORI- Comp. ORI netos de imp'!G67"/><Relationship Id="rId33" Type="http://schemas.openxmlformats.org/officeDocument/2006/relationships/image" Target="../media/image3.png"/><Relationship Id="rId2" Type="http://schemas.openxmlformats.org/officeDocument/2006/relationships/image" Target="../media/image18.png"/><Relationship Id="rId16" Type="http://schemas.openxmlformats.org/officeDocument/2006/relationships/hyperlink" Target="#'Estado de Situaci&#243;n Financiera'!H97"/><Relationship Id="rId20" Type="http://schemas.openxmlformats.org/officeDocument/2006/relationships/hyperlink" Target="#'ORI- Comp. ORI netos de imp'!G55"/><Relationship Id="rId29" Type="http://schemas.openxmlformats.org/officeDocument/2006/relationships/hyperlink" Target="#'ORI- Comp. ORI netos de imp'!G37"/><Relationship Id="rId1" Type="http://schemas.openxmlformats.org/officeDocument/2006/relationships/hyperlink" Target="#INDICE!A1"/><Relationship Id="rId6" Type="http://schemas.openxmlformats.org/officeDocument/2006/relationships/image" Target="../media/image27.png"/><Relationship Id="rId11" Type="http://schemas.openxmlformats.org/officeDocument/2006/relationships/hyperlink" Target="#'Estado de Situaci&#243;n Financiera'!H92"/><Relationship Id="rId24" Type="http://schemas.openxmlformats.org/officeDocument/2006/relationships/hyperlink" Target="#'ORI- Comp. ORI netos de imp'!G63"/><Relationship Id="rId32" Type="http://schemas.openxmlformats.org/officeDocument/2006/relationships/hyperlink" Target="#'ORI- Comp. ORI netos de imp'!G38"/><Relationship Id="rId5" Type="http://schemas.openxmlformats.org/officeDocument/2006/relationships/image" Target="../media/image26.png"/><Relationship Id="rId15" Type="http://schemas.openxmlformats.org/officeDocument/2006/relationships/hyperlink" Target="#'Estado de Situaci&#243;n Financiera'!H96"/><Relationship Id="rId23" Type="http://schemas.openxmlformats.org/officeDocument/2006/relationships/hyperlink" Target="#'ORI- Comp. ORI netos de imp'!G77"/><Relationship Id="rId28" Type="http://schemas.openxmlformats.org/officeDocument/2006/relationships/hyperlink" Target="#'ORI- Comp. ORI netos de imp'!G50"/><Relationship Id="rId10" Type="http://schemas.openxmlformats.org/officeDocument/2006/relationships/hyperlink" Target="#'Estado de Situaci&#243;n Financiera'!H91"/><Relationship Id="rId19" Type="http://schemas.openxmlformats.org/officeDocument/2006/relationships/hyperlink" Target="#'ORI- Comp. ORI netos de imp'!G46"/><Relationship Id="rId31" Type="http://schemas.openxmlformats.org/officeDocument/2006/relationships/hyperlink" Target="#'ORI- Comp. ORI netos de imp'!G35"/><Relationship Id="rId4" Type="http://schemas.openxmlformats.org/officeDocument/2006/relationships/image" Target="../media/image25.png"/><Relationship Id="rId9" Type="http://schemas.openxmlformats.org/officeDocument/2006/relationships/image" Target="../media/image1.png"/><Relationship Id="rId14" Type="http://schemas.openxmlformats.org/officeDocument/2006/relationships/hyperlink" Target="#'Estado de Situaci&#243;n Financiera'!H95"/><Relationship Id="rId22" Type="http://schemas.openxmlformats.org/officeDocument/2006/relationships/hyperlink" Target="#'ORI- Comp. ORI netos de imp'!G40"/><Relationship Id="rId27" Type="http://schemas.openxmlformats.org/officeDocument/2006/relationships/hyperlink" Target="#'ORI- Comp. ORI netos de imp'!G76"/><Relationship Id="rId30" Type="http://schemas.openxmlformats.org/officeDocument/2006/relationships/hyperlink" Target="#'ORI- Comp. ORI netos de imp'!G59"/><Relationship Id="rId8" Type="http://schemas.openxmlformats.org/officeDocument/2006/relationships/hyperlink" Target="#'Estado de Situaci&#243;n Financiera'!H90"/></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8.png"/><Relationship Id="rId1" Type="http://schemas.openxmlformats.org/officeDocument/2006/relationships/image" Target="../media/image18.png"/><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2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30.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INDICE!A1"/><Relationship Id="rId1" Type="http://schemas.openxmlformats.org/officeDocument/2006/relationships/image" Target="../media/image31.png"/><Relationship Id="rId6" Type="http://schemas.openxmlformats.org/officeDocument/2006/relationships/image" Target="../media/image3.png"/><Relationship Id="rId5" Type="http://schemas.openxmlformats.org/officeDocument/2006/relationships/image" Target="../media/image5.png"/><Relationship Id="rId4" Type="http://schemas.openxmlformats.org/officeDocument/2006/relationships/image" Target="../media/image3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33.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34.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3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3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37.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38.png"/></Relationships>
</file>

<file path=xl/drawings/_rels/drawing2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39.png"/></Relationships>
</file>

<file path=xl/drawings/_rels/drawing2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0.png"/></Relationships>
</file>

<file path=xl/drawings/_rels/drawing2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2.png"/></Relationships>
</file>

<file path=xl/drawings/_rels/drawing2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3.png"/></Relationships>
</file>

<file path=xl/drawings/_rels/drawing2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4.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3.png"/><Relationship Id="rId2" Type="http://schemas.openxmlformats.org/officeDocument/2006/relationships/image" Target="../media/image1.png"/><Relationship Id="rId16" Type="http://schemas.openxmlformats.org/officeDocument/2006/relationships/image" Target="../media/image16.png"/><Relationship Id="rId1" Type="http://schemas.openxmlformats.org/officeDocument/2006/relationships/image" Target="../media/image4.png"/><Relationship Id="rId6" Type="http://schemas.openxmlformats.org/officeDocument/2006/relationships/image" Target="../media/image8.png"/><Relationship Id="rId11" Type="http://schemas.openxmlformats.org/officeDocument/2006/relationships/image" Target="../media/image12.png"/><Relationship Id="rId5" Type="http://schemas.openxmlformats.org/officeDocument/2006/relationships/image" Target="../media/image7.png"/><Relationship Id="rId15" Type="http://schemas.openxmlformats.org/officeDocument/2006/relationships/image" Target="cid:image001.jpg@01D84916.0E11DEF0" TargetMode="External"/><Relationship Id="rId10" Type="http://schemas.openxmlformats.org/officeDocument/2006/relationships/image" Target="../media/image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5.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9.png"/><Relationship Id="rId1" Type="http://schemas.openxmlformats.org/officeDocument/2006/relationships/image" Target="../media/image18.png"/></Relationships>
</file>

<file path=xl/drawings/_rels/drawing6.xml.rels><?xml version="1.0" encoding="UTF-8" standalone="yes"?>
<Relationships xmlns="http://schemas.openxmlformats.org/package/2006/relationships"><Relationship Id="rId8" Type="http://schemas.openxmlformats.org/officeDocument/2006/relationships/hyperlink" Target="#'Propiedades de Inversi&#243;n '!F44:G44"/><Relationship Id="rId13" Type="http://schemas.openxmlformats.org/officeDocument/2006/relationships/hyperlink" Target="#'Cuentas por pagar'!H36"/><Relationship Id="rId18" Type="http://schemas.openxmlformats.org/officeDocument/2006/relationships/hyperlink" Target="#'E. Cambios Patrimonio'!L56"/><Relationship Id="rId3" Type="http://schemas.openxmlformats.org/officeDocument/2006/relationships/hyperlink" Target="#'Sub. Efectivo y Equivalentes'!F34"/><Relationship Id="rId21" Type="http://schemas.openxmlformats.org/officeDocument/2006/relationships/hyperlink" Target="#'E. Cambios Patrimonio'!AG56"/><Relationship Id="rId7" Type="http://schemas.openxmlformats.org/officeDocument/2006/relationships/hyperlink" Target="#'Activos Biol&#243;gicos'!K36:K40"/><Relationship Id="rId12" Type="http://schemas.openxmlformats.org/officeDocument/2006/relationships/hyperlink" Target="#'Cuentas por pagar'!H43"/><Relationship Id="rId17" Type="http://schemas.openxmlformats.org/officeDocument/2006/relationships/hyperlink" Target="#'E. Cambios Patrimonio'!K56"/><Relationship Id="rId25" Type="http://schemas.openxmlformats.org/officeDocument/2006/relationships/image" Target="../media/image3.png"/><Relationship Id="rId2" Type="http://schemas.openxmlformats.org/officeDocument/2006/relationships/image" Target="../media/image20.png"/><Relationship Id="rId16" Type="http://schemas.openxmlformats.org/officeDocument/2006/relationships/hyperlink" Target="#'E. Cambios Patrimonio'!J56"/><Relationship Id="rId20" Type="http://schemas.openxmlformats.org/officeDocument/2006/relationships/hyperlink" Target="#'E. Cambios Patrimonio'!N56"/><Relationship Id="rId1" Type="http://schemas.openxmlformats.org/officeDocument/2006/relationships/image" Target="../media/image5.png"/><Relationship Id="rId6" Type="http://schemas.openxmlformats.org/officeDocument/2006/relationships/hyperlink" Target="#'Cuentas por cobrar'!H58"/><Relationship Id="rId11" Type="http://schemas.openxmlformats.org/officeDocument/2006/relationships/hyperlink" Target="#'Cuentas por pagar'!H35"/><Relationship Id="rId24" Type="http://schemas.openxmlformats.org/officeDocument/2006/relationships/hyperlink" Target="#'Clase de inversionistas'!I30"/><Relationship Id="rId5" Type="http://schemas.openxmlformats.org/officeDocument/2006/relationships/hyperlink" Target="#'Cuentas por cobrar'!H43"/><Relationship Id="rId15" Type="http://schemas.openxmlformats.org/officeDocument/2006/relationships/hyperlink" Target="#'E. Cambios Patrimonio'!I56"/><Relationship Id="rId23" Type="http://schemas.openxmlformats.org/officeDocument/2006/relationships/hyperlink" Target="#'E. Cambios Patrimonio'!AL56"/><Relationship Id="rId10" Type="http://schemas.openxmlformats.org/officeDocument/2006/relationships/hyperlink" Target="#'A. Intangibles distintos pl '!O46"/><Relationship Id="rId19" Type="http://schemas.openxmlformats.org/officeDocument/2006/relationships/hyperlink" Target="#'E. Cambios Patrimonio'!M56"/><Relationship Id="rId4" Type="http://schemas.openxmlformats.org/officeDocument/2006/relationships/image" Target="../media/image1.png"/><Relationship Id="rId9" Type="http://schemas.openxmlformats.org/officeDocument/2006/relationships/hyperlink" Target="#'Prop. Planta y Equipo'!AA61"/><Relationship Id="rId14" Type="http://schemas.openxmlformats.org/officeDocument/2006/relationships/hyperlink" Target="#'Cuentas por pagar'!H44"/><Relationship Id="rId22" Type="http://schemas.openxmlformats.org/officeDocument/2006/relationships/hyperlink" Target="#'E. Cambios Patrimonio'!AJ56"/></Relationships>
</file>

<file path=xl/drawings/_rels/drawing7.xml.rels><?xml version="1.0" encoding="UTF-8" standalone="yes"?>
<Relationships xmlns="http://schemas.openxmlformats.org/package/2006/relationships"><Relationship Id="rId8" Type="http://schemas.openxmlformats.org/officeDocument/2006/relationships/hyperlink" Target="#'E. Cambios Patrimonio'!AH40"/><Relationship Id="rId3" Type="http://schemas.openxmlformats.org/officeDocument/2006/relationships/hyperlink" Target="#'An&#225;lisis de ingresos '!H38"/><Relationship Id="rId7" Type="http://schemas.openxmlformats.org/officeDocument/2006/relationships/hyperlink" Target="#'Estado de flujos de efectivo'!F30"/><Relationship Id="rId2" Type="http://schemas.openxmlformats.org/officeDocument/2006/relationships/image" Target="../media/image5.png"/><Relationship Id="rId1" Type="http://schemas.openxmlformats.org/officeDocument/2006/relationships/image" Target="../media/image21.png"/><Relationship Id="rId6" Type="http://schemas.openxmlformats.org/officeDocument/2006/relationships/hyperlink" Target="#'ORI- Comp. ORI netos de imp'!G32"/><Relationship Id="rId5" Type="http://schemas.openxmlformats.org/officeDocument/2006/relationships/hyperlink" Target="#'An&#225;lisis de gastos '!H37"/><Relationship Id="rId4" Type="http://schemas.openxmlformats.org/officeDocument/2006/relationships/image" Target="../media/image1.png"/><Relationship Id="rId9" Type="http://schemas.openxmlformats.org/officeDocument/2006/relationships/image" Target="../media/image3.png"/></Relationships>
</file>

<file path=xl/drawings/_rels/drawing8.xml.rels><?xml version="1.0" encoding="UTF-8" standalone="yes"?>
<Relationships xmlns="http://schemas.openxmlformats.org/package/2006/relationships"><Relationship Id="rId8" Type="http://schemas.openxmlformats.org/officeDocument/2006/relationships/hyperlink" Target="#'E. Cambios Patrimonio'!AC55"/><Relationship Id="rId13" Type="http://schemas.openxmlformats.org/officeDocument/2006/relationships/hyperlink" Target="#'E. Cambios Patrimonio'!S55"/><Relationship Id="rId18" Type="http://schemas.openxmlformats.org/officeDocument/2006/relationships/image" Target="../media/image3.png"/><Relationship Id="rId3" Type="http://schemas.openxmlformats.org/officeDocument/2006/relationships/hyperlink" Target="#'ERI- R. Periodo por f. de gasto'!F55"/><Relationship Id="rId7" Type="http://schemas.openxmlformats.org/officeDocument/2006/relationships/hyperlink" Target="#'E. Cambios Patrimonio'!Y55"/><Relationship Id="rId12" Type="http://schemas.openxmlformats.org/officeDocument/2006/relationships/hyperlink" Target="#'E. Cambios Patrimonio'!W55"/><Relationship Id="rId17" Type="http://schemas.openxmlformats.org/officeDocument/2006/relationships/hyperlink" Target="#'E. Cambios Patrimonio'!AA55"/><Relationship Id="rId2" Type="http://schemas.openxmlformats.org/officeDocument/2006/relationships/image" Target="../media/image5.png"/><Relationship Id="rId16" Type="http://schemas.openxmlformats.org/officeDocument/2006/relationships/hyperlink" Target="#'E. Cambios Patrimonio'!V55"/><Relationship Id="rId1" Type="http://schemas.openxmlformats.org/officeDocument/2006/relationships/image" Target="../media/image22.png"/><Relationship Id="rId6" Type="http://schemas.openxmlformats.org/officeDocument/2006/relationships/hyperlink" Target="#'E. Cambios Patrimonio'!N55"/><Relationship Id="rId11" Type="http://schemas.openxmlformats.org/officeDocument/2006/relationships/hyperlink" Target="#'E. Cambios Patrimonio'!P55"/><Relationship Id="rId5" Type="http://schemas.openxmlformats.org/officeDocument/2006/relationships/hyperlink" Target="#'E. Cambios Patrimonio'!AB55"/><Relationship Id="rId15" Type="http://schemas.openxmlformats.org/officeDocument/2006/relationships/hyperlink" Target="#'E. Cambios Patrimonio'!U55"/><Relationship Id="rId10" Type="http://schemas.openxmlformats.org/officeDocument/2006/relationships/hyperlink" Target="#'E. Cambios Patrimonio'!O55"/><Relationship Id="rId4" Type="http://schemas.openxmlformats.org/officeDocument/2006/relationships/image" Target="../media/image1.png"/><Relationship Id="rId9" Type="http://schemas.openxmlformats.org/officeDocument/2006/relationships/hyperlink" Target="#'E. Cambios Patrimonio'!Q55"/><Relationship Id="rId14" Type="http://schemas.openxmlformats.org/officeDocument/2006/relationships/hyperlink" Target="#'E. Cambios Patrimonio'!T55"/></Relationships>
</file>

<file path=xl/drawings/_rels/drawing9.xml.rels><?xml version="1.0" encoding="UTF-8" standalone="yes"?>
<Relationships xmlns="http://schemas.openxmlformats.org/package/2006/relationships"><Relationship Id="rId3" Type="http://schemas.openxmlformats.org/officeDocument/2006/relationships/hyperlink" Target="#'ERI- R. Periodo por f. de gasto'!F55"/><Relationship Id="rId7"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23.png"/><Relationship Id="rId6" Type="http://schemas.openxmlformats.org/officeDocument/2006/relationships/hyperlink" Target="#'Estado de Situaci&#243;n Financiera'!H35"/><Relationship Id="rId5" Type="http://schemas.openxmlformats.org/officeDocument/2006/relationships/hyperlink" Target="#'Deterioro de activos'!O29:O3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549112</xdr:colOff>
      <xdr:row>25</xdr:row>
      <xdr:rowOff>175162</xdr:rowOff>
    </xdr:from>
    <xdr:to>
      <xdr:col>8</xdr:col>
      <xdr:colOff>1971060</xdr:colOff>
      <xdr:row>26</xdr:row>
      <xdr:rowOff>672565</xdr:rowOff>
    </xdr:to>
    <xdr:sp macro="" textlink="">
      <xdr:nvSpPr>
        <xdr:cNvPr id="2" name="2 Rectángulo redondeado">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702012" y="3575587"/>
          <a:ext cx="2241098" cy="697428"/>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Situación Financiera</a:t>
          </a:r>
        </a:p>
        <a:p>
          <a:pPr algn="ctr"/>
          <a:r>
            <a:rPr lang="es-CO" sz="1100" b="0">
              <a:solidFill>
                <a:schemeClr val="tx1"/>
              </a:solidFill>
            </a:rPr>
            <a:t>Corriente/No corriente - NIIF Plenas</a:t>
          </a:r>
        </a:p>
      </xdr:txBody>
    </xdr:sp>
    <xdr:clientData/>
  </xdr:twoCellAnchor>
  <xdr:twoCellAnchor>
    <xdr:from>
      <xdr:col>7</xdr:col>
      <xdr:colOff>549112</xdr:colOff>
      <xdr:row>26</xdr:row>
      <xdr:rowOff>811730</xdr:rowOff>
    </xdr:from>
    <xdr:to>
      <xdr:col>8</xdr:col>
      <xdr:colOff>1980585</xdr:colOff>
      <xdr:row>27</xdr:row>
      <xdr:rowOff>672565</xdr:rowOff>
    </xdr:to>
    <xdr:sp macro="" textlink="">
      <xdr:nvSpPr>
        <xdr:cNvPr id="3" name="4 Rectángulo redondeado">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4702012" y="4412180"/>
          <a:ext cx="2250623" cy="71808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Resultado Integral </a:t>
          </a:r>
          <a:r>
            <a:rPr lang="es-CO" sz="1100" b="0">
              <a:solidFill>
                <a:schemeClr val="tx1"/>
              </a:solidFill>
            </a:rPr>
            <a:t>Resultado del periodo, por función de gasto - NIIF Plenas </a:t>
          </a:r>
        </a:p>
      </xdr:txBody>
    </xdr:sp>
    <xdr:clientData/>
  </xdr:twoCellAnchor>
  <xdr:twoCellAnchor>
    <xdr:from>
      <xdr:col>7</xdr:col>
      <xdr:colOff>549111</xdr:colOff>
      <xdr:row>27</xdr:row>
      <xdr:rowOff>821254</xdr:rowOff>
    </xdr:from>
    <xdr:to>
      <xdr:col>8</xdr:col>
      <xdr:colOff>1999634</xdr:colOff>
      <xdr:row>28</xdr:row>
      <xdr:rowOff>672565</xdr:rowOff>
    </xdr:to>
    <xdr:sp macro="" textlink="">
      <xdr:nvSpPr>
        <xdr:cNvPr id="4" name="6 Rectángulo redondeado">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4702011" y="5278954"/>
          <a:ext cx="2269673" cy="794286"/>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del resultado integral</a:t>
          </a:r>
          <a:r>
            <a:rPr lang="es-CO" sz="1100" b="0">
              <a:solidFill>
                <a:schemeClr val="tx1"/>
              </a:solidFill>
            </a:rPr>
            <a:t> Componentes ORI presentados netos de impuestos - NIIF Plenas</a:t>
          </a:r>
        </a:p>
      </xdr:txBody>
    </xdr:sp>
    <xdr:clientData/>
  </xdr:twoCellAnchor>
  <xdr:twoCellAnchor>
    <xdr:from>
      <xdr:col>7</xdr:col>
      <xdr:colOff>549111</xdr:colOff>
      <xdr:row>28</xdr:row>
      <xdr:rowOff>821254</xdr:rowOff>
    </xdr:from>
    <xdr:to>
      <xdr:col>8</xdr:col>
      <xdr:colOff>1999634</xdr:colOff>
      <xdr:row>29</xdr:row>
      <xdr:rowOff>672565</xdr:rowOff>
    </xdr:to>
    <xdr:sp macro="" textlink="">
      <xdr:nvSpPr>
        <xdr:cNvPr id="5" name="8 Rectángulo redondeado">
          <a:hlinkClick xmlns:r="http://schemas.openxmlformats.org/officeDocument/2006/relationships" r:id="rId4"/>
          <a:extLst>
            <a:ext uri="{FF2B5EF4-FFF2-40B4-BE49-F238E27FC236}">
              <a16:creationId xmlns:a16="http://schemas.microsoft.com/office/drawing/2014/main" id="{00000000-0008-0000-0000-000005000000}"/>
            </a:ext>
          </a:extLst>
        </xdr:cNvPr>
        <xdr:cNvSpPr/>
      </xdr:nvSpPr>
      <xdr:spPr>
        <a:xfrm>
          <a:off x="4702011" y="6221929"/>
          <a:ext cx="2269673" cy="708561"/>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flujos de efectivo - </a:t>
          </a:r>
          <a:r>
            <a:rPr lang="es-CO" sz="1100" b="0">
              <a:solidFill>
                <a:schemeClr val="tx1"/>
              </a:solidFill>
            </a:rPr>
            <a:t>Método indirecto</a:t>
          </a:r>
        </a:p>
      </xdr:txBody>
    </xdr:sp>
    <xdr:clientData/>
  </xdr:twoCellAnchor>
  <xdr:twoCellAnchor>
    <xdr:from>
      <xdr:col>7</xdr:col>
      <xdr:colOff>549111</xdr:colOff>
      <xdr:row>29</xdr:row>
      <xdr:rowOff>821254</xdr:rowOff>
    </xdr:from>
    <xdr:to>
      <xdr:col>8</xdr:col>
      <xdr:colOff>1999634</xdr:colOff>
      <xdr:row>30</xdr:row>
      <xdr:rowOff>672565</xdr:rowOff>
    </xdr:to>
    <xdr:sp macro="" textlink="">
      <xdr:nvSpPr>
        <xdr:cNvPr id="6" name="10 Rectángulo redondeado">
          <a:hlinkClick xmlns:r="http://schemas.openxmlformats.org/officeDocument/2006/relationships" r:id="rId5"/>
          <a:extLst>
            <a:ext uri="{FF2B5EF4-FFF2-40B4-BE49-F238E27FC236}">
              <a16:creationId xmlns:a16="http://schemas.microsoft.com/office/drawing/2014/main" id="{00000000-0008-0000-0000-000006000000}"/>
            </a:ext>
          </a:extLst>
        </xdr:cNvPr>
        <xdr:cNvSpPr/>
      </xdr:nvSpPr>
      <xdr:spPr>
        <a:xfrm>
          <a:off x="4702011" y="7079179"/>
          <a:ext cx="2269673" cy="708561"/>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cambios en el patrimonio</a:t>
          </a:r>
          <a:endParaRPr lang="es-CO" sz="1100" b="0">
            <a:solidFill>
              <a:schemeClr val="tx1"/>
            </a:solidFill>
          </a:endParaRPr>
        </a:p>
      </xdr:txBody>
    </xdr:sp>
    <xdr:clientData/>
  </xdr:twoCellAnchor>
  <xdr:twoCellAnchor>
    <xdr:from>
      <xdr:col>11</xdr:col>
      <xdr:colOff>275965</xdr:colOff>
      <xdr:row>26</xdr:row>
      <xdr:rowOff>691250</xdr:rowOff>
    </xdr:from>
    <xdr:to>
      <xdr:col>12</xdr:col>
      <xdr:colOff>1693515</xdr:colOff>
      <xdr:row>27</xdr:row>
      <xdr:rowOff>352061</xdr:rowOff>
    </xdr:to>
    <xdr:sp macro="" textlink="">
      <xdr:nvSpPr>
        <xdr:cNvPr id="7" name="12 Rectángulo redondeado">
          <a:hlinkClick xmlns:r="http://schemas.openxmlformats.org/officeDocument/2006/relationships" r:id="rId6"/>
          <a:extLst>
            <a:ext uri="{FF2B5EF4-FFF2-40B4-BE49-F238E27FC236}">
              <a16:creationId xmlns:a16="http://schemas.microsoft.com/office/drawing/2014/main" id="{00000000-0008-0000-0000-000007000000}"/>
            </a:ext>
          </a:extLst>
        </xdr:cNvPr>
        <xdr:cNvSpPr/>
      </xdr:nvSpPr>
      <xdr:spPr>
        <a:xfrm>
          <a:off x="8143615" y="4291700"/>
          <a:ext cx="2236700" cy="518061"/>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Cuentas comerciales por cobrar y otras cuentas por cobrar</a:t>
          </a:r>
        </a:p>
      </xdr:txBody>
    </xdr:sp>
    <xdr:clientData/>
  </xdr:twoCellAnchor>
  <xdr:twoCellAnchor>
    <xdr:from>
      <xdr:col>11</xdr:col>
      <xdr:colOff>322601</xdr:colOff>
      <xdr:row>29</xdr:row>
      <xdr:rowOff>154993</xdr:rowOff>
    </xdr:from>
    <xdr:to>
      <xdr:col>12</xdr:col>
      <xdr:colOff>1740151</xdr:colOff>
      <xdr:row>29</xdr:row>
      <xdr:rowOff>665632</xdr:rowOff>
    </xdr:to>
    <xdr:sp macro="" textlink="">
      <xdr:nvSpPr>
        <xdr:cNvPr id="8" name="14 Rectángulo redondeado">
          <a:hlinkClick xmlns:r="http://schemas.openxmlformats.org/officeDocument/2006/relationships" r:id="rId7"/>
          <a:extLst>
            <a:ext uri="{FF2B5EF4-FFF2-40B4-BE49-F238E27FC236}">
              <a16:creationId xmlns:a16="http://schemas.microsoft.com/office/drawing/2014/main" id="{00000000-0008-0000-0000-000008000000}"/>
            </a:ext>
          </a:extLst>
        </xdr:cNvPr>
        <xdr:cNvSpPr/>
      </xdr:nvSpPr>
      <xdr:spPr>
        <a:xfrm>
          <a:off x="8190251" y="6412918"/>
          <a:ext cx="2236700" cy="510639"/>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Propiedades, planta y equipo</a:t>
          </a:r>
        </a:p>
      </xdr:txBody>
    </xdr:sp>
    <xdr:clientData/>
  </xdr:twoCellAnchor>
  <xdr:twoCellAnchor>
    <xdr:from>
      <xdr:col>11</xdr:col>
      <xdr:colOff>300705</xdr:colOff>
      <xdr:row>27</xdr:row>
      <xdr:rowOff>495171</xdr:rowOff>
    </xdr:from>
    <xdr:to>
      <xdr:col>12</xdr:col>
      <xdr:colOff>1718255</xdr:colOff>
      <xdr:row>28</xdr:row>
      <xdr:rowOff>152271</xdr:rowOff>
    </xdr:to>
    <xdr:sp macro="" textlink="">
      <xdr:nvSpPr>
        <xdr:cNvPr id="9" name="18 Rectángulo redondeado">
          <a:hlinkClick xmlns:r="http://schemas.openxmlformats.org/officeDocument/2006/relationships" r:id="rId8"/>
          <a:extLst>
            <a:ext uri="{FF2B5EF4-FFF2-40B4-BE49-F238E27FC236}">
              <a16:creationId xmlns:a16="http://schemas.microsoft.com/office/drawing/2014/main" id="{00000000-0008-0000-0000-000009000000}"/>
            </a:ext>
          </a:extLst>
        </xdr:cNvPr>
        <xdr:cNvSpPr/>
      </xdr:nvSpPr>
      <xdr:spPr>
        <a:xfrm>
          <a:off x="8168355" y="4952871"/>
          <a:ext cx="2236700" cy="60007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Activos</a:t>
          </a:r>
          <a:r>
            <a:rPr lang="es-CO" sz="1100" b="1" baseline="0">
              <a:solidFill>
                <a:sysClr val="windowText" lastClr="000000"/>
              </a:solidFill>
              <a:latin typeface="+mn-lt"/>
              <a:cs typeface="Arial" panose="020B0604020202020204" pitchFamily="34" charset="0"/>
            </a:rPr>
            <a:t> biológicos</a:t>
          </a:r>
          <a:endParaRPr lang="es-CO" sz="1100" b="1">
            <a:solidFill>
              <a:sysClr val="windowText" lastClr="000000"/>
            </a:solidFill>
            <a:latin typeface="+mn-lt"/>
            <a:cs typeface="Arial" panose="020B0604020202020204" pitchFamily="34" charset="0"/>
          </a:endParaRPr>
        </a:p>
      </xdr:txBody>
    </xdr:sp>
    <xdr:clientData/>
  </xdr:twoCellAnchor>
  <xdr:twoCellAnchor>
    <xdr:from>
      <xdr:col>13</xdr:col>
      <xdr:colOff>369892</xdr:colOff>
      <xdr:row>27</xdr:row>
      <xdr:rowOff>499560</xdr:rowOff>
    </xdr:from>
    <xdr:to>
      <xdr:col>15</xdr:col>
      <xdr:colOff>1027915</xdr:colOff>
      <xdr:row>28</xdr:row>
      <xdr:rowOff>164285</xdr:rowOff>
    </xdr:to>
    <xdr:sp macro="" textlink="">
      <xdr:nvSpPr>
        <xdr:cNvPr id="12" name="28 Rectángulo redondeado">
          <a:hlinkClick xmlns:r="http://schemas.openxmlformats.org/officeDocument/2006/relationships" r:id="rId9"/>
          <a:extLst>
            <a:ext uri="{FF2B5EF4-FFF2-40B4-BE49-F238E27FC236}">
              <a16:creationId xmlns:a16="http://schemas.microsoft.com/office/drawing/2014/main" id="{00000000-0008-0000-0000-00000C000000}"/>
            </a:ext>
          </a:extLst>
        </xdr:cNvPr>
        <xdr:cNvSpPr/>
      </xdr:nvSpPr>
      <xdr:spPr>
        <a:xfrm>
          <a:off x="11446106" y="6391453"/>
          <a:ext cx="2236452" cy="60361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Otras provisiones, pasivos contingentes</a:t>
          </a:r>
        </a:p>
      </xdr:txBody>
    </xdr:sp>
    <xdr:clientData/>
  </xdr:twoCellAnchor>
  <xdr:twoCellAnchor>
    <xdr:from>
      <xdr:col>13</xdr:col>
      <xdr:colOff>345144</xdr:colOff>
      <xdr:row>26</xdr:row>
      <xdr:rowOff>49244</xdr:rowOff>
    </xdr:from>
    <xdr:to>
      <xdr:col>15</xdr:col>
      <xdr:colOff>1003167</xdr:colOff>
      <xdr:row>26</xdr:row>
      <xdr:rowOff>559884</xdr:rowOff>
    </xdr:to>
    <xdr:sp macro="" textlink="">
      <xdr:nvSpPr>
        <xdr:cNvPr id="13" name="30 Rectángulo redondeado">
          <a:hlinkClick xmlns:r="http://schemas.openxmlformats.org/officeDocument/2006/relationships" r:id="rId10"/>
          <a:extLst>
            <a:ext uri="{FF2B5EF4-FFF2-40B4-BE49-F238E27FC236}">
              <a16:creationId xmlns:a16="http://schemas.microsoft.com/office/drawing/2014/main" id="{00000000-0008-0000-0000-00000D000000}"/>
            </a:ext>
          </a:extLst>
        </xdr:cNvPr>
        <xdr:cNvSpPr/>
      </xdr:nvSpPr>
      <xdr:spPr>
        <a:xfrm>
          <a:off x="11421358" y="5083887"/>
          <a:ext cx="2236452" cy="51064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 Deterioro de Activos</a:t>
          </a:r>
        </a:p>
      </xdr:txBody>
    </xdr:sp>
    <xdr:clientData/>
  </xdr:twoCellAnchor>
  <xdr:twoCellAnchor>
    <xdr:from>
      <xdr:col>13</xdr:col>
      <xdr:colOff>369893</xdr:colOff>
      <xdr:row>26</xdr:row>
      <xdr:rowOff>662816</xdr:rowOff>
    </xdr:from>
    <xdr:to>
      <xdr:col>15</xdr:col>
      <xdr:colOff>1027916</xdr:colOff>
      <xdr:row>27</xdr:row>
      <xdr:rowOff>381882</xdr:rowOff>
    </xdr:to>
    <xdr:sp macro="" textlink="">
      <xdr:nvSpPr>
        <xdr:cNvPr id="14" name="32 Rectángulo redondeado">
          <a:hlinkClick xmlns:r="http://schemas.openxmlformats.org/officeDocument/2006/relationships" r:id="rId11"/>
          <a:extLst>
            <a:ext uri="{FF2B5EF4-FFF2-40B4-BE49-F238E27FC236}">
              <a16:creationId xmlns:a16="http://schemas.microsoft.com/office/drawing/2014/main" id="{00000000-0008-0000-0000-00000E000000}"/>
            </a:ext>
          </a:extLst>
        </xdr:cNvPr>
        <xdr:cNvSpPr/>
      </xdr:nvSpPr>
      <xdr:spPr>
        <a:xfrm>
          <a:off x="11446107" y="5697459"/>
          <a:ext cx="2236452" cy="576316"/>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Cuentas comerciales por pagar, otras cuentas por pagar y otros pasivos financieros</a:t>
          </a:r>
        </a:p>
      </xdr:txBody>
    </xdr:sp>
    <xdr:clientData/>
  </xdr:twoCellAnchor>
  <xdr:twoCellAnchor>
    <xdr:from>
      <xdr:col>13</xdr:col>
      <xdr:colOff>394635</xdr:colOff>
      <xdr:row>28</xdr:row>
      <xdr:rowOff>325838</xdr:rowOff>
    </xdr:from>
    <xdr:to>
      <xdr:col>15</xdr:col>
      <xdr:colOff>1052658</xdr:colOff>
      <xdr:row>28</xdr:row>
      <xdr:rowOff>844102</xdr:rowOff>
    </xdr:to>
    <xdr:sp macro="" textlink="">
      <xdr:nvSpPr>
        <xdr:cNvPr id="15" name="34 Rectángulo redondeado">
          <a:hlinkClick xmlns:r="http://schemas.openxmlformats.org/officeDocument/2006/relationships" r:id="rId12"/>
          <a:extLst>
            <a:ext uri="{FF2B5EF4-FFF2-40B4-BE49-F238E27FC236}">
              <a16:creationId xmlns:a16="http://schemas.microsoft.com/office/drawing/2014/main" id="{00000000-0008-0000-0000-00000F000000}"/>
            </a:ext>
          </a:extLst>
        </xdr:cNvPr>
        <xdr:cNvSpPr/>
      </xdr:nvSpPr>
      <xdr:spPr>
        <a:xfrm>
          <a:off x="11470849" y="7156624"/>
          <a:ext cx="2236452" cy="51826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Análisis de ingresos </a:t>
          </a:r>
        </a:p>
      </xdr:txBody>
    </xdr:sp>
    <xdr:clientData/>
  </xdr:twoCellAnchor>
  <xdr:twoCellAnchor>
    <xdr:from>
      <xdr:col>4</xdr:col>
      <xdr:colOff>816428</xdr:colOff>
      <xdr:row>0</xdr:row>
      <xdr:rowOff>172315</xdr:rowOff>
    </xdr:from>
    <xdr:to>
      <xdr:col>15</xdr:col>
      <xdr:colOff>1360714</xdr:colOff>
      <xdr:row>5</xdr:row>
      <xdr:rowOff>79640</xdr:rowOff>
    </xdr:to>
    <xdr:sp macro="" textlink="">
      <xdr:nvSpPr>
        <xdr:cNvPr id="16" name="35 Rectángulo redondeado">
          <a:extLst>
            <a:ext uri="{FF2B5EF4-FFF2-40B4-BE49-F238E27FC236}">
              <a16:creationId xmlns:a16="http://schemas.microsoft.com/office/drawing/2014/main" id="{00000000-0008-0000-0000-000010000000}"/>
            </a:ext>
          </a:extLst>
        </xdr:cNvPr>
        <xdr:cNvSpPr/>
      </xdr:nvSpPr>
      <xdr:spPr>
        <a:xfrm>
          <a:off x="1768928" y="172315"/>
          <a:ext cx="12246429" cy="478825"/>
        </a:xfrm>
        <a:prstGeom prst="roundRect">
          <a:avLst/>
        </a:prstGeom>
        <a:solidFill>
          <a:srgbClr val="0000CC"/>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panose="020B0604020202020204" pitchFamily="34" charset="0"/>
              <a:cs typeface="Arial" panose="020B0604020202020204" pitchFamily="34" charset="0"/>
            </a:rPr>
            <a:t>GUIA PARA DILIGENCIAR EL INFORME 01- ESTADOS FINANCIEROS DE FIN DE EJERCICIO - CORTE 2025 - NIIF PLENAS INDIVIDUAL GRUPO 1	</a:t>
          </a:r>
        </a:p>
      </xdr:txBody>
    </xdr:sp>
    <xdr:clientData/>
  </xdr:twoCellAnchor>
  <xdr:twoCellAnchor>
    <xdr:from>
      <xdr:col>4</xdr:col>
      <xdr:colOff>617838</xdr:colOff>
      <xdr:row>13</xdr:row>
      <xdr:rowOff>167331</xdr:rowOff>
    </xdr:from>
    <xdr:to>
      <xdr:col>9</xdr:col>
      <xdr:colOff>148442</xdr:colOff>
      <xdr:row>18</xdr:row>
      <xdr:rowOff>180202</xdr:rowOff>
    </xdr:to>
    <xdr:sp macro="" textlink="">
      <xdr:nvSpPr>
        <xdr:cNvPr id="18" name="36 Rectángulo redondeado">
          <a:hlinkClick xmlns:r="http://schemas.openxmlformats.org/officeDocument/2006/relationships" r:id="rId13"/>
          <a:extLst>
            <a:ext uri="{FF2B5EF4-FFF2-40B4-BE49-F238E27FC236}">
              <a16:creationId xmlns:a16="http://schemas.microsoft.com/office/drawing/2014/main" id="{00000000-0008-0000-0000-000012000000}"/>
            </a:ext>
          </a:extLst>
        </xdr:cNvPr>
        <xdr:cNvSpPr/>
      </xdr:nvSpPr>
      <xdr:spPr>
        <a:xfrm>
          <a:off x="1570338" y="1329381"/>
          <a:ext cx="5940929" cy="965371"/>
        </a:xfrm>
        <a:prstGeom prst="roundRect">
          <a:avLst/>
        </a:prstGeom>
        <a:solidFill>
          <a:srgbClr val="000066"/>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500" b="1">
              <a:latin typeface="Microsoft Sans Serif" pitchFamily="34" charset="0"/>
              <a:cs typeface="Microsoft Sans Serif" pitchFamily="34" charset="0"/>
            </a:rPr>
            <a:t>DESCRIPCION</a:t>
          </a:r>
          <a:r>
            <a:rPr lang="es-CO" sz="1500" b="1" baseline="0">
              <a:latin typeface="Microsoft Sans Serif" pitchFamily="34" charset="0"/>
              <a:cs typeface="Microsoft Sans Serif" pitchFamily="34" charset="0"/>
            </a:rPr>
            <a:t> DEL INFORME</a:t>
          </a:r>
          <a:endParaRPr lang="es-CO" sz="1500" b="1">
            <a:latin typeface="Microsoft Sans Serif" pitchFamily="34" charset="0"/>
            <a:cs typeface="Microsoft Sans Serif" pitchFamily="34" charset="0"/>
          </a:endParaRPr>
        </a:p>
      </xdr:txBody>
    </xdr:sp>
    <xdr:clientData/>
  </xdr:twoCellAnchor>
  <xdr:twoCellAnchor>
    <xdr:from>
      <xdr:col>12</xdr:col>
      <xdr:colOff>98961</xdr:colOff>
      <xdr:row>14</xdr:row>
      <xdr:rowOff>23681</xdr:rowOff>
    </xdr:from>
    <xdr:to>
      <xdr:col>15</xdr:col>
      <xdr:colOff>1428750</xdr:colOff>
      <xdr:row>19</xdr:row>
      <xdr:rowOff>36553</xdr:rowOff>
    </xdr:to>
    <xdr:sp macro="" textlink="">
      <xdr:nvSpPr>
        <xdr:cNvPr id="19" name="38 Rectángulo redondeado">
          <a:hlinkClick xmlns:r="http://schemas.openxmlformats.org/officeDocument/2006/relationships" r:id="rId14"/>
          <a:extLst>
            <a:ext uri="{FF2B5EF4-FFF2-40B4-BE49-F238E27FC236}">
              <a16:creationId xmlns:a16="http://schemas.microsoft.com/office/drawing/2014/main" id="{00000000-0008-0000-0000-000013000000}"/>
            </a:ext>
          </a:extLst>
        </xdr:cNvPr>
        <xdr:cNvSpPr/>
      </xdr:nvSpPr>
      <xdr:spPr>
        <a:xfrm>
          <a:off x="8785761" y="1376231"/>
          <a:ext cx="5301714" cy="965372"/>
        </a:xfrm>
        <a:prstGeom prst="roundRect">
          <a:avLst/>
        </a:prstGeom>
        <a:solidFill>
          <a:srgbClr val="000066"/>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500" b="1">
              <a:latin typeface="Microsoft Sans Serif" pitchFamily="34" charset="0"/>
              <a:cs typeface="Microsoft Sans Serif" pitchFamily="34" charset="0"/>
            </a:rPr>
            <a:t>ASPECTOS</a:t>
          </a:r>
          <a:r>
            <a:rPr lang="es-CO" sz="1500" b="1" baseline="0">
              <a:latin typeface="Microsoft Sans Serif" pitchFamily="34" charset="0"/>
              <a:cs typeface="Microsoft Sans Serif" pitchFamily="34" charset="0"/>
            </a:rPr>
            <a:t> GENERALES</a:t>
          </a:r>
          <a:endParaRPr lang="es-CO" sz="1500" b="1">
            <a:latin typeface="Microsoft Sans Serif" pitchFamily="34" charset="0"/>
            <a:cs typeface="Microsoft Sans Serif" pitchFamily="34" charset="0"/>
          </a:endParaRPr>
        </a:p>
      </xdr:txBody>
    </xdr:sp>
    <xdr:clientData/>
  </xdr:twoCellAnchor>
  <xdr:twoCellAnchor>
    <xdr:from>
      <xdr:col>13</xdr:col>
      <xdr:colOff>397225</xdr:colOff>
      <xdr:row>29</xdr:row>
      <xdr:rowOff>817259</xdr:rowOff>
    </xdr:from>
    <xdr:to>
      <xdr:col>15</xdr:col>
      <xdr:colOff>1055248</xdr:colOff>
      <xdr:row>30</xdr:row>
      <xdr:rowOff>474360</xdr:rowOff>
    </xdr:to>
    <xdr:sp macro="" textlink="">
      <xdr:nvSpPr>
        <xdr:cNvPr id="20" name="40 Rectángulo redondeado">
          <a:hlinkClick xmlns:r="http://schemas.openxmlformats.org/officeDocument/2006/relationships" r:id="rId15"/>
          <a:extLst>
            <a:ext uri="{FF2B5EF4-FFF2-40B4-BE49-F238E27FC236}">
              <a16:creationId xmlns:a16="http://schemas.microsoft.com/office/drawing/2014/main" id="{00000000-0008-0000-0000-000014000000}"/>
            </a:ext>
          </a:extLst>
        </xdr:cNvPr>
        <xdr:cNvSpPr/>
      </xdr:nvSpPr>
      <xdr:spPr>
        <a:xfrm>
          <a:off x="11473439" y="8505295"/>
          <a:ext cx="2236452" cy="514351"/>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Accionistas o Socios </a:t>
          </a:r>
        </a:p>
      </xdr:txBody>
    </xdr:sp>
    <xdr:clientData/>
  </xdr:twoCellAnchor>
  <xdr:twoCellAnchor>
    <xdr:from>
      <xdr:col>13</xdr:col>
      <xdr:colOff>429588</xdr:colOff>
      <xdr:row>30</xdr:row>
      <xdr:rowOff>709795</xdr:rowOff>
    </xdr:from>
    <xdr:to>
      <xdr:col>15</xdr:col>
      <xdr:colOff>1087610</xdr:colOff>
      <xdr:row>31</xdr:row>
      <xdr:rowOff>374522</xdr:rowOff>
    </xdr:to>
    <xdr:sp macro="" textlink="">
      <xdr:nvSpPr>
        <xdr:cNvPr id="21" name="43 Rectángulo redondeado">
          <a:hlinkClick xmlns:r="http://schemas.openxmlformats.org/officeDocument/2006/relationships" r:id="rId16"/>
          <a:extLst>
            <a:ext uri="{FF2B5EF4-FFF2-40B4-BE49-F238E27FC236}">
              <a16:creationId xmlns:a16="http://schemas.microsoft.com/office/drawing/2014/main" id="{00000000-0008-0000-0000-000015000000}"/>
            </a:ext>
          </a:extLst>
        </xdr:cNvPr>
        <xdr:cNvSpPr/>
      </xdr:nvSpPr>
      <xdr:spPr>
        <a:xfrm>
          <a:off x="11505802" y="9255081"/>
          <a:ext cx="2236451" cy="521977"/>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Clase de inversionistas</a:t>
          </a:r>
        </a:p>
      </xdr:txBody>
    </xdr:sp>
    <xdr:clientData/>
  </xdr:twoCellAnchor>
  <xdr:twoCellAnchor>
    <xdr:from>
      <xdr:col>4</xdr:col>
      <xdr:colOff>244560</xdr:colOff>
      <xdr:row>26</xdr:row>
      <xdr:rowOff>128713</xdr:rowOff>
    </xdr:from>
    <xdr:to>
      <xdr:col>5</xdr:col>
      <xdr:colOff>1231042</xdr:colOff>
      <xdr:row>26</xdr:row>
      <xdr:rowOff>717468</xdr:rowOff>
    </xdr:to>
    <xdr:sp macro="" textlink="">
      <xdr:nvSpPr>
        <xdr:cNvPr id="22" name="45 Rectángulo redondeado">
          <a:hlinkClick xmlns:r="http://schemas.openxmlformats.org/officeDocument/2006/relationships" r:id="rId17"/>
          <a:extLst>
            <a:ext uri="{FF2B5EF4-FFF2-40B4-BE49-F238E27FC236}">
              <a16:creationId xmlns:a16="http://schemas.microsoft.com/office/drawing/2014/main" id="{00000000-0008-0000-0000-000016000000}"/>
            </a:ext>
          </a:extLst>
        </xdr:cNvPr>
        <xdr:cNvSpPr/>
      </xdr:nvSpPr>
      <xdr:spPr>
        <a:xfrm>
          <a:off x="1197060" y="3729163"/>
          <a:ext cx="2253307" cy="588755"/>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bg1"/>
              </a:solidFill>
            </a:rPr>
            <a:t>Carátula</a:t>
          </a:r>
          <a:endParaRPr lang="es-CO" sz="800" b="0">
            <a:solidFill>
              <a:schemeClr val="bg1"/>
            </a:solidFill>
          </a:endParaRPr>
        </a:p>
      </xdr:txBody>
    </xdr:sp>
    <xdr:clientData/>
  </xdr:twoCellAnchor>
  <xdr:twoCellAnchor>
    <xdr:from>
      <xdr:col>4</xdr:col>
      <xdr:colOff>255371</xdr:colOff>
      <xdr:row>27</xdr:row>
      <xdr:rowOff>111330</xdr:rowOff>
    </xdr:from>
    <xdr:to>
      <xdr:col>5</xdr:col>
      <xdr:colOff>1241853</xdr:colOff>
      <xdr:row>27</xdr:row>
      <xdr:rowOff>776669</xdr:rowOff>
    </xdr:to>
    <xdr:sp macro="" textlink="">
      <xdr:nvSpPr>
        <xdr:cNvPr id="23" name="47 Rectángulo redondeado">
          <a:hlinkClick xmlns:r="http://schemas.openxmlformats.org/officeDocument/2006/relationships" r:id="rId18"/>
          <a:extLst>
            <a:ext uri="{FF2B5EF4-FFF2-40B4-BE49-F238E27FC236}">
              <a16:creationId xmlns:a16="http://schemas.microsoft.com/office/drawing/2014/main" id="{00000000-0008-0000-0000-000017000000}"/>
            </a:ext>
          </a:extLst>
        </xdr:cNvPr>
        <xdr:cNvSpPr/>
      </xdr:nvSpPr>
      <xdr:spPr>
        <a:xfrm>
          <a:off x="1207871" y="4569030"/>
          <a:ext cx="2253307" cy="665339"/>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bg1"/>
              </a:solidFill>
            </a:rPr>
            <a:t>Representante legal, contador y revisor fiscal</a:t>
          </a:r>
          <a:endParaRPr lang="es-CO" sz="800" b="0">
            <a:solidFill>
              <a:schemeClr val="bg1"/>
            </a:solidFill>
          </a:endParaRPr>
        </a:p>
      </xdr:txBody>
    </xdr:sp>
    <xdr:clientData/>
  </xdr:twoCellAnchor>
  <xdr:twoCellAnchor>
    <xdr:from>
      <xdr:col>13</xdr:col>
      <xdr:colOff>445147</xdr:colOff>
      <xdr:row>31</xdr:row>
      <xdr:rowOff>610255</xdr:rowOff>
    </xdr:from>
    <xdr:to>
      <xdr:col>15</xdr:col>
      <xdr:colOff>1103170</xdr:colOff>
      <xdr:row>32</xdr:row>
      <xdr:rowOff>284505</xdr:rowOff>
    </xdr:to>
    <xdr:sp macro="" textlink="">
      <xdr:nvSpPr>
        <xdr:cNvPr id="24" name="49 Rectángulo redondeado">
          <a:hlinkClick xmlns:r="http://schemas.openxmlformats.org/officeDocument/2006/relationships" r:id="rId19"/>
          <a:extLst>
            <a:ext uri="{FF2B5EF4-FFF2-40B4-BE49-F238E27FC236}">
              <a16:creationId xmlns:a16="http://schemas.microsoft.com/office/drawing/2014/main" id="{00000000-0008-0000-0000-000018000000}"/>
            </a:ext>
          </a:extLst>
        </xdr:cNvPr>
        <xdr:cNvSpPr/>
      </xdr:nvSpPr>
      <xdr:spPr>
        <a:xfrm>
          <a:off x="11521361" y="10012791"/>
          <a:ext cx="2236452" cy="53150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Inversionistas Extranjeros</a:t>
          </a:r>
        </a:p>
      </xdr:txBody>
    </xdr:sp>
    <xdr:clientData/>
  </xdr:twoCellAnchor>
  <xdr:twoCellAnchor>
    <xdr:from>
      <xdr:col>11</xdr:col>
      <xdr:colOff>297861</xdr:colOff>
      <xdr:row>29</xdr:row>
      <xdr:rowOff>810609</xdr:rowOff>
    </xdr:from>
    <xdr:to>
      <xdr:col>12</xdr:col>
      <xdr:colOff>1715411</xdr:colOff>
      <xdr:row>30</xdr:row>
      <xdr:rowOff>467709</xdr:rowOff>
    </xdr:to>
    <xdr:sp macro="" textlink="">
      <xdr:nvSpPr>
        <xdr:cNvPr id="25" name="51 Rectángulo redondeado">
          <a:hlinkClick xmlns:r="http://schemas.openxmlformats.org/officeDocument/2006/relationships" r:id="rId20"/>
          <a:extLst>
            <a:ext uri="{FF2B5EF4-FFF2-40B4-BE49-F238E27FC236}">
              <a16:creationId xmlns:a16="http://schemas.microsoft.com/office/drawing/2014/main" id="{00000000-0008-0000-0000-000019000000}"/>
            </a:ext>
          </a:extLst>
        </xdr:cNvPr>
        <xdr:cNvSpPr/>
      </xdr:nvSpPr>
      <xdr:spPr>
        <a:xfrm>
          <a:off x="8165511" y="7068534"/>
          <a:ext cx="2236700" cy="51435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effectLst/>
              <a:latin typeface="+mn-lt"/>
              <a:ea typeface="+mn-ea"/>
              <a:cs typeface="Arial" panose="020B0604020202020204" pitchFamily="34" charset="0"/>
            </a:rPr>
            <a:t>Activos intangibles distintos de la plusvalía</a:t>
          </a:r>
          <a:endParaRPr lang="es-CO" sz="1100" b="1">
            <a:solidFill>
              <a:sysClr val="windowText" lastClr="000000"/>
            </a:solidFill>
            <a:effectLst/>
            <a:latin typeface="+mn-lt"/>
            <a:cs typeface="Arial" panose="020B0604020202020204" pitchFamily="34" charset="0"/>
          </a:endParaRPr>
        </a:p>
      </xdr:txBody>
    </xdr:sp>
    <xdr:clientData/>
  </xdr:twoCellAnchor>
  <xdr:twoCellAnchor>
    <xdr:from>
      <xdr:col>11</xdr:col>
      <xdr:colOff>255184</xdr:colOff>
      <xdr:row>26</xdr:row>
      <xdr:rowOff>64332</xdr:rowOff>
    </xdr:from>
    <xdr:to>
      <xdr:col>12</xdr:col>
      <xdr:colOff>1672734</xdr:colOff>
      <xdr:row>26</xdr:row>
      <xdr:rowOff>578682</xdr:rowOff>
    </xdr:to>
    <xdr:sp macro="" textlink="">
      <xdr:nvSpPr>
        <xdr:cNvPr id="27" name="26 Rectángulo redondeado">
          <a:hlinkClick xmlns:r="http://schemas.openxmlformats.org/officeDocument/2006/relationships" r:id="rId21"/>
          <a:extLst>
            <a:ext uri="{FF2B5EF4-FFF2-40B4-BE49-F238E27FC236}">
              <a16:creationId xmlns:a16="http://schemas.microsoft.com/office/drawing/2014/main" id="{00000000-0008-0000-0000-00001B000000}"/>
            </a:ext>
          </a:extLst>
        </xdr:cNvPr>
        <xdr:cNvSpPr/>
      </xdr:nvSpPr>
      <xdr:spPr>
        <a:xfrm>
          <a:off x="8122834" y="3664782"/>
          <a:ext cx="2236700" cy="51435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Subclasificaciones de efectivo y equivalentes al efectivo</a:t>
          </a:r>
        </a:p>
      </xdr:txBody>
    </xdr:sp>
    <xdr:clientData/>
  </xdr:twoCellAnchor>
  <xdr:twoCellAnchor>
    <xdr:from>
      <xdr:col>11</xdr:col>
      <xdr:colOff>284512</xdr:colOff>
      <xdr:row>28</xdr:row>
      <xdr:rowOff>333992</xdr:rowOff>
    </xdr:from>
    <xdr:to>
      <xdr:col>12</xdr:col>
      <xdr:colOff>1734583</xdr:colOff>
      <xdr:row>28</xdr:row>
      <xdr:rowOff>836587</xdr:rowOff>
    </xdr:to>
    <xdr:sp macro="" textlink="">
      <xdr:nvSpPr>
        <xdr:cNvPr id="28" name="27 Rectángulo redondeado">
          <a:hlinkClick xmlns:r="http://schemas.openxmlformats.org/officeDocument/2006/relationships" r:id="rId22"/>
          <a:extLst>
            <a:ext uri="{FF2B5EF4-FFF2-40B4-BE49-F238E27FC236}">
              <a16:creationId xmlns:a16="http://schemas.microsoft.com/office/drawing/2014/main" id="{00000000-0008-0000-0000-00001C000000}"/>
            </a:ext>
          </a:extLst>
        </xdr:cNvPr>
        <xdr:cNvSpPr/>
      </xdr:nvSpPr>
      <xdr:spPr>
        <a:xfrm>
          <a:off x="8152162" y="5734667"/>
          <a:ext cx="2269221" cy="50259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Propiedades de inversión</a:t>
          </a:r>
        </a:p>
      </xdr:txBody>
    </xdr:sp>
    <xdr:clientData/>
  </xdr:twoCellAnchor>
  <xdr:twoCellAnchor>
    <xdr:from>
      <xdr:col>13</xdr:col>
      <xdr:colOff>387181</xdr:colOff>
      <xdr:row>29</xdr:row>
      <xdr:rowOff>136070</xdr:rowOff>
    </xdr:from>
    <xdr:to>
      <xdr:col>15</xdr:col>
      <xdr:colOff>1045204</xdr:colOff>
      <xdr:row>29</xdr:row>
      <xdr:rowOff>654334</xdr:rowOff>
    </xdr:to>
    <xdr:sp macro="" textlink="">
      <xdr:nvSpPr>
        <xdr:cNvPr id="29" name="31 Rectángulo redondeado">
          <a:hlinkClick xmlns:r="http://schemas.openxmlformats.org/officeDocument/2006/relationships" r:id="rId23"/>
          <a:extLst>
            <a:ext uri="{FF2B5EF4-FFF2-40B4-BE49-F238E27FC236}">
              <a16:creationId xmlns:a16="http://schemas.microsoft.com/office/drawing/2014/main" id="{00000000-0008-0000-0000-00001D000000}"/>
            </a:ext>
          </a:extLst>
        </xdr:cNvPr>
        <xdr:cNvSpPr/>
      </xdr:nvSpPr>
      <xdr:spPr>
        <a:xfrm>
          <a:off x="11463395" y="7824106"/>
          <a:ext cx="2236452" cy="51826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Análisis de gastos</a:t>
          </a:r>
        </a:p>
      </xdr:txBody>
    </xdr:sp>
    <xdr:clientData/>
  </xdr:twoCellAnchor>
  <xdr:twoCellAnchor>
    <xdr:from>
      <xdr:col>13</xdr:col>
      <xdr:colOff>449028</xdr:colOff>
      <xdr:row>32</xdr:row>
      <xdr:rowOff>449036</xdr:rowOff>
    </xdr:from>
    <xdr:to>
      <xdr:col>15</xdr:col>
      <xdr:colOff>1146712</xdr:colOff>
      <xdr:row>33</xdr:row>
      <xdr:rowOff>105833</xdr:rowOff>
    </xdr:to>
    <xdr:sp macro="" textlink="">
      <xdr:nvSpPr>
        <xdr:cNvPr id="30" name="49 Rectángulo redondeado">
          <a:hlinkClick xmlns:r="http://schemas.openxmlformats.org/officeDocument/2006/relationships" r:id="rId24"/>
          <a:extLst>
            <a:ext uri="{FF2B5EF4-FFF2-40B4-BE49-F238E27FC236}">
              <a16:creationId xmlns:a16="http://schemas.microsoft.com/office/drawing/2014/main" id="{00000000-0008-0000-0000-00001E000000}"/>
            </a:ext>
          </a:extLst>
        </xdr:cNvPr>
        <xdr:cNvSpPr/>
      </xdr:nvSpPr>
      <xdr:spPr>
        <a:xfrm>
          <a:off x="11525242" y="10708822"/>
          <a:ext cx="2276113" cy="514047"/>
        </a:xfrm>
        <a:prstGeom prst="roundRect">
          <a:avLst>
            <a:gd name="adj" fmla="val 19227"/>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Arrendamientos</a:t>
          </a:r>
        </a:p>
      </xdr:txBody>
    </xdr:sp>
    <xdr:clientData/>
  </xdr:twoCellAnchor>
  <xdr:twoCellAnchor editAs="oneCell">
    <xdr:from>
      <xdr:col>5</xdr:col>
      <xdr:colOff>1224644</xdr:colOff>
      <xdr:row>26</xdr:row>
      <xdr:rowOff>326572</xdr:rowOff>
    </xdr:from>
    <xdr:to>
      <xdr:col>6</xdr:col>
      <xdr:colOff>263693</xdr:colOff>
      <xdr:row>26</xdr:row>
      <xdr:rowOff>631872</xdr:rowOff>
    </xdr:to>
    <xdr:pic>
      <xdr:nvPicPr>
        <xdr:cNvPr id="31" name="Imagen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3523858" y="5279965"/>
          <a:ext cx="305300" cy="467799"/>
        </a:xfrm>
        <a:prstGeom prst="rect">
          <a:avLst/>
        </a:prstGeom>
      </xdr:spPr>
    </xdr:pic>
    <xdr:clientData/>
  </xdr:twoCellAnchor>
  <xdr:twoCellAnchor editAs="oneCell">
    <xdr:from>
      <xdr:col>5</xdr:col>
      <xdr:colOff>1238251</xdr:colOff>
      <xdr:row>27</xdr:row>
      <xdr:rowOff>340178</xdr:rowOff>
    </xdr:from>
    <xdr:to>
      <xdr:col>6</xdr:col>
      <xdr:colOff>277300</xdr:colOff>
      <xdr:row>27</xdr:row>
      <xdr:rowOff>645478</xdr:rowOff>
    </xdr:to>
    <xdr:pic>
      <xdr:nvPicPr>
        <xdr:cNvPr id="32" name="Imagen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3537465" y="6150821"/>
          <a:ext cx="305300" cy="467799"/>
        </a:xfrm>
        <a:prstGeom prst="rect">
          <a:avLst/>
        </a:prstGeom>
      </xdr:spPr>
    </xdr:pic>
    <xdr:clientData/>
  </xdr:twoCellAnchor>
  <xdr:twoCellAnchor editAs="oneCell">
    <xdr:from>
      <xdr:col>8</xdr:col>
      <xdr:colOff>1975759</xdr:colOff>
      <xdr:row>26</xdr:row>
      <xdr:rowOff>166005</xdr:rowOff>
    </xdr:from>
    <xdr:to>
      <xdr:col>9</xdr:col>
      <xdr:colOff>48701</xdr:colOff>
      <xdr:row>26</xdr:row>
      <xdr:rowOff>471305</xdr:rowOff>
    </xdr:to>
    <xdr:pic>
      <xdr:nvPicPr>
        <xdr:cNvPr id="33" name="Imagen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23616" y="5119398"/>
          <a:ext cx="305300" cy="467799"/>
        </a:xfrm>
        <a:prstGeom prst="rect">
          <a:avLst/>
        </a:prstGeom>
      </xdr:spPr>
    </xdr:pic>
    <xdr:clientData/>
  </xdr:twoCellAnchor>
  <xdr:twoCellAnchor editAs="oneCell">
    <xdr:from>
      <xdr:col>8</xdr:col>
      <xdr:colOff>2000251</xdr:colOff>
      <xdr:row>27</xdr:row>
      <xdr:rowOff>163286</xdr:rowOff>
    </xdr:from>
    <xdr:to>
      <xdr:col>9</xdr:col>
      <xdr:colOff>73193</xdr:colOff>
      <xdr:row>27</xdr:row>
      <xdr:rowOff>468586</xdr:rowOff>
    </xdr:to>
    <xdr:pic>
      <xdr:nvPicPr>
        <xdr:cNvPr id="34" name="Imagen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48108" y="5973929"/>
          <a:ext cx="305300" cy="467799"/>
        </a:xfrm>
        <a:prstGeom prst="rect">
          <a:avLst/>
        </a:prstGeom>
      </xdr:spPr>
    </xdr:pic>
    <xdr:clientData/>
  </xdr:twoCellAnchor>
  <xdr:twoCellAnchor editAs="oneCell">
    <xdr:from>
      <xdr:col>8</xdr:col>
      <xdr:colOff>1989366</xdr:colOff>
      <xdr:row>28</xdr:row>
      <xdr:rowOff>125186</xdr:rowOff>
    </xdr:from>
    <xdr:to>
      <xdr:col>9</xdr:col>
      <xdr:colOff>62308</xdr:colOff>
      <xdr:row>28</xdr:row>
      <xdr:rowOff>430486</xdr:rowOff>
    </xdr:to>
    <xdr:pic>
      <xdr:nvPicPr>
        <xdr:cNvPr id="35" name="Imagen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37223" y="6874722"/>
          <a:ext cx="305300" cy="467799"/>
        </a:xfrm>
        <a:prstGeom prst="rect">
          <a:avLst/>
        </a:prstGeom>
      </xdr:spPr>
    </xdr:pic>
    <xdr:clientData/>
  </xdr:twoCellAnchor>
  <xdr:twoCellAnchor editAs="oneCell">
    <xdr:from>
      <xdr:col>8</xdr:col>
      <xdr:colOff>1992087</xdr:colOff>
      <xdr:row>29</xdr:row>
      <xdr:rowOff>168729</xdr:rowOff>
    </xdr:from>
    <xdr:to>
      <xdr:col>9</xdr:col>
      <xdr:colOff>65029</xdr:colOff>
      <xdr:row>29</xdr:row>
      <xdr:rowOff>474029</xdr:rowOff>
    </xdr:to>
    <xdr:pic>
      <xdr:nvPicPr>
        <xdr:cNvPr id="36" name="Imagen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39944" y="7775515"/>
          <a:ext cx="305300" cy="467799"/>
        </a:xfrm>
        <a:prstGeom prst="rect">
          <a:avLst/>
        </a:prstGeom>
      </xdr:spPr>
    </xdr:pic>
    <xdr:clientData/>
  </xdr:twoCellAnchor>
  <xdr:twoCellAnchor editAs="oneCell">
    <xdr:from>
      <xdr:col>8</xdr:col>
      <xdr:colOff>1981203</xdr:colOff>
      <xdr:row>30</xdr:row>
      <xdr:rowOff>198666</xdr:rowOff>
    </xdr:from>
    <xdr:to>
      <xdr:col>9</xdr:col>
      <xdr:colOff>54145</xdr:colOff>
      <xdr:row>30</xdr:row>
      <xdr:rowOff>503966</xdr:rowOff>
    </xdr:to>
    <xdr:pic>
      <xdr:nvPicPr>
        <xdr:cNvPr id="37" name="Imagen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29060" y="8662702"/>
          <a:ext cx="305300" cy="467799"/>
        </a:xfrm>
        <a:prstGeom prst="rect">
          <a:avLst/>
        </a:prstGeom>
      </xdr:spPr>
    </xdr:pic>
    <xdr:clientData/>
  </xdr:twoCellAnchor>
  <xdr:twoCellAnchor editAs="oneCell">
    <xdr:from>
      <xdr:col>12</xdr:col>
      <xdr:colOff>1673680</xdr:colOff>
      <xdr:row>26</xdr:row>
      <xdr:rowOff>204107</xdr:rowOff>
    </xdr:from>
    <xdr:to>
      <xdr:col>12</xdr:col>
      <xdr:colOff>2141479</xdr:colOff>
      <xdr:row>26</xdr:row>
      <xdr:rowOff>509407</xdr:rowOff>
    </xdr:to>
    <xdr:pic>
      <xdr:nvPicPr>
        <xdr:cNvPr id="52" name="Imagen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36287" y="5157500"/>
          <a:ext cx="305300" cy="467799"/>
        </a:xfrm>
        <a:prstGeom prst="rect">
          <a:avLst/>
        </a:prstGeom>
      </xdr:spPr>
    </xdr:pic>
    <xdr:clientData/>
  </xdr:twoCellAnchor>
  <xdr:twoCellAnchor editAs="oneCell">
    <xdr:from>
      <xdr:col>12</xdr:col>
      <xdr:colOff>1703617</xdr:colOff>
      <xdr:row>26</xdr:row>
      <xdr:rowOff>805543</xdr:rowOff>
    </xdr:from>
    <xdr:to>
      <xdr:col>12</xdr:col>
      <xdr:colOff>2171416</xdr:colOff>
      <xdr:row>27</xdr:row>
      <xdr:rowOff>253593</xdr:rowOff>
    </xdr:to>
    <xdr:pic>
      <xdr:nvPicPr>
        <xdr:cNvPr id="53" name="Imagen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66224" y="5758936"/>
          <a:ext cx="305300" cy="467799"/>
        </a:xfrm>
        <a:prstGeom prst="rect">
          <a:avLst/>
        </a:prstGeom>
      </xdr:spPr>
    </xdr:pic>
    <xdr:clientData/>
  </xdr:twoCellAnchor>
  <xdr:twoCellAnchor editAs="oneCell">
    <xdr:from>
      <xdr:col>12</xdr:col>
      <xdr:colOff>1719946</xdr:colOff>
      <xdr:row>27</xdr:row>
      <xdr:rowOff>644979</xdr:rowOff>
    </xdr:from>
    <xdr:to>
      <xdr:col>12</xdr:col>
      <xdr:colOff>2187745</xdr:colOff>
      <xdr:row>28</xdr:row>
      <xdr:rowOff>11386</xdr:rowOff>
    </xdr:to>
    <xdr:pic>
      <xdr:nvPicPr>
        <xdr:cNvPr id="54" name="Imagen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82553" y="6455622"/>
          <a:ext cx="305300" cy="467799"/>
        </a:xfrm>
        <a:prstGeom prst="rect">
          <a:avLst/>
        </a:prstGeom>
      </xdr:spPr>
    </xdr:pic>
    <xdr:clientData/>
  </xdr:twoCellAnchor>
  <xdr:twoCellAnchor editAs="oneCell">
    <xdr:from>
      <xdr:col>12</xdr:col>
      <xdr:colOff>1709061</xdr:colOff>
      <xdr:row>28</xdr:row>
      <xdr:rowOff>389165</xdr:rowOff>
    </xdr:from>
    <xdr:to>
      <xdr:col>12</xdr:col>
      <xdr:colOff>2176860</xdr:colOff>
      <xdr:row>28</xdr:row>
      <xdr:rowOff>694465</xdr:rowOff>
    </xdr:to>
    <xdr:pic>
      <xdr:nvPicPr>
        <xdr:cNvPr id="55" name="Imagen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71668" y="7138701"/>
          <a:ext cx="305300" cy="467799"/>
        </a:xfrm>
        <a:prstGeom prst="rect">
          <a:avLst/>
        </a:prstGeom>
      </xdr:spPr>
    </xdr:pic>
    <xdr:clientData/>
  </xdr:twoCellAnchor>
  <xdr:twoCellAnchor editAs="oneCell">
    <xdr:from>
      <xdr:col>12</xdr:col>
      <xdr:colOff>1738998</xdr:colOff>
      <xdr:row>29</xdr:row>
      <xdr:rowOff>242208</xdr:rowOff>
    </xdr:from>
    <xdr:to>
      <xdr:col>12</xdr:col>
      <xdr:colOff>2206797</xdr:colOff>
      <xdr:row>29</xdr:row>
      <xdr:rowOff>547508</xdr:rowOff>
    </xdr:to>
    <xdr:pic>
      <xdr:nvPicPr>
        <xdr:cNvPr id="56" name="Imagen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501605" y="7848994"/>
          <a:ext cx="305300" cy="467799"/>
        </a:xfrm>
        <a:prstGeom prst="rect">
          <a:avLst/>
        </a:prstGeom>
      </xdr:spPr>
    </xdr:pic>
    <xdr:clientData/>
  </xdr:twoCellAnchor>
  <xdr:twoCellAnchor editAs="oneCell">
    <xdr:from>
      <xdr:col>12</xdr:col>
      <xdr:colOff>1728113</xdr:colOff>
      <xdr:row>30</xdr:row>
      <xdr:rowOff>68037</xdr:rowOff>
    </xdr:from>
    <xdr:to>
      <xdr:col>12</xdr:col>
      <xdr:colOff>2195912</xdr:colOff>
      <xdr:row>30</xdr:row>
      <xdr:rowOff>373337</xdr:rowOff>
    </xdr:to>
    <xdr:pic>
      <xdr:nvPicPr>
        <xdr:cNvPr id="57" name="Imagen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90720" y="8532073"/>
          <a:ext cx="305300" cy="467799"/>
        </a:xfrm>
        <a:prstGeom prst="rect">
          <a:avLst/>
        </a:prstGeom>
      </xdr:spPr>
    </xdr:pic>
    <xdr:clientData/>
  </xdr:twoCellAnchor>
  <xdr:twoCellAnchor editAs="oneCell">
    <xdr:from>
      <xdr:col>15</xdr:col>
      <xdr:colOff>1004216</xdr:colOff>
      <xdr:row>26</xdr:row>
      <xdr:rowOff>160565</xdr:rowOff>
    </xdr:from>
    <xdr:to>
      <xdr:col>16</xdr:col>
      <xdr:colOff>43265</xdr:colOff>
      <xdr:row>26</xdr:row>
      <xdr:rowOff>465865</xdr:rowOff>
    </xdr:to>
    <xdr:pic>
      <xdr:nvPicPr>
        <xdr:cNvPr id="62" name="Imagen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40109" y="5113958"/>
          <a:ext cx="305300" cy="467799"/>
        </a:xfrm>
        <a:prstGeom prst="rect">
          <a:avLst/>
        </a:prstGeom>
      </xdr:spPr>
    </xdr:pic>
    <xdr:clientData/>
  </xdr:twoCellAnchor>
  <xdr:twoCellAnchor editAs="oneCell">
    <xdr:from>
      <xdr:col>15</xdr:col>
      <xdr:colOff>1006938</xdr:colOff>
      <xdr:row>26</xdr:row>
      <xdr:rowOff>762001</xdr:rowOff>
    </xdr:from>
    <xdr:to>
      <xdr:col>16</xdr:col>
      <xdr:colOff>45987</xdr:colOff>
      <xdr:row>27</xdr:row>
      <xdr:rowOff>210051</xdr:rowOff>
    </xdr:to>
    <xdr:pic>
      <xdr:nvPicPr>
        <xdr:cNvPr id="63" name="Imagen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42831" y="5715394"/>
          <a:ext cx="305300" cy="467799"/>
        </a:xfrm>
        <a:prstGeom prst="rect">
          <a:avLst/>
        </a:prstGeom>
      </xdr:spPr>
    </xdr:pic>
    <xdr:clientData/>
  </xdr:twoCellAnchor>
  <xdr:twoCellAnchor editAs="oneCell">
    <xdr:from>
      <xdr:col>15</xdr:col>
      <xdr:colOff>1009661</xdr:colOff>
      <xdr:row>27</xdr:row>
      <xdr:rowOff>615044</xdr:rowOff>
    </xdr:from>
    <xdr:to>
      <xdr:col>16</xdr:col>
      <xdr:colOff>48710</xdr:colOff>
      <xdr:row>27</xdr:row>
      <xdr:rowOff>920344</xdr:rowOff>
    </xdr:to>
    <xdr:pic>
      <xdr:nvPicPr>
        <xdr:cNvPr id="64" name="Imagen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45554" y="6425687"/>
          <a:ext cx="305300" cy="467799"/>
        </a:xfrm>
        <a:prstGeom prst="rect">
          <a:avLst/>
        </a:prstGeom>
      </xdr:spPr>
    </xdr:pic>
    <xdr:clientData/>
  </xdr:twoCellAnchor>
  <xdr:twoCellAnchor editAs="oneCell">
    <xdr:from>
      <xdr:col>15</xdr:col>
      <xdr:colOff>1066812</xdr:colOff>
      <xdr:row>28</xdr:row>
      <xdr:rowOff>440873</xdr:rowOff>
    </xdr:from>
    <xdr:to>
      <xdr:col>16</xdr:col>
      <xdr:colOff>105861</xdr:colOff>
      <xdr:row>28</xdr:row>
      <xdr:rowOff>746173</xdr:rowOff>
    </xdr:to>
    <xdr:pic>
      <xdr:nvPicPr>
        <xdr:cNvPr id="65" name="Imagen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802705" y="7190409"/>
          <a:ext cx="305300" cy="467799"/>
        </a:xfrm>
        <a:prstGeom prst="rect">
          <a:avLst/>
        </a:prstGeom>
      </xdr:spPr>
    </xdr:pic>
    <xdr:clientData/>
  </xdr:twoCellAnchor>
  <xdr:twoCellAnchor editAs="oneCell">
    <xdr:from>
      <xdr:col>15</xdr:col>
      <xdr:colOff>1042320</xdr:colOff>
      <xdr:row>29</xdr:row>
      <xdr:rowOff>239487</xdr:rowOff>
    </xdr:from>
    <xdr:to>
      <xdr:col>16</xdr:col>
      <xdr:colOff>81369</xdr:colOff>
      <xdr:row>29</xdr:row>
      <xdr:rowOff>544787</xdr:rowOff>
    </xdr:to>
    <xdr:pic>
      <xdr:nvPicPr>
        <xdr:cNvPr id="66" name="Imagen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78213" y="7846273"/>
          <a:ext cx="305300" cy="467799"/>
        </a:xfrm>
        <a:prstGeom prst="rect">
          <a:avLst/>
        </a:prstGeom>
      </xdr:spPr>
    </xdr:pic>
    <xdr:clientData/>
  </xdr:twoCellAnchor>
  <xdr:twoCellAnchor editAs="oneCell">
    <xdr:from>
      <xdr:col>15</xdr:col>
      <xdr:colOff>1045043</xdr:colOff>
      <xdr:row>30</xdr:row>
      <xdr:rowOff>78923</xdr:rowOff>
    </xdr:from>
    <xdr:to>
      <xdr:col>16</xdr:col>
      <xdr:colOff>84092</xdr:colOff>
      <xdr:row>30</xdr:row>
      <xdr:rowOff>384223</xdr:rowOff>
    </xdr:to>
    <xdr:pic>
      <xdr:nvPicPr>
        <xdr:cNvPr id="67" name="Imagen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80936" y="8542959"/>
          <a:ext cx="305300" cy="467799"/>
        </a:xfrm>
        <a:prstGeom prst="rect">
          <a:avLst/>
        </a:prstGeom>
      </xdr:spPr>
    </xdr:pic>
    <xdr:clientData/>
  </xdr:twoCellAnchor>
  <xdr:twoCellAnchor editAs="oneCell">
    <xdr:from>
      <xdr:col>15</xdr:col>
      <xdr:colOff>1102194</xdr:colOff>
      <xdr:row>30</xdr:row>
      <xdr:rowOff>802823</xdr:rowOff>
    </xdr:from>
    <xdr:to>
      <xdr:col>16</xdr:col>
      <xdr:colOff>141243</xdr:colOff>
      <xdr:row>31</xdr:row>
      <xdr:rowOff>250873</xdr:rowOff>
    </xdr:to>
    <xdr:pic>
      <xdr:nvPicPr>
        <xdr:cNvPr id="68" name="Imagen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838087" y="9266859"/>
          <a:ext cx="305300" cy="467799"/>
        </a:xfrm>
        <a:prstGeom prst="rect">
          <a:avLst/>
        </a:prstGeom>
      </xdr:spPr>
    </xdr:pic>
    <xdr:clientData/>
  </xdr:twoCellAnchor>
  <xdr:twoCellAnchor editAs="oneCell">
    <xdr:from>
      <xdr:col>15</xdr:col>
      <xdr:colOff>1104916</xdr:colOff>
      <xdr:row>31</xdr:row>
      <xdr:rowOff>710295</xdr:rowOff>
    </xdr:from>
    <xdr:to>
      <xdr:col>16</xdr:col>
      <xdr:colOff>143965</xdr:colOff>
      <xdr:row>32</xdr:row>
      <xdr:rowOff>158345</xdr:rowOff>
    </xdr:to>
    <xdr:pic>
      <xdr:nvPicPr>
        <xdr:cNvPr id="69" name="Imagen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840809" y="10031581"/>
          <a:ext cx="305300" cy="467799"/>
        </a:xfrm>
        <a:prstGeom prst="rect">
          <a:avLst/>
        </a:prstGeom>
      </xdr:spPr>
    </xdr:pic>
    <xdr:clientData/>
  </xdr:twoCellAnchor>
  <xdr:twoCellAnchor editAs="oneCell">
    <xdr:from>
      <xdr:col>15</xdr:col>
      <xdr:colOff>1134853</xdr:colOff>
      <xdr:row>32</xdr:row>
      <xdr:rowOff>549730</xdr:rowOff>
    </xdr:from>
    <xdr:to>
      <xdr:col>16</xdr:col>
      <xdr:colOff>173902</xdr:colOff>
      <xdr:row>32</xdr:row>
      <xdr:rowOff>855030</xdr:rowOff>
    </xdr:to>
    <xdr:pic>
      <xdr:nvPicPr>
        <xdr:cNvPr id="70" name="Imagen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870746" y="10728266"/>
          <a:ext cx="305300" cy="467799"/>
        </a:xfrm>
        <a:prstGeom prst="rect">
          <a:avLst/>
        </a:prstGeom>
      </xdr:spPr>
    </xdr:pic>
    <xdr:clientData/>
  </xdr:twoCellAnchor>
  <xdr:twoCellAnchor>
    <xdr:from>
      <xdr:col>13</xdr:col>
      <xdr:colOff>478964</xdr:colOff>
      <xdr:row>33</xdr:row>
      <xdr:rowOff>342901</xdr:rowOff>
    </xdr:from>
    <xdr:to>
      <xdr:col>15</xdr:col>
      <xdr:colOff>1176648</xdr:colOff>
      <xdr:row>34</xdr:row>
      <xdr:rowOff>489555</xdr:rowOff>
    </xdr:to>
    <xdr:sp macro="" textlink="">
      <xdr:nvSpPr>
        <xdr:cNvPr id="71" name="49 Rectángulo redondeado">
          <a:hlinkClick xmlns:r="http://schemas.openxmlformats.org/officeDocument/2006/relationships" r:id="rId26"/>
          <a:extLst>
            <a:ext uri="{FF2B5EF4-FFF2-40B4-BE49-F238E27FC236}">
              <a16:creationId xmlns:a16="http://schemas.microsoft.com/office/drawing/2014/main" id="{00000000-0008-0000-0000-000047000000}"/>
            </a:ext>
          </a:extLst>
        </xdr:cNvPr>
        <xdr:cNvSpPr/>
      </xdr:nvSpPr>
      <xdr:spPr>
        <a:xfrm>
          <a:off x="11555178" y="11459937"/>
          <a:ext cx="2276113" cy="514047"/>
        </a:xfrm>
        <a:prstGeom prst="roundRect">
          <a:avLst>
            <a:gd name="adj" fmla="val 19227"/>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Información Circular Básica Jurídica, capitulos X y XIII</a:t>
          </a:r>
        </a:p>
      </xdr:txBody>
    </xdr:sp>
    <xdr:clientData/>
  </xdr:twoCellAnchor>
  <xdr:twoCellAnchor editAs="oneCell">
    <xdr:from>
      <xdr:col>15</xdr:col>
      <xdr:colOff>1178397</xdr:colOff>
      <xdr:row>34</xdr:row>
      <xdr:rowOff>48987</xdr:rowOff>
    </xdr:from>
    <xdr:to>
      <xdr:col>16</xdr:col>
      <xdr:colOff>217446</xdr:colOff>
      <xdr:row>34</xdr:row>
      <xdr:rowOff>354287</xdr:rowOff>
    </xdr:to>
    <xdr:pic>
      <xdr:nvPicPr>
        <xdr:cNvPr id="72" name="Imagen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914290" y="11452166"/>
          <a:ext cx="305300" cy="467799"/>
        </a:xfrm>
        <a:prstGeom prst="rect">
          <a:avLst/>
        </a:prstGeom>
      </xdr:spPr>
    </xdr:pic>
    <xdr:clientData/>
  </xdr:twoCellAnchor>
  <xdr:twoCellAnchor editAs="oneCell">
    <xdr:from>
      <xdr:col>9</xdr:col>
      <xdr:colOff>152402</xdr:colOff>
      <xdr:row>15</xdr:row>
      <xdr:rowOff>84365</xdr:rowOff>
    </xdr:from>
    <xdr:to>
      <xdr:col>11</xdr:col>
      <xdr:colOff>116736</xdr:colOff>
      <xdr:row>17</xdr:row>
      <xdr:rowOff>8665</xdr:rowOff>
    </xdr:to>
    <xdr:pic>
      <xdr:nvPicPr>
        <xdr:cNvPr id="74" name="Imagen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595116" y="2996686"/>
          <a:ext cx="305300" cy="467799"/>
        </a:xfrm>
        <a:prstGeom prst="rect">
          <a:avLst/>
        </a:prstGeom>
      </xdr:spPr>
    </xdr:pic>
    <xdr:clientData/>
  </xdr:twoCellAnchor>
  <xdr:twoCellAnchor editAs="oneCell">
    <xdr:from>
      <xdr:col>15</xdr:col>
      <xdr:colOff>1420588</xdr:colOff>
      <xdr:row>15</xdr:row>
      <xdr:rowOff>100694</xdr:rowOff>
    </xdr:from>
    <xdr:to>
      <xdr:col>16</xdr:col>
      <xdr:colOff>459637</xdr:colOff>
      <xdr:row>17</xdr:row>
      <xdr:rowOff>24994</xdr:rowOff>
    </xdr:to>
    <xdr:pic>
      <xdr:nvPicPr>
        <xdr:cNvPr id="75" name="Imagen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4156481" y="3013015"/>
          <a:ext cx="305300" cy="467799"/>
        </a:xfrm>
        <a:prstGeom prst="rect">
          <a:avLst/>
        </a:prstGeom>
      </xdr:spPr>
    </xdr:pic>
    <xdr:clientData/>
  </xdr:twoCellAnchor>
  <xdr:twoCellAnchor editAs="oneCell">
    <xdr:from>
      <xdr:col>8</xdr:col>
      <xdr:colOff>771526</xdr:colOff>
      <xdr:row>5</xdr:row>
      <xdr:rowOff>95703</xdr:rowOff>
    </xdr:from>
    <xdr:to>
      <xdr:col>12</xdr:col>
      <xdr:colOff>1524001</xdr:colOff>
      <xdr:row>10</xdr:row>
      <xdr:rowOff>20864</xdr:rowOff>
    </xdr:to>
    <xdr:pic>
      <xdr:nvPicPr>
        <xdr:cNvPr id="10" name="Imagen 9">
          <a:extLst>
            <a:ext uri="{FF2B5EF4-FFF2-40B4-BE49-F238E27FC236}">
              <a16:creationId xmlns:a16="http://schemas.microsoft.com/office/drawing/2014/main" id="{A6560511-E170-D43F-91F8-123D81DD265A}"/>
            </a:ext>
          </a:extLst>
        </xdr:cNvPr>
        <xdr:cNvPicPr>
          <a:picLocks noChangeAspect="1"/>
        </xdr:cNvPicPr>
      </xdr:nvPicPr>
      <xdr:blipFill>
        <a:blip xmlns:r="http://schemas.openxmlformats.org/officeDocument/2006/relationships" r:embed="rId27">
          <a:clrChange>
            <a:clrFrom>
              <a:srgbClr val="FFFFFF"/>
            </a:clrFrom>
            <a:clrTo>
              <a:srgbClr val="FFFFFF">
                <a:alpha val="0"/>
              </a:srgbClr>
            </a:clrTo>
          </a:clrChange>
        </a:blip>
        <a:stretch>
          <a:fillRect/>
        </a:stretch>
      </xdr:blipFill>
      <xdr:spPr>
        <a:xfrm>
          <a:off x="5738133" y="667203"/>
          <a:ext cx="4467225" cy="14763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457200</xdr:colOff>
      <xdr:row>1</xdr:row>
      <xdr:rowOff>0</xdr:rowOff>
    </xdr:from>
    <xdr:to>
      <xdr:col>13</xdr:col>
      <xdr:colOff>457200</xdr:colOff>
      <xdr:row>3</xdr:row>
      <xdr:rowOff>188119</xdr:rowOff>
    </xdr:to>
    <xdr:pic>
      <xdr:nvPicPr>
        <xdr:cNvPr id="329708" name="3 Imagen">
          <a:hlinkClick xmlns:r="http://schemas.openxmlformats.org/officeDocument/2006/relationships" r:id="rId1"/>
          <a:extLst>
            <a:ext uri="{FF2B5EF4-FFF2-40B4-BE49-F238E27FC236}">
              <a16:creationId xmlns:a16="http://schemas.microsoft.com/office/drawing/2014/main" id="{00000000-0008-0000-0900-0000EC0705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154275" y="190500"/>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1549400</xdr:colOff>
      <xdr:row>14</xdr:row>
      <xdr:rowOff>38100</xdr:rowOff>
    </xdr:from>
    <xdr:to>
      <xdr:col>9</xdr:col>
      <xdr:colOff>1549400</xdr:colOff>
      <xdr:row>23</xdr:row>
      <xdr:rowOff>102394</xdr:rowOff>
    </xdr:to>
    <xdr:pic>
      <xdr:nvPicPr>
        <xdr:cNvPr id="329709" name="4 Imagen">
          <a:extLst>
            <a:ext uri="{FF2B5EF4-FFF2-40B4-BE49-F238E27FC236}">
              <a16:creationId xmlns:a16="http://schemas.microsoft.com/office/drawing/2014/main" id="{00000000-0008-0000-0900-0000ED0705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3025" y="3959225"/>
          <a:ext cx="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209550</xdr:colOff>
      <xdr:row>14</xdr:row>
      <xdr:rowOff>0</xdr:rowOff>
    </xdr:from>
    <xdr:to>
      <xdr:col>7</xdr:col>
      <xdr:colOff>209550</xdr:colOff>
      <xdr:row>23</xdr:row>
      <xdr:rowOff>54769</xdr:rowOff>
    </xdr:to>
    <xdr:pic>
      <xdr:nvPicPr>
        <xdr:cNvPr id="329710" name="5 Imagen">
          <a:extLst>
            <a:ext uri="{FF2B5EF4-FFF2-40B4-BE49-F238E27FC236}">
              <a16:creationId xmlns:a16="http://schemas.microsoft.com/office/drawing/2014/main" id="{00000000-0008-0000-0900-0000EE0705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62125" y="3914775"/>
          <a:ext cx="0"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1778794</xdr:colOff>
      <xdr:row>13</xdr:row>
      <xdr:rowOff>115887</xdr:rowOff>
    </xdr:from>
    <xdr:to>
      <xdr:col>11</xdr:col>
      <xdr:colOff>523875</xdr:colOff>
      <xdr:row>21</xdr:row>
      <xdr:rowOff>77787</xdr:rowOff>
    </xdr:to>
    <xdr:pic>
      <xdr:nvPicPr>
        <xdr:cNvPr id="329716" name="Imagen 2">
          <a:extLst>
            <a:ext uri="{FF2B5EF4-FFF2-40B4-BE49-F238E27FC236}">
              <a16:creationId xmlns:a16="http://schemas.microsoft.com/office/drawing/2014/main" id="{00000000-0008-0000-0900-0000F40705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886575" y="2770981"/>
          <a:ext cx="5019675"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214313</xdr:colOff>
      <xdr:row>13</xdr:row>
      <xdr:rowOff>138906</xdr:rowOff>
    </xdr:from>
    <xdr:to>
      <xdr:col>8</xdr:col>
      <xdr:colOff>1059657</xdr:colOff>
      <xdr:row>21</xdr:row>
      <xdr:rowOff>91281</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6"/>
        <a:stretch>
          <a:fillRect/>
        </a:stretch>
      </xdr:blipFill>
      <xdr:spPr>
        <a:xfrm>
          <a:off x="1178719" y="2794000"/>
          <a:ext cx="4988719" cy="1476375"/>
        </a:xfrm>
        <a:prstGeom prst="rect">
          <a:avLst/>
        </a:prstGeom>
      </xdr:spPr>
    </xdr:pic>
    <xdr:clientData/>
  </xdr:twoCellAnchor>
  <xdr:twoCellAnchor>
    <xdr:from>
      <xdr:col>7</xdr:col>
      <xdr:colOff>666749</xdr:colOff>
      <xdr:row>19</xdr:row>
      <xdr:rowOff>31750</xdr:rowOff>
    </xdr:from>
    <xdr:to>
      <xdr:col>7</xdr:col>
      <xdr:colOff>2035968</xdr:colOff>
      <xdr:row>20</xdr:row>
      <xdr:rowOff>119063</xdr:rowOff>
    </xdr:to>
    <xdr:sp macro="" textlink="">
      <xdr:nvSpPr>
        <xdr:cNvPr id="10" name="5 Elipse">
          <a:extLst>
            <a:ext uri="{FF2B5EF4-FFF2-40B4-BE49-F238E27FC236}">
              <a16:creationId xmlns:a16="http://schemas.microsoft.com/office/drawing/2014/main" id="{00000000-0008-0000-0900-00000A000000}"/>
            </a:ext>
          </a:extLst>
        </xdr:cNvPr>
        <xdr:cNvSpPr/>
      </xdr:nvSpPr>
      <xdr:spPr>
        <a:xfrm>
          <a:off x="2214562" y="4091781"/>
          <a:ext cx="1369219" cy="27781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9</xdr:col>
      <xdr:colOff>1283494</xdr:colOff>
      <xdr:row>18</xdr:row>
      <xdr:rowOff>148432</xdr:rowOff>
    </xdr:from>
    <xdr:to>
      <xdr:col>10</xdr:col>
      <xdr:colOff>916782</xdr:colOff>
      <xdr:row>20</xdr:row>
      <xdr:rowOff>23814</xdr:rowOff>
    </xdr:to>
    <xdr:sp macro="" textlink="">
      <xdr:nvSpPr>
        <xdr:cNvPr id="11" name="5 Elipse">
          <a:extLst>
            <a:ext uri="{FF2B5EF4-FFF2-40B4-BE49-F238E27FC236}">
              <a16:creationId xmlns:a16="http://schemas.microsoft.com/office/drawing/2014/main" id="{00000000-0008-0000-0900-00000B000000}"/>
            </a:ext>
          </a:extLst>
        </xdr:cNvPr>
        <xdr:cNvSpPr/>
      </xdr:nvSpPr>
      <xdr:spPr>
        <a:xfrm>
          <a:off x="8201025" y="3839370"/>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7</xdr:col>
      <xdr:colOff>11906</xdr:colOff>
      <xdr:row>0</xdr:row>
      <xdr:rowOff>190500</xdr:rowOff>
    </xdr:from>
    <xdr:to>
      <xdr:col>11</xdr:col>
      <xdr:colOff>1087592</xdr:colOff>
      <xdr:row>4</xdr:row>
      <xdr:rowOff>135119</xdr:rowOff>
    </xdr:to>
    <xdr:sp macro="" textlink="">
      <xdr:nvSpPr>
        <xdr:cNvPr id="13" name="1 Rectángulo redondeado">
          <a:extLst>
            <a:ext uri="{FF2B5EF4-FFF2-40B4-BE49-F238E27FC236}">
              <a16:creationId xmlns:a16="http://schemas.microsoft.com/office/drawing/2014/main" id="{00000000-0008-0000-0900-00000D000000}"/>
            </a:ext>
          </a:extLst>
        </xdr:cNvPr>
        <xdr:cNvSpPr/>
      </xdr:nvSpPr>
      <xdr:spPr>
        <a:xfrm>
          <a:off x="1571625" y="190500"/>
          <a:ext cx="10064905" cy="766150"/>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effectLst/>
              <a:latin typeface="Microsoft Sans Serif" panose="020B0604020202020204" pitchFamily="34" charset="0"/>
              <a:cs typeface="Microsoft Sans Serif" panose="020B0604020202020204" pitchFamily="34" charset="0"/>
            </a:rPr>
            <a:t>610010 Estado de cambios en el patrimonio</a:t>
          </a:r>
        </a:p>
      </xdr:txBody>
    </xdr:sp>
    <xdr:clientData/>
  </xdr:twoCellAnchor>
  <xdr:twoCellAnchor editAs="oneCell">
    <xdr:from>
      <xdr:col>7</xdr:col>
      <xdr:colOff>202407</xdr:colOff>
      <xdr:row>8</xdr:row>
      <xdr:rowOff>3969</xdr:rowOff>
    </xdr:from>
    <xdr:to>
      <xdr:col>7</xdr:col>
      <xdr:colOff>615157</xdr:colOff>
      <xdr:row>8</xdr:row>
      <xdr:rowOff>381049</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7">
          <a:clrChange>
            <a:clrFrom>
              <a:srgbClr val="FFFFFF"/>
            </a:clrFrom>
            <a:clrTo>
              <a:srgbClr val="FFFFFF">
                <a:alpha val="0"/>
              </a:srgbClr>
            </a:clrTo>
          </a:clrChange>
        </a:blip>
        <a:stretch>
          <a:fillRect/>
        </a:stretch>
      </xdr:blipFill>
      <xdr:spPr>
        <a:xfrm>
          <a:off x="1764507" y="1908969"/>
          <a:ext cx="412750" cy="377080"/>
        </a:xfrm>
        <a:prstGeom prst="rect">
          <a:avLst/>
        </a:prstGeom>
      </xdr:spPr>
    </xdr:pic>
    <xdr:clientData/>
  </xdr:twoCellAnchor>
  <xdr:twoCellAnchor editAs="oneCell">
    <xdr:from>
      <xdr:col>7</xdr:col>
      <xdr:colOff>776008</xdr:colOff>
      <xdr:row>22</xdr:row>
      <xdr:rowOff>384969</xdr:rowOff>
    </xdr:from>
    <xdr:to>
      <xdr:col>7</xdr:col>
      <xdr:colOff>1188758</xdr:colOff>
      <xdr:row>23</xdr:row>
      <xdr:rowOff>385532</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7">
          <a:clrChange>
            <a:clrFrom>
              <a:srgbClr val="FFFFFF"/>
            </a:clrFrom>
            <a:clrTo>
              <a:srgbClr val="FFFFFF">
                <a:alpha val="0"/>
              </a:srgbClr>
            </a:clrTo>
          </a:clrChange>
        </a:blip>
        <a:stretch>
          <a:fillRect/>
        </a:stretch>
      </xdr:blipFill>
      <xdr:spPr>
        <a:xfrm>
          <a:off x="2338108" y="5557044"/>
          <a:ext cx="412750" cy="381563"/>
        </a:xfrm>
        <a:prstGeom prst="rect">
          <a:avLst/>
        </a:prstGeom>
      </xdr:spPr>
    </xdr:pic>
    <xdr:clientData/>
  </xdr:twoCellAnchor>
  <xdr:twoCellAnchor editAs="oneCell">
    <xdr:from>
      <xdr:col>8</xdr:col>
      <xdr:colOff>569408</xdr:colOff>
      <xdr:row>55</xdr:row>
      <xdr:rowOff>1538000</xdr:rowOff>
    </xdr:from>
    <xdr:to>
      <xdr:col>8</xdr:col>
      <xdr:colOff>874708</xdr:colOff>
      <xdr:row>55</xdr:row>
      <xdr:rowOff>2005799</xdr:rowOff>
    </xdr:to>
    <xdr:pic>
      <xdr:nvPicPr>
        <xdr:cNvPr id="18" name="Imagen 17">
          <a:hlinkClick xmlns:r="http://schemas.openxmlformats.org/officeDocument/2006/relationships" r:id="rId8"/>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5677189" y="27350750"/>
          <a:ext cx="305300" cy="467799"/>
        </a:xfrm>
        <a:prstGeom prst="rect">
          <a:avLst/>
        </a:prstGeom>
      </xdr:spPr>
    </xdr:pic>
    <xdr:clientData/>
  </xdr:twoCellAnchor>
  <xdr:twoCellAnchor editAs="oneCell">
    <xdr:from>
      <xdr:col>9</xdr:col>
      <xdr:colOff>714375</xdr:colOff>
      <xdr:row>55</xdr:row>
      <xdr:rowOff>1583531</xdr:rowOff>
    </xdr:from>
    <xdr:to>
      <xdr:col>9</xdr:col>
      <xdr:colOff>1019675</xdr:colOff>
      <xdr:row>56</xdr:row>
      <xdr:rowOff>27267</xdr:rowOff>
    </xdr:to>
    <xdr:pic>
      <xdr:nvPicPr>
        <xdr:cNvPr id="20" name="Imagen 19">
          <a:hlinkClick xmlns:r="http://schemas.openxmlformats.org/officeDocument/2006/relationships" r:id="rId10"/>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7786688" y="27396281"/>
          <a:ext cx="305300" cy="467799"/>
        </a:xfrm>
        <a:prstGeom prst="rect">
          <a:avLst/>
        </a:prstGeom>
      </xdr:spPr>
    </xdr:pic>
    <xdr:clientData/>
  </xdr:twoCellAnchor>
  <xdr:twoCellAnchor editAs="oneCell">
    <xdr:from>
      <xdr:col>10</xdr:col>
      <xdr:colOff>773907</xdr:colOff>
      <xdr:row>55</xdr:row>
      <xdr:rowOff>1583531</xdr:rowOff>
    </xdr:from>
    <xdr:to>
      <xdr:col>10</xdr:col>
      <xdr:colOff>1079207</xdr:colOff>
      <xdr:row>56</xdr:row>
      <xdr:rowOff>27267</xdr:rowOff>
    </xdr:to>
    <xdr:pic>
      <xdr:nvPicPr>
        <xdr:cNvPr id="21" name="Imagen 20">
          <a:hlinkClick xmlns:r="http://schemas.openxmlformats.org/officeDocument/2006/relationships" r:id="rId11"/>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9906001" y="27396281"/>
          <a:ext cx="305300" cy="467799"/>
        </a:xfrm>
        <a:prstGeom prst="rect">
          <a:avLst/>
        </a:prstGeom>
      </xdr:spPr>
    </xdr:pic>
    <xdr:clientData/>
  </xdr:twoCellAnchor>
  <xdr:twoCellAnchor editAs="oneCell">
    <xdr:from>
      <xdr:col>11</xdr:col>
      <xdr:colOff>678656</xdr:colOff>
      <xdr:row>55</xdr:row>
      <xdr:rowOff>1559718</xdr:rowOff>
    </xdr:from>
    <xdr:to>
      <xdr:col>11</xdr:col>
      <xdr:colOff>983956</xdr:colOff>
      <xdr:row>56</xdr:row>
      <xdr:rowOff>5441</xdr:rowOff>
    </xdr:to>
    <xdr:pic>
      <xdr:nvPicPr>
        <xdr:cNvPr id="22" name="Imagen 21">
          <a:hlinkClick xmlns:r="http://schemas.openxmlformats.org/officeDocument/2006/relationships" r:id="rId12"/>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2061031" y="27372468"/>
          <a:ext cx="305300" cy="464344"/>
        </a:xfrm>
        <a:prstGeom prst="rect">
          <a:avLst/>
        </a:prstGeom>
      </xdr:spPr>
    </xdr:pic>
    <xdr:clientData/>
  </xdr:twoCellAnchor>
  <xdr:twoCellAnchor editAs="oneCell">
    <xdr:from>
      <xdr:col>12</xdr:col>
      <xdr:colOff>535781</xdr:colOff>
      <xdr:row>55</xdr:row>
      <xdr:rowOff>1583531</xdr:rowOff>
    </xdr:from>
    <xdr:to>
      <xdr:col>12</xdr:col>
      <xdr:colOff>841081</xdr:colOff>
      <xdr:row>56</xdr:row>
      <xdr:rowOff>27267</xdr:rowOff>
    </xdr:to>
    <xdr:pic>
      <xdr:nvPicPr>
        <xdr:cNvPr id="23" name="Imagen 22">
          <a:hlinkClick xmlns:r="http://schemas.openxmlformats.org/officeDocument/2006/relationships" r:id="rId13"/>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3823156" y="27396281"/>
          <a:ext cx="305300" cy="467799"/>
        </a:xfrm>
        <a:prstGeom prst="rect">
          <a:avLst/>
        </a:prstGeom>
      </xdr:spPr>
    </xdr:pic>
    <xdr:clientData/>
  </xdr:twoCellAnchor>
  <xdr:twoCellAnchor editAs="oneCell">
    <xdr:from>
      <xdr:col>13</xdr:col>
      <xdr:colOff>789214</xdr:colOff>
      <xdr:row>55</xdr:row>
      <xdr:rowOff>1564822</xdr:rowOff>
    </xdr:from>
    <xdr:to>
      <xdr:col>13</xdr:col>
      <xdr:colOff>1094514</xdr:colOff>
      <xdr:row>56</xdr:row>
      <xdr:rowOff>18763</xdr:rowOff>
    </xdr:to>
    <xdr:pic>
      <xdr:nvPicPr>
        <xdr:cNvPr id="24" name="Imagen 23">
          <a:hlinkClick xmlns:r="http://schemas.openxmlformats.org/officeDocument/2006/relationships" r:id="rId14"/>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5552964" y="27418393"/>
          <a:ext cx="305300" cy="467799"/>
        </a:xfrm>
        <a:prstGeom prst="rect">
          <a:avLst/>
        </a:prstGeom>
      </xdr:spPr>
    </xdr:pic>
    <xdr:clientData/>
  </xdr:twoCellAnchor>
  <xdr:twoCellAnchor editAs="oneCell">
    <xdr:from>
      <xdr:col>32</xdr:col>
      <xdr:colOff>775607</xdr:colOff>
      <xdr:row>55</xdr:row>
      <xdr:rowOff>1537608</xdr:rowOff>
    </xdr:from>
    <xdr:to>
      <xdr:col>32</xdr:col>
      <xdr:colOff>1080907</xdr:colOff>
      <xdr:row>55</xdr:row>
      <xdr:rowOff>2005407</xdr:rowOff>
    </xdr:to>
    <xdr:pic>
      <xdr:nvPicPr>
        <xdr:cNvPr id="25" name="Imagen 24">
          <a:hlinkClick xmlns:r="http://schemas.openxmlformats.org/officeDocument/2006/relationships" r:id="rId15"/>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52020107" y="27391179"/>
          <a:ext cx="305300" cy="467799"/>
        </a:xfrm>
        <a:prstGeom prst="rect">
          <a:avLst/>
        </a:prstGeom>
      </xdr:spPr>
    </xdr:pic>
    <xdr:clientData/>
  </xdr:twoCellAnchor>
  <xdr:twoCellAnchor editAs="oneCell">
    <xdr:from>
      <xdr:col>35</xdr:col>
      <xdr:colOff>762000</xdr:colOff>
      <xdr:row>55</xdr:row>
      <xdr:rowOff>1537607</xdr:rowOff>
    </xdr:from>
    <xdr:to>
      <xdr:col>35</xdr:col>
      <xdr:colOff>1067300</xdr:colOff>
      <xdr:row>55</xdr:row>
      <xdr:rowOff>2005406</xdr:rowOff>
    </xdr:to>
    <xdr:pic>
      <xdr:nvPicPr>
        <xdr:cNvPr id="26" name="Imagen 25">
          <a:hlinkClick xmlns:r="http://schemas.openxmlformats.org/officeDocument/2006/relationships" r:id="rId16"/>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57599036" y="27391178"/>
          <a:ext cx="305300" cy="467799"/>
        </a:xfrm>
        <a:prstGeom prst="rect">
          <a:avLst/>
        </a:prstGeom>
      </xdr:spPr>
    </xdr:pic>
    <xdr:clientData/>
  </xdr:twoCellAnchor>
  <xdr:twoCellAnchor editAs="oneCell">
    <xdr:from>
      <xdr:col>37</xdr:col>
      <xdr:colOff>938893</xdr:colOff>
      <xdr:row>55</xdr:row>
      <xdr:rowOff>1564822</xdr:rowOff>
    </xdr:from>
    <xdr:to>
      <xdr:col>37</xdr:col>
      <xdr:colOff>1244193</xdr:colOff>
      <xdr:row>56</xdr:row>
      <xdr:rowOff>18763</xdr:rowOff>
    </xdr:to>
    <xdr:pic>
      <xdr:nvPicPr>
        <xdr:cNvPr id="27" name="Imagen 26">
          <a:hlinkClick xmlns:r="http://schemas.openxmlformats.org/officeDocument/2006/relationships" r:id="rId17"/>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60252429" y="27418393"/>
          <a:ext cx="305300" cy="467799"/>
        </a:xfrm>
        <a:prstGeom prst="rect">
          <a:avLst/>
        </a:prstGeom>
      </xdr:spPr>
    </xdr:pic>
    <xdr:clientData/>
  </xdr:twoCellAnchor>
  <xdr:twoCellAnchor editAs="oneCell">
    <xdr:from>
      <xdr:col>13</xdr:col>
      <xdr:colOff>789215</xdr:colOff>
      <xdr:row>54</xdr:row>
      <xdr:rowOff>3769179</xdr:rowOff>
    </xdr:from>
    <xdr:to>
      <xdr:col>13</xdr:col>
      <xdr:colOff>1094515</xdr:colOff>
      <xdr:row>54</xdr:row>
      <xdr:rowOff>4236978</xdr:rowOff>
    </xdr:to>
    <xdr:pic>
      <xdr:nvPicPr>
        <xdr:cNvPr id="28" name="Imagen 27">
          <a:hlinkClick xmlns:r="http://schemas.openxmlformats.org/officeDocument/2006/relationships" r:id="rId18"/>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5552965" y="25363715"/>
          <a:ext cx="305300" cy="467799"/>
        </a:xfrm>
        <a:prstGeom prst="rect">
          <a:avLst/>
        </a:prstGeom>
      </xdr:spPr>
    </xdr:pic>
    <xdr:clientData/>
  </xdr:twoCellAnchor>
  <xdr:twoCellAnchor editAs="oneCell">
    <xdr:from>
      <xdr:col>14</xdr:col>
      <xdr:colOff>859972</xdr:colOff>
      <xdr:row>54</xdr:row>
      <xdr:rowOff>3799114</xdr:rowOff>
    </xdr:from>
    <xdr:to>
      <xdr:col>14</xdr:col>
      <xdr:colOff>1165272</xdr:colOff>
      <xdr:row>55</xdr:row>
      <xdr:rowOff>7878</xdr:rowOff>
    </xdr:to>
    <xdr:pic>
      <xdr:nvPicPr>
        <xdr:cNvPr id="30" name="Imagen 29">
          <a:hlinkClick xmlns:r="http://schemas.openxmlformats.org/officeDocument/2006/relationships" r:id="rId1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7515115" y="25393650"/>
          <a:ext cx="305300" cy="467799"/>
        </a:xfrm>
        <a:prstGeom prst="rect">
          <a:avLst/>
        </a:prstGeom>
      </xdr:spPr>
    </xdr:pic>
    <xdr:clientData/>
  </xdr:twoCellAnchor>
  <xdr:twoCellAnchor editAs="oneCell">
    <xdr:from>
      <xdr:col>15</xdr:col>
      <xdr:colOff>721178</xdr:colOff>
      <xdr:row>54</xdr:row>
      <xdr:rowOff>3741964</xdr:rowOff>
    </xdr:from>
    <xdr:to>
      <xdr:col>15</xdr:col>
      <xdr:colOff>1026478</xdr:colOff>
      <xdr:row>54</xdr:row>
      <xdr:rowOff>4209763</xdr:rowOff>
    </xdr:to>
    <xdr:pic>
      <xdr:nvPicPr>
        <xdr:cNvPr id="31" name="Imagen 30">
          <a:hlinkClick xmlns:r="http://schemas.openxmlformats.org/officeDocument/2006/relationships" r:id="rId2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9240499" y="25336500"/>
          <a:ext cx="305300" cy="467799"/>
        </a:xfrm>
        <a:prstGeom prst="rect">
          <a:avLst/>
        </a:prstGeom>
      </xdr:spPr>
    </xdr:pic>
    <xdr:clientData/>
  </xdr:twoCellAnchor>
  <xdr:twoCellAnchor editAs="oneCell">
    <xdr:from>
      <xdr:col>16</xdr:col>
      <xdr:colOff>857250</xdr:colOff>
      <xdr:row>54</xdr:row>
      <xdr:rowOff>3714750</xdr:rowOff>
    </xdr:from>
    <xdr:to>
      <xdr:col>16</xdr:col>
      <xdr:colOff>1143000</xdr:colOff>
      <xdr:row>54</xdr:row>
      <xdr:rowOff>4182549</xdr:rowOff>
    </xdr:to>
    <xdr:pic>
      <xdr:nvPicPr>
        <xdr:cNvPr id="32" name="Imagen 31">
          <a:hlinkClick xmlns:r="http://schemas.openxmlformats.org/officeDocument/2006/relationships" r:id="rId2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1240750" y="25309286"/>
          <a:ext cx="285750" cy="467799"/>
        </a:xfrm>
        <a:prstGeom prst="rect">
          <a:avLst/>
        </a:prstGeom>
      </xdr:spPr>
    </xdr:pic>
    <xdr:clientData/>
  </xdr:twoCellAnchor>
  <xdr:twoCellAnchor editAs="oneCell">
    <xdr:from>
      <xdr:col>17</xdr:col>
      <xdr:colOff>1088572</xdr:colOff>
      <xdr:row>54</xdr:row>
      <xdr:rowOff>3741964</xdr:rowOff>
    </xdr:from>
    <xdr:to>
      <xdr:col>17</xdr:col>
      <xdr:colOff>1393872</xdr:colOff>
      <xdr:row>54</xdr:row>
      <xdr:rowOff>4209763</xdr:rowOff>
    </xdr:to>
    <xdr:pic>
      <xdr:nvPicPr>
        <xdr:cNvPr id="33" name="Imagen 32">
          <a:hlinkClick xmlns:r="http://schemas.openxmlformats.org/officeDocument/2006/relationships" r:id="rId2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3812501" y="25336500"/>
          <a:ext cx="305300" cy="467799"/>
        </a:xfrm>
        <a:prstGeom prst="rect">
          <a:avLst/>
        </a:prstGeom>
      </xdr:spPr>
    </xdr:pic>
    <xdr:clientData/>
  </xdr:twoCellAnchor>
  <xdr:twoCellAnchor editAs="oneCell">
    <xdr:from>
      <xdr:col>17</xdr:col>
      <xdr:colOff>1540329</xdr:colOff>
      <xdr:row>54</xdr:row>
      <xdr:rowOff>3744685</xdr:rowOff>
    </xdr:from>
    <xdr:to>
      <xdr:col>17</xdr:col>
      <xdr:colOff>1845629</xdr:colOff>
      <xdr:row>54</xdr:row>
      <xdr:rowOff>4212484</xdr:rowOff>
    </xdr:to>
    <xdr:pic>
      <xdr:nvPicPr>
        <xdr:cNvPr id="34" name="Imagen 33">
          <a:hlinkClick xmlns:r="http://schemas.openxmlformats.org/officeDocument/2006/relationships" r:id="rId2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4264258" y="25339221"/>
          <a:ext cx="305300" cy="467799"/>
        </a:xfrm>
        <a:prstGeom prst="rect">
          <a:avLst/>
        </a:prstGeom>
      </xdr:spPr>
    </xdr:pic>
    <xdr:clientData/>
  </xdr:twoCellAnchor>
  <xdr:twoCellAnchor editAs="oneCell">
    <xdr:from>
      <xdr:col>18</xdr:col>
      <xdr:colOff>748393</xdr:colOff>
      <xdr:row>54</xdr:row>
      <xdr:rowOff>3823607</xdr:rowOff>
    </xdr:from>
    <xdr:to>
      <xdr:col>18</xdr:col>
      <xdr:colOff>1053693</xdr:colOff>
      <xdr:row>55</xdr:row>
      <xdr:rowOff>32371</xdr:rowOff>
    </xdr:to>
    <xdr:pic>
      <xdr:nvPicPr>
        <xdr:cNvPr id="35" name="Imagen 34">
          <a:hlinkClick xmlns:r="http://schemas.openxmlformats.org/officeDocument/2006/relationships" r:id="rId2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5894393" y="25418143"/>
          <a:ext cx="305300" cy="467799"/>
        </a:xfrm>
        <a:prstGeom prst="rect">
          <a:avLst/>
        </a:prstGeom>
      </xdr:spPr>
    </xdr:pic>
    <xdr:clientData/>
  </xdr:twoCellAnchor>
  <xdr:twoCellAnchor editAs="oneCell">
    <xdr:from>
      <xdr:col>19</xdr:col>
      <xdr:colOff>843643</xdr:colOff>
      <xdr:row>54</xdr:row>
      <xdr:rowOff>3769179</xdr:rowOff>
    </xdr:from>
    <xdr:to>
      <xdr:col>19</xdr:col>
      <xdr:colOff>1148943</xdr:colOff>
      <xdr:row>54</xdr:row>
      <xdr:rowOff>4236978</xdr:rowOff>
    </xdr:to>
    <xdr:pic>
      <xdr:nvPicPr>
        <xdr:cNvPr id="36" name="Imagen 35">
          <a:hlinkClick xmlns:r="http://schemas.openxmlformats.org/officeDocument/2006/relationships" r:id="rId2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7853822" y="25363715"/>
          <a:ext cx="305300" cy="467799"/>
        </a:xfrm>
        <a:prstGeom prst="rect">
          <a:avLst/>
        </a:prstGeom>
      </xdr:spPr>
    </xdr:pic>
    <xdr:clientData/>
  </xdr:twoCellAnchor>
  <xdr:twoCellAnchor editAs="oneCell">
    <xdr:from>
      <xdr:col>20</xdr:col>
      <xdr:colOff>707571</xdr:colOff>
      <xdr:row>54</xdr:row>
      <xdr:rowOff>3782785</xdr:rowOff>
    </xdr:from>
    <xdr:to>
      <xdr:col>20</xdr:col>
      <xdr:colOff>1012871</xdr:colOff>
      <xdr:row>54</xdr:row>
      <xdr:rowOff>4250584</xdr:rowOff>
    </xdr:to>
    <xdr:pic>
      <xdr:nvPicPr>
        <xdr:cNvPr id="37" name="Imagen 36">
          <a:hlinkClick xmlns:r="http://schemas.openxmlformats.org/officeDocument/2006/relationships" r:id="rId2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9581928" y="25377321"/>
          <a:ext cx="305300" cy="467799"/>
        </a:xfrm>
        <a:prstGeom prst="rect">
          <a:avLst/>
        </a:prstGeom>
      </xdr:spPr>
    </xdr:pic>
    <xdr:clientData/>
  </xdr:twoCellAnchor>
  <xdr:twoCellAnchor editAs="oneCell">
    <xdr:from>
      <xdr:col>21</xdr:col>
      <xdr:colOff>721178</xdr:colOff>
      <xdr:row>54</xdr:row>
      <xdr:rowOff>3782786</xdr:rowOff>
    </xdr:from>
    <xdr:to>
      <xdr:col>21</xdr:col>
      <xdr:colOff>1026478</xdr:colOff>
      <xdr:row>54</xdr:row>
      <xdr:rowOff>4250585</xdr:rowOff>
    </xdr:to>
    <xdr:pic>
      <xdr:nvPicPr>
        <xdr:cNvPr id="38" name="Imagen 37">
          <a:hlinkClick xmlns:r="http://schemas.openxmlformats.org/officeDocument/2006/relationships" r:id="rId2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31459714" y="25377322"/>
          <a:ext cx="305300" cy="467799"/>
        </a:xfrm>
        <a:prstGeom prst="rect">
          <a:avLst/>
        </a:prstGeom>
      </xdr:spPr>
    </xdr:pic>
    <xdr:clientData/>
  </xdr:twoCellAnchor>
  <xdr:twoCellAnchor editAs="oneCell">
    <xdr:from>
      <xdr:col>22</xdr:col>
      <xdr:colOff>707572</xdr:colOff>
      <xdr:row>54</xdr:row>
      <xdr:rowOff>3769179</xdr:rowOff>
    </xdr:from>
    <xdr:to>
      <xdr:col>22</xdr:col>
      <xdr:colOff>1012872</xdr:colOff>
      <xdr:row>54</xdr:row>
      <xdr:rowOff>4236978</xdr:rowOff>
    </xdr:to>
    <xdr:pic>
      <xdr:nvPicPr>
        <xdr:cNvPr id="39" name="Imagen 38">
          <a:hlinkClick xmlns:r="http://schemas.openxmlformats.org/officeDocument/2006/relationships" r:id="rId2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33310286" y="25363715"/>
          <a:ext cx="305300" cy="467799"/>
        </a:xfrm>
        <a:prstGeom prst="rect">
          <a:avLst/>
        </a:prstGeom>
      </xdr:spPr>
    </xdr:pic>
    <xdr:clientData/>
  </xdr:twoCellAnchor>
  <xdr:twoCellAnchor editAs="oneCell">
    <xdr:from>
      <xdr:col>24</xdr:col>
      <xdr:colOff>748393</xdr:colOff>
      <xdr:row>54</xdr:row>
      <xdr:rowOff>3782785</xdr:rowOff>
    </xdr:from>
    <xdr:to>
      <xdr:col>24</xdr:col>
      <xdr:colOff>1053693</xdr:colOff>
      <xdr:row>54</xdr:row>
      <xdr:rowOff>4250584</xdr:rowOff>
    </xdr:to>
    <xdr:pic>
      <xdr:nvPicPr>
        <xdr:cNvPr id="40" name="Imagen 39">
          <a:hlinkClick xmlns:r="http://schemas.openxmlformats.org/officeDocument/2006/relationships" r:id="rId2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37079464" y="25377321"/>
          <a:ext cx="305300" cy="467799"/>
        </a:xfrm>
        <a:prstGeom prst="rect">
          <a:avLst/>
        </a:prstGeom>
      </xdr:spPr>
    </xdr:pic>
    <xdr:clientData/>
  </xdr:twoCellAnchor>
  <xdr:twoCellAnchor editAs="oneCell">
    <xdr:from>
      <xdr:col>26</xdr:col>
      <xdr:colOff>748393</xdr:colOff>
      <xdr:row>54</xdr:row>
      <xdr:rowOff>3714750</xdr:rowOff>
    </xdr:from>
    <xdr:to>
      <xdr:col>26</xdr:col>
      <xdr:colOff>1053693</xdr:colOff>
      <xdr:row>54</xdr:row>
      <xdr:rowOff>4182549</xdr:rowOff>
    </xdr:to>
    <xdr:pic>
      <xdr:nvPicPr>
        <xdr:cNvPr id="41" name="Imagen 40">
          <a:hlinkClick xmlns:r="http://schemas.openxmlformats.org/officeDocument/2006/relationships" r:id="rId3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40807822" y="25309286"/>
          <a:ext cx="305300" cy="467799"/>
        </a:xfrm>
        <a:prstGeom prst="rect">
          <a:avLst/>
        </a:prstGeom>
      </xdr:spPr>
    </xdr:pic>
    <xdr:clientData/>
  </xdr:twoCellAnchor>
  <xdr:twoCellAnchor editAs="oneCell">
    <xdr:from>
      <xdr:col>27</xdr:col>
      <xdr:colOff>680357</xdr:colOff>
      <xdr:row>54</xdr:row>
      <xdr:rowOff>3782786</xdr:rowOff>
    </xdr:from>
    <xdr:to>
      <xdr:col>27</xdr:col>
      <xdr:colOff>985657</xdr:colOff>
      <xdr:row>54</xdr:row>
      <xdr:rowOff>4250585</xdr:rowOff>
    </xdr:to>
    <xdr:pic>
      <xdr:nvPicPr>
        <xdr:cNvPr id="42" name="Imagen 41">
          <a:hlinkClick xmlns:r="http://schemas.openxmlformats.org/officeDocument/2006/relationships" r:id="rId3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42603964" y="25377322"/>
          <a:ext cx="305300" cy="467799"/>
        </a:xfrm>
        <a:prstGeom prst="rect">
          <a:avLst/>
        </a:prstGeom>
      </xdr:spPr>
    </xdr:pic>
    <xdr:clientData/>
  </xdr:twoCellAnchor>
  <xdr:twoCellAnchor editAs="oneCell">
    <xdr:from>
      <xdr:col>28</xdr:col>
      <xdr:colOff>693964</xdr:colOff>
      <xdr:row>54</xdr:row>
      <xdr:rowOff>3755571</xdr:rowOff>
    </xdr:from>
    <xdr:to>
      <xdr:col>28</xdr:col>
      <xdr:colOff>999264</xdr:colOff>
      <xdr:row>54</xdr:row>
      <xdr:rowOff>4223370</xdr:rowOff>
    </xdr:to>
    <xdr:pic>
      <xdr:nvPicPr>
        <xdr:cNvPr id="43" name="Imagen 42">
          <a:hlinkClick xmlns:r="http://schemas.openxmlformats.org/officeDocument/2006/relationships" r:id="rId3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44481750" y="25350107"/>
          <a:ext cx="305300" cy="467799"/>
        </a:xfrm>
        <a:prstGeom prst="rect">
          <a:avLst/>
        </a:prstGeom>
      </xdr:spPr>
    </xdr:pic>
    <xdr:clientData/>
  </xdr:twoCellAnchor>
  <xdr:twoCellAnchor editAs="oneCell">
    <xdr:from>
      <xdr:col>12</xdr:col>
      <xdr:colOff>1483179</xdr:colOff>
      <xdr:row>0</xdr:row>
      <xdr:rowOff>108857</xdr:rowOff>
    </xdr:from>
    <xdr:to>
      <xdr:col>13</xdr:col>
      <xdr:colOff>1881072</xdr:colOff>
      <xdr:row>3</xdr:row>
      <xdr:rowOff>88532</xdr:rowOff>
    </xdr:to>
    <xdr:pic>
      <xdr:nvPicPr>
        <xdr:cNvPr id="2" name="Imagen 1">
          <a:extLst>
            <a:ext uri="{FF2B5EF4-FFF2-40B4-BE49-F238E27FC236}">
              <a16:creationId xmlns:a16="http://schemas.microsoft.com/office/drawing/2014/main" id="{1D14060C-A61E-45DB-9069-3B4CD0EFF8E9}"/>
            </a:ext>
          </a:extLst>
        </xdr:cNvPr>
        <xdr:cNvPicPr>
          <a:picLocks noChangeAspect="1"/>
        </xdr:cNvPicPr>
      </xdr:nvPicPr>
      <xdr:blipFill>
        <a:blip xmlns:r="http://schemas.openxmlformats.org/officeDocument/2006/relationships" r:embed="rId33"/>
        <a:stretch>
          <a:fillRect/>
        </a:stretch>
      </xdr:blipFill>
      <xdr:spPr>
        <a:xfrm>
          <a:off x="14750143" y="108857"/>
          <a:ext cx="1894679" cy="61921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590550</xdr:colOff>
      <xdr:row>0</xdr:row>
      <xdr:rowOff>104775</xdr:rowOff>
    </xdr:from>
    <xdr:to>
      <xdr:col>8</xdr:col>
      <xdr:colOff>590550</xdr:colOff>
      <xdr:row>3</xdr:row>
      <xdr:rowOff>114300</xdr:rowOff>
    </xdr:to>
    <xdr:pic>
      <xdr:nvPicPr>
        <xdr:cNvPr id="321098" name="3 Imagen">
          <a:extLst>
            <a:ext uri="{FF2B5EF4-FFF2-40B4-BE49-F238E27FC236}">
              <a16:creationId xmlns:a16="http://schemas.microsoft.com/office/drawing/2014/main" id="{00000000-0008-0000-0A00-00004AE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1725" y="10477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683684</xdr:colOff>
      <xdr:row>8</xdr:row>
      <xdr:rowOff>173567</xdr:rowOff>
    </xdr:from>
    <xdr:to>
      <xdr:col>5</xdr:col>
      <xdr:colOff>1350434</xdr:colOff>
      <xdr:row>17</xdr:row>
      <xdr:rowOff>183092</xdr:rowOff>
    </xdr:to>
    <xdr:pic>
      <xdr:nvPicPr>
        <xdr:cNvPr id="321100" name="Imagen 2">
          <a:extLst>
            <a:ext uri="{FF2B5EF4-FFF2-40B4-BE49-F238E27FC236}">
              <a16:creationId xmlns:a16="http://schemas.microsoft.com/office/drawing/2014/main" id="{00000000-0008-0000-0A00-00004CE604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0351" y="2152650"/>
          <a:ext cx="4328583"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179916</xdr:colOff>
      <xdr:row>16</xdr:row>
      <xdr:rowOff>74084</xdr:rowOff>
    </xdr:from>
    <xdr:to>
      <xdr:col>5</xdr:col>
      <xdr:colOff>1634861</xdr:colOff>
      <xdr:row>17</xdr:row>
      <xdr:rowOff>139966</xdr:rowOff>
    </xdr:to>
    <xdr:sp macro="" textlink="">
      <xdr:nvSpPr>
        <xdr:cNvPr id="6" name="5 Elipse">
          <a:extLst>
            <a:ext uri="{FF2B5EF4-FFF2-40B4-BE49-F238E27FC236}">
              <a16:creationId xmlns:a16="http://schemas.microsoft.com/office/drawing/2014/main" id="{00000000-0008-0000-0A00-000006000000}"/>
            </a:ext>
          </a:extLst>
        </xdr:cNvPr>
        <xdr:cNvSpPr/>
      </xdr:nvSpPr>
      <xdr:spPr>
        <a:xfrm>
          <a:off x="4688416" y="3577167"/>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4</xdr:col>
      <xdr:colOff>0</xdr:colOff>
      <xdr:row>1</xdr:row>
      <xdr:rowOff>0</xdr:rowOff>
    </xdr:from>
    <xdr:to>
      <xdr:col>8</xdr:col>
      <xdr:colOff>16601</xdr:colOff>
      <xdr:row>4</xdr:row>
      <xdr:rowOff>172580</xdr:rowOff>
    </xdr:to>
    <xdr:sp macro="" textlink="">
      <xdr:nvSpPr>
        <xdr:cNvPr id="8" name="1 Rectángulo redondeado">
          <a:extLst>
            <a:ext uri="{FF2B5EF4-FFF2-40B4-BE49-F238E27FC236}">
              <a16:creationId xmlns:a16="http://schemas.microsoft.com/office/drawing/2014/main" id="{00000000-0008-0000-0A00-000008000000}"/>
            </a:ext>
          </a:extLst>
        </xdr:cNvPr>
        <xdr:cNvSpPr/>
      </xdr:nvSpPr>
      <xdr:spPr>
        <a:xfrm>
          <a:off x="846667" y="190500"/>
          <a:ext cx="8578517" cy="74408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800010 Notas -Subclasificaciones de Efectivo  y Equivalentes al Efectivo</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994833</xdr:colOff>
      <xdr:row>6</xdr:row>
      <xdr:rowOff>3175</xdr:rowOff>
    </xdr:from>
    <xdr:to>
      <xdr:col>4</xdr:col>
      <xdr:colOff>1407583</xdr:colOff>
      <xdr:row>6</xdr:row>
      <xdr:rowOff>380255</xdr:rowOff>
    </xdr:to>
    <xdr:pic>
      <xdr:nvPicPr>
        <xdr:cNvPr id="9" name="Imagen 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841500" y="1283758"/>
          <a:ext cx="412750" cy="377080"/>
        </a:xfrm>
        <a:prstGeom prst="rect">
          <a:avLst/>
        </a:prstGeom>
      </xdr:spPr>
    </xdr:pic>
    <xdr:clientData/>
  </xdr:twoCellAnchor>
  <xdr:twoCellAnchor editAs="oneCell">
    <xdr:from>
      <xdr:col>7</xdr:col>
      <xdr:colOff>910167</xdr:colOff>
      <xdr:row>0</xdr:row>
      <xdr:rowOff>158750</xdr:rowOff>
    </xdr:from>
    <xdr:to>
      <xdr:col>10</xdr:col>
      <xdr:colOff>42596</xdr:colOff>
      <xdr:row>4</xdr:row>
      <xdr:rowOff>15961</xdr:rowOff>
    </xdr:to>
    <xdr:pic>
      <xdr:nvPicPr>
        <xdr:cNvPr id="3" name="Imagen 2">
          <a:extLst>
            <a:ext uri="{FF2B5EF4-FFF2-40B4-BE49-F238E27FC236}">
              <a16:creationId xmlns:a16="http://schemas.microsoft.com/office/drawing/2014/main" id="{D783B9D8-1E36-4C68-8E3B-FF897795829D}"/>
            </a:ext>
          </a:extLst>
        </xdr:cNvPr>
        <xdr:cNvPicPr>
          <a:picLocks noChangeAspect="1"/>
        </xdr:cNvPicPr>
      </xdr:nvPicPr>
      <xdr:blipFill>
        <a:blip xmlns:r="http://schemas.openxmlformats.org/officeDocument/2006/relationships" r:embed="rId4"/>
        <a:stretch>
          <a:fillRect/>
        </a:stretch>
      </xdr:blipFill>
      <xdr:spPr>
        <a:xfrm>
          <a:off x="9228667" y="158750"/>
          <a:ext cx="1894679" cy="61921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2028825</xdr:colOff>
      <xdr:row>12</xdr:row>
      <xdr:rowOff>161925</xdr:rowOff>
    </xdr:from>
    <xdr:to>
      <xdr:col>7</xdr:col>
      <xdr:colOff>857250</xdr:colOff>
      <xdr:row>21</xdr:row>
      <xdr:rowOff>171450</xdr:rowOff>
    </xdr:to>
    <xdr:pic>
      <xdr:nvPicPr>
        <xdr:cNvPr id="3" name="Imagen 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2275" y="3181350"/>
          <a:ext cx="4867275"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642651</xdr:colOff>
      <xdr:row>1</xdr:row>
      <xdr:rowOff>0</xdr:rowOff>
    </xdr:from>
    <xdr:to>
      <xdr:col>10</xdr:col>
      <xdr:colOff>262620</xdr:colOff>
      <xdr:row>4</xdr:row>
      <xdr:rowOff>134837</xdr:rowOff>
    </xdr:to>
    <xdr:sp macro="" textlink="">
      <xdr:nvSpPr>
        <xdr:cNvPr id="4" name="8 Rectángulo redondeado">
          <a:extLst>
            <a:ext uri="{FF2B5EF4-FFF2-40B4-BE49-F238E27FC236}">
              <a16:creationId xmlns:a16="http://schemas.microsoft.com/office/drawing/2014/main" id="{00000000-0008-0000-0B00-000004000000}"/>
            </a:ext>
          </a:extLst>
        </xdr:cNvPr>
        <xdr:cNvSpPr/>
      </xdr:nvSpPr>
      <xdr:spPr>
        <a:xfrm>
          <a:off x="1576101" y="190500"/>
          <a:ext cx="11640519" cy="706337"/>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Arial" panose="020B0604020202020204" pitchFamily="34" charset="0"/>
              <a:ea typeface="+mn-ea"/>
              <a:cs typeface="Arial" panose="020B0604020202020204" pitchFamily="34" charset="0"/>
            </a:rPr>
            <a:t>801000 Notas -Cuentas comerciales por cobrar y otras cuentas por cobrar</a:t>
          </a:r>
          <a:endParaRPr lang="es-CO" sz="1600">
            <a:effectLst/>
            <a:latin typeface="Arial" panose="020B0604020202020204" pitchFamily="34" charset="0"/>
            <a:cs typeface="Arial" panose="020B0604020202020204" pitchFamily="34" charset="0"/>
          </a:endParaRPr>
        </a:p>
      </xdr:txBody>
    </xdr:sp>
    <xdr:clientData/>
  </xdr:twoCellAnchor>
  <xdr:twoCellAnchor>
    <xdr:from>
      <xdr:col>5</xdr:col>
      <xdr:colOff>378704</xdr:colOff>
      <xdr:row>19</xdr:row>
      <xdr:rowOff>183614</xdr:rowOff>
    </xdr:from>
    <xdr:to>
      <xdr:col>6</xdr:col>
      <xdr:colOff>158168</xdr:colOff>
      <xdr:row>21</xdr:row>
      <xdr:rowOff>49815</xdr:rowOff>
    </xdr:to>
    <xdr:sp macro="" textlink="">
      <xdr:nvSpPr>
        <xdr:cNvPr id="5" name="5 Elipse">
          <a:extLst>
            <a:ext uri="{FF2B5EF4-FFF2-40B4-BE49-F238E27FC236}">
              <a16:creationId xmlns:a16="http://schemas.microsoft.com/office/drawing/2014/main" id="{00000000-0008-0000-0B00-000005000000}"/>
            </a:ext>
          </a:extLst>
        </xdr:cNvPr>
        <xdr:cNvSpPr/>
      </xdr:nvSpPr>
      <xdr:spPr>
        <a:xfrm>
          <a:off x="3988679" y="4536539"/>
          <a:ext cx="1455864" cy="2472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929548</xdr:colOff>
      <xdr:row>9</xdr:row>
      <xdr:rowOff>57380</xdr:rowOff>
    </xdr:from>
    <xdr:to>
      <xdr:col>4</xdr:col>
      <xdr:colOff>1342298</xdr:colOff>
      <xdr:row>9</xdr:row>
      <xdr:rowOff>434460</xdr:rowOff>
    </xdr:to>
    <xdr:pic>
      <xdr:nvPicPr>
        <xdr:cNvPr id="6" name="Imagen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862998" y="2105255"/>
          <a:ext cx="412750" cy="377080"/>
        </a:xfrm>
        <a:prstGeom prst="rect">
          <a:avLst/>
        </a:prstGeom>
      </xdr:spPr>
    </xdr:pic>
    <xdr:clientData/>
  </xdr:twoCellAnchor>
  <xdr:twoCellAnchor editAs="oneCell">
    <xdr:from>
      <xdr:col>9</xdr:col>
      <xdr:colOff>1801717</xdr:colOff>
      <xdr:row>0</xdr:row>
      <xdr:rowOff>57380</xdr:rowOff>
    </xdr:from>
    <xdr:to>
      <xdr:col>11</xdr:col>
      <xdr:colOff>12631</xdr:colOff>
      <xdr:row>3</xdr:row>
      <xdr:rowOff>91320</xdr:rowOff>
    </xdr:to>
    <xdr:pic>
      <xdr:nvPicPr>
        <xdr:cNvPr id="7" name="Imagen 6">
          <a:extLst>
            <a:ext uri="{FF2B5EF4-FFF2-40B4-BE49-F238E27FC236}">
              <a16:creationId xmlns:a16="http://schemas.microsoft.com/office/drawing/2014/main" id="{CD5B7320-0405-44BA-B3B2-9F4888130E4A}"/>
            </a:ext>
          </a:extLst>
        </xdr:cNvPr>
        <xdr:cNvPicPr>
          <a:picLocks noChangeAspect="1"/>
        </xdr:cNvPicPr>
      </xdr:nvPicPr>
      <xdr:blipFill>
        <a:blip xmlns:r="http://schemas.openxmlformats.org/officeDocument/2006/relationships" r:embed="rId3"/>
        <a:stretch>
          <a:fillRect/>
        </a:stretch>
      </xdr:blipFill>
      <xdr:spPr>
        <a:xfrm>
          <a:off x="12933344" y="57380"/>
          <a:ext cx="1894679" cy="61921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3</xdr:col>
      <xdr:colOff>464911</xdr:colOff>
      <xdr:row>1</xdr:row>
      <xdr:rowOff>22678</xdr:rowOff>
    </xdr:from>
    <xdr:to>
      <xdr:col>7</xdr:col>
      <xdr:colOff>1031936</xdr:colOff>
      <xdr:row>4</xdr:row>
      <xdr:rowOff>155193</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1341211" y="213178"/>
          <a:ext cx="9263350" cy="70401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801110 Notas - Información a revelar sobre activos biológicos </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797719</xdr:colOff>
      <xdr:row>12</xdr:row>
      <xdr:rowOff>178593</xdr:rowOff>
    </xdr:from>
    <xdr:to>
      <xdr:col>7</xdr:col>
      <xdr:colOff>428626</xdr:colOff>
      <xdr:row>22</xdr:row>
      <xdr:rowOff>0</xdr:rowOff>
    </xdr:to>
    <xdr:pi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5250" b="2027"/>
        <a:stretch/>
      </xdr:blipFill>
      <xdr:spPr bwMode="auto">
        <a:xfrm>
          <a:off x="5726907" y="3131343"/>
          <a:ext cx="4274344" cy="172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738188</xdr:colOff>
      <xdr:row>20</xdr:row>
      <xdr:rowOff>71437</xdr:rowOff>
    </xdr:from>
    <xdr:to>
      <xdr:col>6</xdr:col>
      <xdr:colOff>597695</xdr:colOff>
      <xdr:row>21</xdr:row>
      <xdr:rowOff>137319</xdr:rowOff>
    </xdr:to>
    <xdr:sp macro="" textlink="">
      <xdr:nvSpPr>
        <xdr:cNvPr id="5" name="5 Elipse">
          <a:extLst>
            <a:ext uri="{FF2B5EF4-FFF2-40B4-BE49-F238E27FC236}">
              <a16:creationId xmlns:a16="http://schemas.microsoft.com/office/drawing/2014/main" id="{00000000-0008-0000-0C00-000005000000}"/>
            </a:ext>
          </a:extLst>
        </xdr:cNvPr>
        <xdr:cNvSpPr/>
      </xdr:nvSpPr>
      <xdr:spPr>
        <a:xfrm>
          <a:off x="7024688" y="4557712"/>
          <a:ext cx="1459707"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3</xdr:col>
      <xdr:colOff>571500</xdr:colOff>
      <xdr:row>10</xdr:row>
      <xdr:rowOff>107157</xdr:rowOff>
    </xdr:from>
    <xdr:to>
      <xdr:col>3</xdr:col>
      <xdr:colOff>984250</xdr:colOff>
      <xdr:row>11</xdr:row>
      <xdr:rowOff>91331</xdr:rowOff>
    </xdr:to>
    <xdr:pic>
      <xdr:nvPicPr>
        <xdr:cNvPr id="6" name="Imagen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447800" y="2212182"/>
          <a:ext cx="412750" cy="374699"/>
        </a:xfrm>
        <a:prstGeom prst="rect">
          <a:avLst/>
        </a:prstGeom>
      </xdr:spPr>
    </xdr:pic>
    <xdr:clientData/>
  </xdr:twoCellAnchor>
  <xdr:twoCellAnchor editAs="oneCell">
    <xdr:from>
      <xdr:col>10</xdr:col>
      <xdr:colOff>357187</xdr:colOff>
      <xdr:row>0</xdr:row>
      <xdr:rowOff>107156</xdr:rowOff>
    </xdr:from>
    <xdr:to>
      <xdr:col>11</xdr:col>
      <xdr:colOff>454022</xdr:colOff>
      <xdr:row>3</xdr:row>
      <xdr:rowOff>154867</xdr:rowOff>
    </xdr:to>
    <xdr:pic>
      <xdr:nvPicPr>
        <xdr:cNvPr id="8" name="Imagen 7">
          <a:extLst>
            <a:ext uri="{FF2B5EF4-FFF2-40B4-BE49-F238E27FC236}">
              <a16:creationId xmlns:a16="http://schemas.microsoft.com/office/drawing/2014/main" id="{3E2505F9-41E9-412F-A04D-01981559D091}"/>
            </a:ext>
          </a:extLst>
        </xdr:cNvPr>
        <xdr:cNvPicPr>
          <a:picLocks noChangeAspect="1"/>
        </xdr:cNvPicPr>
      </xdr:nvPicPr>
      <xdr:blipFill>
        <a:blip xmlns:r="http://schemas.openxmlformats.org/officeDocument/2006/relationships" r:embed="rId3"/>
        <a:stretch>
          <a:fillRect/>
        </a:stretch>
      </xdr:blipFill>
      <xdr:spPr>
        <a:xfrm>
          <a:off x="14442281" y="107156"/>
          <a:ext cx="1894679" cy="61921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1676400</xdr:colOff>
      <xdr:row>12</xdr:row>
      <xdr:rowOff>123825</xdr:rowOff>
    </xdr:from>
    <xdr:to>
      <xdr:col>4</xdr:col>
      <xdr:colOff>1120</xdr:colOff>
      <xdr:row>20</xdr:row>
      <xdr:rowOff>85725</xdr:rowOff>
    </xdr:to>
    <xdr:pic>
      <xdr:nvPicPr>
        <xdr:cNvPr id="2" name="3 Imag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25" y="3533775"/>
          <a:ext cx="0"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1257300</xdr:colOff>
      <xdr:row>0</xdr:row>
      <xdr:rowOff>152400</xdr:rowOff>
    </xdr:from>
    <xdr:to>
      <xdr:col>8</xdr:col>
      <xdr:colOff>1257300</xdr:colOff>
      <xdr:row>3</xdr:row>
      <xdr:rowOff>152400</xdr:rowOff>
    </xdr:to>
    <xdr:pic>
      <xdr:nvPicPr>
        <xdr:cNvPr id="3" name="3 Imagen">
          <a:hlinkClick xmlns:r="http://schemas.openxmlformats.org/officeDocument/2006/relationships" r:id="rId2"/>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372725" y="15240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19051</xdr:colOff>
      <xdr:row>1</xdr:row>
      <xdr:rowOff>161925</xdr:rowOff>
    </xdr:from>
    <xdr:to>
      <xdr:col>8</xdr:col>
      <xdr:colOff>447675</xdr:colOff>
      <xdr:row>5</xdr:row>
      <xdr:rowOff>101672</xdr:rowOff>
    </xdr:to>
    <xdr:sp macro="" textlink="">
      <xdr:nvSpPr>
        <xdr:cNvPr id="5" name="1 Rectángulo redondeado">
          <a:extLst>
            <a:ext uri="{FF2B5EF4-FFF2-40B4-BE49-F238E27FC236}">
              <a16:creationId xmlns:a16="http://schemas.microsoft.com/office/drawing/2014/main" id="{00000000-0008-0000-0D00-000005000000}"/>
            </a:ext>
          </a:extLst>
        </xdr:cNvPr>
        <xdr:cNvSpPr/>
      </xdr:nvSpPr>
      <xdr:spPr>
        <a:xfrm>
          <a:off x="714376" y="352425"/>
          <a:ext cx="8848724" cy="739847"/>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801150 Notas - Información a revelar sobre propiedades de inversión</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635002</xdr:colOff>
      <xdr:row>12</xdr:row>
      <xdr:rowOff>84667</xdr:rowOff>
    </xdr:from>
    <xdr:to>
      <xdr:col>6</xdr:col>
      <xdr:colOff>156882</xdr:colOff>
      <xdr:row>21</xdr:row>
      <xdr:rowOff>160867</xdr:rowOff>
    </xdr:to>
    <xdr:pic>
      <xdr:nvPicPr>
        <xdr:cNvPr id="6" name="Imagen 5">
          <a:extLst>
            <a:ext uri="{FF2B5EF4-FFF2-40B4-BE49-F238E27FC236}">
              <a16:creationId xmlns:a16="http://schemas.microsoft.com/office/drawing/2014/main" id="{00000000-0008-0000-0D00-000006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r="15063"/>
        <a:stretch/>
      </xdr:blipFill>
      <xdr:spPr bwMode="auto">
        <a:xfrm>
          <a:off x="1822826" y="3491255"/>
          <a:ext cx="4273174"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1619251</xdr:colOff>
      <xdr:row>19</xdr:row>
      <xdr:rowOff>84667</xdr:rowOff>
    </xdr:from>
    <xdr:to>
      <xdr:col>5</xdr:col>
      <xdr:colOff>222251</xdr:colOff>
      <xdr:row>20</xdr:row>
      <xdr:rowOff>150549</xdr:rowOff>
    </xdr:to>
    <xdr:sp macro="" textlink="">
      <xdr:nvSpPr>
        <xdr:cNvPr id="7" name="5 Elipse">
          <a:extLst>
            <a:ext uri="{FF2B5EF4-FFF2-40B4-BE49-F238E27FC236}">
              <a16:creationId xmlns:a16="http://schemas.microsoft.com/office/drawing/2014/main" id="{00000000-0008-0000-0D00-000007000000}"/>
            </a:ext>
          </a:extLst>
        </xdr:cNvPr>
        <xdr:cNvSpPr/>
      </xdr:nvSpPr>
      <xdr:spPr>
        <a:xfrm>
          <a:off x="2809876" y="4828117"/>
          <a:ext cx="1651000"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402167</xdr:colOff>
      <xdr:row>8</xdr:row>
      <xdr:rowOff>465667</xdr:rowOff>
    </xdr:from>
    <xdr:to>
      <xdr:col>4</xdr:col>
      <xdr:colOff>814917</xdr:colOff>
      <xdr:row>10</xdr:row>
      <xdr:rowOff>17247</xdr:rowOff>
    </xdr:to>
    <xdr:pic>
      <xdr:nvPicPr>
        <xdr:cNvPr id="8" name="Imagen 7">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1592792" y="2027767"/>
          <a:ext cx="412750" cy="370730"/>
        </a:xfrm>
        <a:prstGeom prst="rect">
          <a:avLst/>
        </a:prstGeom>
      </xdr:spPr>
    </xdr:pic>
    <xdr:clientData/>
  </xdr:twoCellAnchor>
  <xdr:twoCellAnchor editAs="oneCell">
    <xdr:from>
      <xdr:col>8</xdr:col>
      <xdr:colOff>392205</xdr:colOff>
      <xdr:row>0</xdr:row>
      <xdr:rowOff>123265</xdr:rowOff>
    </xdr:from>
    <xdr:to>
      <xdr:col>9</xdr:col>
      <xdr:colOff>482737</xdr:colOff>
      <xdr:row>3</xdr:row>
      <xdr:rowOff>170976</xdr:rowOff>
    </xdr:to>
    <xdr:pic>
      <xdr:nvPicPr>
        <xdr:cNvPr id="9" name="Imagen 8">
          <a:extLst>
            <a:ext uri="{FF2B5EF4-FFF2-40B4-BE49-F238E27FC236}">
              <a16:creationId xmlns:a16="http://schemas.microsoft.com/office/drawing/2014/main" id="{7C57E722-EFE3-47BA-A1EE-49628D5898CB}"/>
            </a:ext>
          </a:extLst>
        </xdr:cNvPr>
        <xdr:cNvPicPr>
          <a:picLocks noChangeAspect="1"/>
        </xdr:cNvPicPr>
      </xdr:nvPicPr>
      <xdr:blipFill>
        <a:blip xmlns:r="http://schemas.openxmlformats.org/officeDocument/2006/relationships" r:embed="rId6"/>
        <a:stretch>
          <a:fillRect/>
        </a:stretch>
      </xdr:blipFill>
      <xdr:spPr>
        <a:xfrm>
          <a:off x="9502587" y="123265"/>
          <a:ext cx="1894679" cy="61921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7</xdr:col>
      <xdr:colOff>420872</xdr:colOff>
      <xdr:row>1</xdr:row>
      <xdr:rowOff>177209</xdr:rowOff>
    </xdr:from>
    <xdr:to>
      <xdr:col>11</xdr:col>
      <xdr:colOff>81967</xdr:colOff>
      <xdr:row>5</xdr:row>
      <xdr:rowOff>126027</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1849622" y="367709"/>
          <a:ext cx="7471595" cy="71081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801200 Notas - Propiedades, planta y equipo</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7</xdr:col>
      <xdr:colOff>2447704</xdr:colOff>
      <xdr:row>15</xdr:row>
      <xdr:rowOff>155058</xdr:rowOff>
    </xdr:from>
    <xdr:to>
      <xdr:col>10</xdr:col>
      <xdr:colOff>1080922</xdr:colOff>
      <xdr:row>23</xdr:row>
      <xdr:rowOff>265814</xdr:rowOff>
    </xdr:to>
    <xdr:pic>
      <xdr:nvPicPr>
        <xdr:cNvPr id="4" name="Imagen 14">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454" y="3345933"/>
          <a:ext cx="5081643" cy="1901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542704</xdr:colOff>
      <xdr:row>22</xdr:row>
      <xdr:rowOff>88605</xdr:rowOff>
    </xdr:from>
    <xdr:to>
      <xdr:col>8</xdr:col>
      <xdr:colOff>1997649</xdr:colOff>
      <xdr:row>23</xdr:row>
      <xdr:rowOff>156702</xdr:rowOff>
    </xdr:to>
    <xdr:sp macro="" textlink="">
      <xdr:nvSpPr>
        <xdr:cNvPr id="5" name="5 Elipse">
          <a:extLst>
            <a:ext uri="{FF2B5EF4-FFF2-40B4-BE49-F238E27FC236}">
              <a16:creationId xmlns:a16="http://schemas.microsoft.com/office/drawing/2014/main" id="{00000000-0008-0000-0E00-000005000000}"/>
            </a:ext>
          </a:extLst>
        </xdr:cNvPr>
        <xdr:cNvSpPr/>
      </xdr:nvSpPr>
      <xdr:spPr>
        <a:xfrm>
          <a:off x="5305204" y="4879680"/>
          <a:ext cx="1140620" cy="25859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7</xdr:col>
      <xdr:colOff>110756</xdr:colOff>
      <xdr:row>12</xdr:row>
      <xdr:rowOff>1</xdr:rowOff>
    </xdr:from>
    <xdr:to>
      <xdr:col>7</xdr:col>
      <xdr:colOff>523506</xdr:colOff>
      <xdr:row>13</xdr:row>
      <xdr:rowOff>33738</xdr:rowOff>
    </xdr:to>
    <xdr:pic>
      <xdr:nvPicPr>
        <xdr:cNvPr id="6" name="Imagen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539506" y="2476501"/>
          <a:ext cx="412750" cy="376637"/>
        </a:xfrm>
        <a:prstGeom prst="rect">
          <a:avLst/>
        </a:prstGeom>
      </xdr:spPr>
    </xdr:pic>
    <xdr:clientData/>
  </xdr:twoCellAnchor>
  <xdr:twoCellAnchor editAs="oneCell">
    <xdr:from>
      <xdr:col>12</xdr:col>
      <xdr:colOff>509477</xdr:colOff>
      <xdr:row>1</xdr:row>
      <xdr:rowOff>77529</xdr:rowOff>
    </xdr:from>
    <xdr:to>
      <xdr:col>14</xdr:col>
      <xdr:colOff>410551</xdr:colOff>
      <xdr:row>4</xdr:row>
      <xdr:rowOff>131885</xdr:rowOff>
    </xdr:to>
    <xdr:pic>
      <xdr:nvPicPr>
        <xdr:cNvPr id="8" name="Imagen 7">
          <a:extLst>
            <a:ext uri="{FF2B5EF4-FFF2-40B4-BE49-F238E27FC236}">
              <a16:creationId xmlns:a16="http://schemas.microsoft.com/office/drawing/2014/main" id="{BCFD21DC-1779-4B1D-91FF-93DD5504E509}"/>
            </a:ext>
          </a:extLst>
        </xdr:cNvPr>
        <xdr:cNvPicPr>
          <a:picLocks noChangeAspect="1"/>
        </xdr:cNvPicPr>
      </xdr:nvPicPr>
      <xdr:blipFill>
        <a:blip xmlns:r="http://schemas.openxmlformats.org/officeDocument/2006/relationships" r:embed="rId3"/>
        <a:stretch>
          <a:fillRect/>
        </a:stretch>
      </xdr:blipFill>
      <xdr:spPr>
        <a:xfrm>
          <a:off x="10721163" y="265814"/>
          <a:ext cx="1894679" cy="61921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173181</xdr:colOff>
      <xdr:row>0</xdr:row>
      <xdr:rowOff>162359</xdr:rowOff>
    </xdr:from>
    <xdr:to>
      <xdr:col>7</xdr:col>
      <xdr:colOff>441609</xdr:colOff>
      <xdr:row>4</xdr:row>
      <xdr:rowOff>97987</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963323" y="162359"/>
          <a:ext cx="5961780" cy="714946"/>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801300 Notas - Activos intangibles distintos de la plusvalía</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2803382</xdr:colOff>
      <xdr:row>11</xdr:row>
      <xdr:rowOff>75766</xdr:rowOff>
    </xdr:from>
    <xdr:to>
      <xdr:col>8</xdr:col>
      <xdr:colOff>811790</xdr:colOff>
      <xdr:row>19</xdr:row>
      <xdr:rowOff>117330</xdr:rowOff>
    </xdr:to>
    <xdr:pic>
      <xdr:nvPicPr>
        <xdr:cNvPr id="4" name="Imagen 1">
          <a:extLst>
            <a:ext uri="{FF2B5EF4-FFF2-40B4-BE49-F238E27FC236}">
              <a16:creationId xmlns:a16="http://schemas.microsoft.com/office/drawing/2014/main" id="{00000000-0008-0000-0F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7526"/>
        <a:stretch/>
      </xdr:blipFill>
      <xdr:spPr bwMode="auto">
        <a:xfrm>
          <a:off x="3961535" y="2630198"/>
          <a:ext cx="4329545"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887559</xdr:colOff>
      <xdr:row>18</xdr:row>
      <xdr:rowOff>10824</xdr:rowOff>
    </xdr:from>
    <xdr:to>
      <xdr:col>7</xdr:col>
      <xdr:colOff>350913</xdr:colOff>
      <xdr:row>19</xdr:row>
      <xdr:rowOff>72376</xdr:rowOff>
    </xdr:to>
    <xdr:sp macro="" textlink="">
      <xdr:nvSpPr>
        <xdr:cNvPr id="5" name="5 Elipse">
          <a:extLst>
            <a:ext uri="{FF2B5EF4-FFF2-40B4-BE49-F238E27FC236}">
              <a16:creationId xmlns:a16="http://schemas.microsoft.com/office/drawing/2014/main" id="{00000000-0008-0000-0F00-000005000000}"/>
            </a:ext>
          </a:extLst>
        </xdr:cNvPr>
        <xdr:cNvSpPr/>
      </xdr:nvSpPr>
      <xdr:spPr>
        <a:xfrm>
          <a:off x="5373834" y="3868449"/>
          <a:ext cx="1463604" cy="25205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562841</xdr:colOff>
      <xdr:row>7</xdr:row>
      <xdr:rowOff>173182</xdr:rowOff>
    </xdr:from>
    <xdr:to>
      <xdr:col>4</xdr:col>
      <xdr:colOff>975591</xdr:colOff>
      <xdr:row>9</xdr:row>
      <xdr:rowOff>63188</xdr:rowOff>
    </xdr:to>
    <xdr:pic>
      <xdr:nvPicPr>
        <xdr:cNvPr id="6" name="Imagen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715366" y="1544782"/>
          <a:ext cx="412750" cy="377080"/>
        </a:xfrm>
        <a:prstGeom prst="rect">
          <a:avLst/>
        </a:prstGeom>
      </xdr:spPr>
    </xdr:pic>
    <xdr:clientData/>
  </xdr:twoCellAnchor>
  <xdr:twoCellAnchor editAs="oneCell">
    <xdr:from>
      <xdr:col>11</xdr:col>
      <xdr:colOff>627785</xdr:colOff>
      <xdr:row>0</xdr:row>
      <xdr:rowOff>119063</xdr:rowOff>
    </xdr:from>
    <xdr:to>
      <xdr:col>13</xdr:col>
      <xdr:colOff>368515</xdr:colOff>
      <xdr:row>3</xdr:row>
      <xdr:rowOff>153785</xdr:rowOff>
    </xdr:to>
    <xdr:pic>
      <xdr:nvPicPr>
        <xdr:cNvPr id="7" name="Imagen 6">
          <a:extLst>
            <a:ext uri="{FF2B5EF4-FFF2-40B4-BE49-F238E27FC236}">
              <a16:creationId xmlns:a16="http://schemas.microsoft.com/office/drawing/2014/main" id="{2AE00B1C-8A83-4AF0-913D-F5411C0DEFA2}"/>
            </a:ext>
          </a:extLst>
        </xdr:cNvPr>
        <xdr:cNvPicPr>
          <a:picLocks noChangeAspect="1"/>
        </xdr:cNvPicPr>
      </xdr:nvPicPr>
      <xdr:blipFill>
        <a:blip xmlns:r="http://schemas.openxmlformats.org/officeDocument/2006/relationships" r:embed="rId3"/>
        <a:stretch>
          <a:fillRect/>
        </a:stretch>
      </xdr:blipFill>
      <xdr:spPr>
        <a:xfrm>
          <a:off x="11094461" y="119063"/>
          <a:ext cx="1894679" cy="61921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3</xdr:col>
      <xdr:colOff>3167063</xdr:colOff>
      <xdr:row>1</xdr:row>
      <xdr:rowOff>59532</xdr:rowOff>
    </xdr:from>
    <xdr:to>
      <xdr:col>9</xdr:col>
      <xdr:colOff>765259</xdr:colOff>
      <xdr:row>5</xdr:row>
      <xdr:rowOff>4032</xdr:rowOff>
    </xdr:to>
    <xdr:sp macro="" textlink="">
      <xdr:nvSpPr>
        <xdr:cNvPr id="3" name="2 Rectángulo redondeado">
          <a:extLst>
            <a:ext uri="{FF2B5EF4-FFF2-40B4-BE49-F238E27FC236}">
              <a16:creationId xmlns:a16="http://schemas.microsoft.com/office/drawing/2014/main" id="{00000000-0008-0000-1000-000003000000}"/>
            </a:ext>
          </a:extLst>
        </xdr:cNvPr>
        <xdr:cNvSpPr/>
      </xdr:nvSpPr>
      <xdr:spPr>
        <a:xfrm>
          <a:off x="4062413" y="250032"/>
          <a:ext cx="6389771" cy="82080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801500 Notas - Deterioro de Activos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726282</xdr:colOff>
      <xdr:row>11</xdr:row>
      <xdr:rowOff>171565</xdr:rowOff>
    </xdr:from>
    <xdr:to>
      <xdr:col>7</xdr:col>
      <xdr:colOff>892968</xdr:colOff>
      <xdr:row>21</xdr:row>
      <xdr:rowOff>211436</xdr:rowOff>
    </xdr:to>
    <xdr:pic>
      <xdr:nvPicPr>
        <xdr:cNvPr id="4" name="Imagen 3">
          <a:extLst>
            <a:ext uri="{FF2B5EF4-FFF2-40B4-BE49-F238E27FC236}">
              <a16:creationId xmlns:a16="http://schemas.microsoft.com/office/drawing/2014/main" id="{00000000-0008-0000-10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43193"/>
        <a:stretch/>
      </xdr:blipFill>
      <xdr:spPr bwMode="auto">
        <a:xfrm>
          <a:off x="4964907" y="3219565"/>
          <a:ext cx="3619499" cy="1944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142872</xdr:colOff>
      <xdr:row>20</xdr:row>
      <xdr:rowOff>35719</xdr:rowOff>
    </xdr:from>
    <xdr:to>
      <xdr:col>7</xdr:col>
      <xdr:colOff>597692</xdr:colOff>
      <xdr:row>21</xdr:row>
      <xdr:rowOff>101601</xdr:rowOff>
    </xdr:to>
    <xdr:sp macro="" textlink="">
      <xdr:nvSpPr>
        <xdr:cNvPr id="5" name="5 Elipse">
          <a:extLst>
            <a:ext uri="{FF2B5EF4-FFF2-40B4-BE49-F238E27FC236}">
              <a16:creationId xmlns:a16="http://schemas.microsoft.com/office/drawing/2014/main" id="{00000000-0008-0000-1000-000005000000}"/>
            </a:ext>
          </a:extLst>
        </xdr:cNvPr>
        <xdr:cNvSpPr/>
      </xdr:nvSpPr>
      <xdr:spPr>
        <a:xfrm>
          <a:off x="6834185" y="4798219"/>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3</xdr:col>
      <xdr:colOff>1035844</xdr:colOff>
      <xdr:row>9</xdr:row>
      <xdr:rowOff>35719</xdr:rowOff>
    </xdr:from>
    <xdr:to>
      <xdr:col>3</xdr:col>
      <xdr:colOff>1448594</xdr:colOff>
      <xdr:row>10</xdr:row>
      <xdr:rowOff>55612</xdr:rowOff>
    </xdr:to>
    <xdr:pic>
      <xdr:nvPicPr>
        <xdr:cNvPr id="6" name="Imagen 5">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931194" y="2264569"/>
          <a:ext cx="412750" cy="381843"/>
        </a:xfrm>
        <a:prstGeom prst="rect">
          <a:avLst/>
        </a:prstGeom>
      </xdr:spPr>
    </xdr:pic>
    <xdr:clientData/>
  </xdr:twoCellAnchor>
  <xdr:twoCellAnchor editAs="oneCell">
    <xdr:from>
      <xdr:col>11</xdr:col>
      <xdr:colOff>988218</xdr:colOff>
      <xdr:row>0</xdr:row>
      <xdr:rowOff>166687</xdr:rowOff>
    </xdr:from>
    <xdr:to>
      <xdr:col>13</xdr:col>
      <xdr:colOff>406397</xdr:colOff>
      <xdr:row>3</xdr:row>
      <xdr:rowOff>178679</xdr:rowOff>
    </xdr:to>
    <xdr:pic>
      <xdr:nvPicPr>
        <xdr:cNvPr id="7" name="Imagen 6">
          <a:extLst>
            <a:ext uri="{FF2B5EF4-FFF2-40B4-BE49-F238E27FC236}">
              <a16:creationId xmlns:a16="http://schemas.microsoft.com/office/drawing/2014/main" id="{93C1582D-93C5-4D93-A6FB-0008E2CE0533}"/>
            </a:ext>
          </a:extLst>
        </xdr:cNvPr>
        <xdr:cNvPicPr>
          <a:picLocks noChangeAspect="1"/>
        </xdr:cNvPicPr>
      </xdr:nvPicPr>
      <xdr:blipFill>
        <a:blip xmlns:r="http://schemas.openxmlformats.org/officeDocument/2006/relationships" r:embed="rId3"/>
        <a:stretch>
          <a:fillRect/>
        </a:stretch>
      </xdr:blipFill>
      <xdr:spPr>
        <a:xfrm>
          <a:off x="12680156" y="166687"/>
          <a:ext cx="1894679" cy="61921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167368</xdr:colOff>
      <xdr:row>13</xdr:row>
      <xdr:rowOff>229507</xdr:rowOff>
    </xdr:from>
    <xdr:to>
      <xdr:col>8</xdr:col>
      <xdr:colOff>887639</xdr:colOff>
      <xdr:row>22</xdr:row>
      <xdr:rowOff>186418</xdr:rowOff>
    </xdr:to>
    <xdr:pic>
      <xdr:nvPicPr>
        <xdr:cNvPr id="3" name="Imagen 1">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86968" y="3515632"/>
          <a:ext cx="5406571" cy="1766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850446</xdr:colOff>
      <xdr:row>1</xdr:row>
      <xdr:rowOff>0</xdr:rowOff>
    </xdr:from>
    <xdr:to>
      <xdr:col>9</xdr:col>
      <xdr:colOff>1468842</xdr:colOff>
      <xdr:row>4</xdr:row>
      <xdr:rowOff>137268</xdr:rowOff>
    </xdr:to>
    <xdr:sp macro="" textlink="">
      <xdr:nvSpPr>
        <xdr:cNvPr id="4" name="2 Rectángulo redondeado">
          <a:extLst>
            <a:ext uri="{FF2B5EF4-FFF2-40B4-BE49-F238E27FC236}">
              <a16:creationId xmlns:a16="http://schemas.microsoft.com/office/drawing/2014/main" id="{00000000-0008-0000-1100-000004000000}"/>
            </a:ext>
          </a:extLst>
        </xdr:cNvPr>
        <xdr:cNvSpPr/>
      </xdr:nvSpPr>
      <xdr:spPr>
        <a:xfrm>
          <a:off x="1936296" y="190500"/>
          <a:ext cx="9971946" cy="708768"/>
        </a:xfrm>
        <a:prstGeom prst="roundRect">
          <a:avLst>
            <a:gd name="adj" fmla="val 50000"/>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801600 Notas - Cuentas comerciales por pagar, otras cuentas por pagar y otros pasivos financieros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6</xdr:col>
      <xdr:colOff>90715</xdr:colOff>
      <xdr:row>20</xdr:row>
      <xdr:rowOff>124732</xdr:rowOff>
    </xdr:from>
    <xdr:to>
      <xdr:col>7</xdr:col>
      <xdr:colOff>116910</xdr:colOff>
      <xdr:row>21</xdr:row>
      <xdr:rowOff>188346</xdr:rowOff>
    </xdr:to>
    <xdr:sp macro="" textlink="">
      <xdr:nvSpPr>
        <xdr:cNvPr id="5" name="5 Elipse">
          <a:extLst>
            <a:ext uri="{FF2B5EF4-FFF2-40B4-BE49-F238E27FC236}">
              <a16:creationId xmlns:a16="http://schemas.microsoft.com/office/drawing/2014/main" id="{00000000-0008-0000-1100-000005000000}"/>
            </a:ext>
          </a:extLst>
        </xdr:cNvPr>
        <xdr:cNvSpPr/>
      </xdr:nvSpPr>
      <xdr:spPr>
        <a:xfrm>
          <a:off x="5634265" y="4839607"/>
          <a:ext cx="1454945" cy="25411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952500</xdr:colOff>
      <xdr:row>10</xdr:row>
      <xdr:rowOff>22678</xdr:rowOff>
    </xdr:from>
    <xdr:to>
      <xdr:col>4</xdr:col>
      <xdr:colOff>1365250</xdr:colOff>
      <xdr:row>11</xdr:row>
      <xdr:rowOff>82258</xdr:rowOff>
    </xdr:to>
    <xdr:pic>
      <xdr:nvPicPr>
        <xdr:cNvPr id="6" name="Imagen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2038350" y="2337253"/>
          <a:ext cx="412750" cy="373905"/>
        </a:xfrm>
        <a:prstGeom prst="rect">
          <a:avLst/>
        </a:prstGeom>
      </xdr:spPr>
    </xdr:pic>
    <xdr:clientData/>
  </xdr:twoCellAnchor>
  <xdr:twoCellAnchor editAs="oneCell">
    <xdr:from>
      <xdr:col>11</xdr:col>
      <xdr:colOff>941161</xdr:colOff>
      <xdr:row>0</xdr:row>
      <xdr:rowOff>45357</xdr:rowOff>
    </xdr:from>
    <xdr:to>
      <xdr:col>12</xdr:col>
      <xdr:colOff>1259679</xdr:colOff>
      <xdr:row>3</xdr:row>
      <xdr:rowOff>86264</xdr:rowOff>
    </xdr:to>
    <xdr:pic>
      <xdr:nvPicPr>
        <xdr:cNvPr id="7" name="Imagen 6">
          <a:extLst>
            <a:ext uri="{FF2B5EF4-FFF2-40B4-BE49-F238E27FC236}">
              <a16:creationId xmlns:a16="http://schemas.microsoft.com/office/drawing/2014/main" id="{F3134EA3-4004-418C-9AA0-D0AFE1200996}"/>
            </a:ext>
          </a:extLst>
        </xdr:cNvPr>
        <xdr:cNvPicPr>
          <a:picLocks noChangeAspect="1"/>
        </xdr:cNvPicPr>
      </xdr:nvPicPr>
      <xdr:blipFill>
        <a:blip xmlns:r="http://schemas.openxmlformats.org/officeDocument/2006/relationships" r:embed="rId3"/>
        <a:stretch>
          <a:fillRect/>
        </a:stretch>
      </xdr:blipFill>
      <xdr:spPr>
        <a:xfrm>
          <a:off x="14548304" y="45357"/>
          <a:ext cx="1894679" cy="61921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7</xdr:col>
      <xdr:colOff>1161586</xdr:colOff>
      <xdr:row>1</xdr:row>
      <xdr:rowOff>139390</xdr:rowOff>
    </xdr:from>
    <xdr:to>
      <xdr:col>11</xdr:col>
      <xdr:colOff>741303</xdr:colOff>
      <xdr:row>5</xdr:row>
      <xdr:rowOff>97608</xdr:rowOff>
    </xdr:to>
    <xdr:sp macro="" textlink="">
      <xdr:nvSpPr>
        <xdr:cNvPr id="3" name="2 Rectángulo redondeado">
          <a:extLst>
            <a:ext uri="{FF2B5EF4-FFF2-40B4-BE49-F238E27FC236}">
              <a16:creationId xmlns:a16="http://schemas.microsoft.com/office/drawing/2014/main" id="{00000000-0008-0000-1200-000003000000}"/>
            </a:ext>
          </a:extLst>
        </xdr:cNvPr>
        <xdr:cNvSpPr/>
      </xdr:nvSpPr>
      <xdr:spPr>
        <a:xfrm>
          <a:off x="2437936" y="329890"/>
          <a:ext cx="5428067" cy="75831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801700 Notas - Otras provisiones, pasivos contingentes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7</xdr:col>
      <xdr:colOff>2369635</xdr:colOff>
      <xdr:row>13</xdr:row>
      <xdr:rowOff>104541</xdr:rowOff>
    </xdr:from>
    <xdr:to>
      <xdr:col>10</xdr:col>
      <xdr:colOff>545946</xdr:colOff>
      <xdr:row>22</xdr:row>
      <xdr:rowOff>185853</xdr:rowOff>
    </xdr:to>
    <xdr:pic>
      <xdr:nvPicPr>
        <xdr:cNvPr id="4" name="Imagen 3">
          <a:extLst>
            <a:ext uri="{FF2B5EF4-FFF2-40B4-BE49-F238E27FC236}">
              <a16:creationId xmlns:a16="http://schemas.microsoft.com/office/drawing/2014/main" id="{00000000-0008-0000-1200-000004000000}"/>
            </a:ext>
          </a:extLst>
        </xdr:cNvPr>
        <xdr:cNvPicPr>
          <a:picLocks noChangeAspect="1"/>
        </xdr:cNvPicPr>
      </xdr:nvPicPr>
      <xdr:blipFill rotWithShape="1">
        <a:blip xmlns:r="http://schemas.openxmlformats.org/officeDocument/2006/relationships" r:embed="rId1"/>
        <a:srcRect r="25492"/>
        <a:stretch/>
      </xdr:blipFill>
      <xdr:spPr>
        <a:xfrm>
          <a:off x="3670611" y="3380212"/>
          <a:ext cx="3519604" cy="1753995"/>
        </a:xfrm>
        <a:prstGeom prst="rect">
          <a:avLst/>
        </a:prstGeom>
      </xdr:spPr>
    </xdr:pic>
    <xdr:clientData/>
  </xdr:twoCellAnchor>
  <xdr:twoCellAnchor>
    <xdr:from>
      <xdr:col>8</xdr:col>
      <xdr:colOff>685330</xdr:colOff>
      <xdr:row>21</xdr:row>
      <xdr:rowOff>11615</xdr:rowOff>
    </xdr:from>
    <xdr:to>
      <xdr:col>10</xdr:col>
      <xdr:colOff>142348</xdr:colOff>
      <xdr:row>22</xdr:row>
      <xdr:rowOff>82143</xdr:rowOff>
    </xdr:to>
    <xdr:sp macro="" textlink="">
      <xdr:nvSpPr>
        <xdr:cNvPr id="5" name="5 Elipse">
          <a:extLst>
            <a:ext uri="{FF2B5EF4-FFF2-40B4-BE49-F238E27FC236}">
              <a16:creationId xmlns:a16="http://schemas.microsoft.com/office/drawing/2014/main" id="{00000000-0008-0000-1200-000005000000}"/>
            </a:ext>
          </a:extLst>
        </xdr:cNvPr>
        <xdr:cNvSpPr/>
      </xdr:nvSpPr>
      <xdr:spPr>
        <a:xfrm>
          <a:off x="4809655" y="4850315"/>
          <a:ext cx="1457268" cy="26102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7</xdr:col>
      <xdr:colOff>383322</xdr:colOff>
      <xdr:row>11</xdr:row>
      <xdr:rowOff>58080</xdr:rowOff>
    </xdr:from>
    <xdr:to>
      <xdr:col>7</xdr:col>
      <xdr:colOff>796072</xdr:colOff>
      <xdr:row>11</xdr:row>
      <xdr:rowOff>435160</xdr:rowOff>
    </xdr:to>
    <xdr:pic>
      <xdr:nvPicPr>
        <xdr:cNvPr id="6" name="Imagen 5">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659672" y="2439330"/>
          <a:ext cx="412750" cy="377080"/>
        </a:xfrm>
        <a:prstGeom prst="rect">
          <a:avLst/>
        </a:prstGeom>
      </xdr:spPr>
    </xdr:pic>
    <xdr:clientData/>
  </xdr:twoCellAnchor>
  <xdr:twoCellAnchor editAs="oneCell">
    <xdr:from>
      <xdr:col>12</xdr:col>
      <xdr:colOff>708568</xdr:colOff>
      <xdr:row>0</xdr:row>
      <xdr:rowOff>92927</xdr:rowOff>
    </xdr:from>
    <xdr:to>
      <xdr:col>14</xdr:col>
      <xdr:colOff>489162</xdr:colOff>
      <xdr:row>3</xdr:row>
      <xdr:rowOff>154577</xdr:rowOff>
    </xdr:to>
    <xdr:pic>
      <xdr:nvPicPr>
        <xdr:cNvPr id="7" name="Imagen 6">
          <a:extLst>
            <a:ext uri="{FF2B5EF4-FFF2-40B4-BE49-F238E27FC236}">
              <a16:creationId xmlns:a16="http://schemas.microsoft.com/office/drawing/2014/main" id="{3A9CC4F3-AD5C-47E9-88FD-AE2EE3C52F6F}"/>
            </a:ext>
          </a:extLst>
        </xdr:cNvPr>
        <xdr:cNvPicPr>
          <a:picLocks noChangeAspect="1"/>
        </xdr:cNvPicPr>
      </xdr:nvPicPr>
      <xdr:blipFill>
        <a:blip xmlns:r="http://schemas.openxmlformats.org/officeDocument/2006/relationships" r:embed="rId3"/>
        <a:stretch>
          <a:fillRect/>
        </a:stretch>
      </xdr:blipFill>
      <xdr:spPr>
        <a:xfrm>
          <a:off x="9536617" y="92927"/>
          <a:ext cx="1894679" cy="6192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2</xdr:row>
      <xdr:rowOff>0</xdr:rowOff>
    </xdr:from>
    <xdr:to>
      <xdr:col>13</xdr:col>
      <xdr:colOff>444500</xdr:colOff>
      <xdr:row>3</xdr:row>
      <xdr:rowOff>104775</xdr:rowOff>
    </xdr:to>
    <xdr:sp macro="" textlink="">
      <xdr:nvSpPr>
        <xdr:cNvPr id="3" name="1 Rectángulo redondeado">
          <a:extLst>
            <a:ext uri="{FF2B5EF4-FFF2-40B4-BE49-F238E27FC236}">
              <a16:creationId xmlns:a16="http://schemas.microsoft.com/office/drawing/2014/main" id="{00000000-0008-0000-0100-000003000000}"/>
            </a:ext>
          </a:extLst>
        </xdr:cNvPr>
        <xdr:cNvSpPr/>
      </xdr:nvSpPr>
      <xdr:spPr>
        <a:xfrm>
          <a:off x="762000" y="190500"/>
          <a:ext cx="8064500" cy="295275"/>
        </a:xfrm>
        <a:prstGeom prst="roundRect">
          <a:avLst/>
        </a:prstGeom>
        <a:solidFill>
          <a:srgbClr val="000099"/>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DESCRIPCIÓN</a:t>
          </a:r>
          <a:r>
            <a:rPr lang="es-CO" sz="1400" b="1" baseline="0"/>
            <a:t> DEL INFORME</a:t>
          </a:r>
          <a:endParaRPr lang="es-CO" sz="1400" b="1"/>
        </a:p>
      </xdr:txBody>
    </xdr:sp>
    <xdr:clientData/>
  </xdr:twoCellAnchor>
  <xdr:twoCellAnchor editAs="oneCell">
    <xdr:from>
      <xdr:col>4</xdr:col>
      <xdr:colOff>85726</xdr:colOff>
      <xdr:row>10</xdr:row>
      <xdr:rowOff>0</xdr:rowOff>
    </xdr:from>
    <xdr:to>
      <xdr:col>4</xdr:col>
      <xdr:colOff>480551</xdr:colOff>
      <xdr:row>11</xdr:row>
      <xdr:rowOff>72778</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rot="16200000">
          <a:off x="2085075" y="1839226"/>
          <a:ext cx="263278" cy="394825"/>
        </a:xfrm>
        <a:prstGeom prst="rect">
          <a:avLst/>
        </a:prstGeom>
      </xdr:spPr>
    </xdr:pic>
    <xdr:clientData/>
  </xdr:twoCellAnchor>
  <xdr:twoCellAnchor editAs="oneCell">
    <xdr:from>
      <xdr:col>13</xdr:col>
      <xdr:colOff>247387</xdr:colOff>
      <xdr:row>0</xdr:row>
      <xdr:rowOff>57150</xdr:rowOff>
    </xdr:from>
    <xdr:to>
      <xdr:col>15</xdr:col>
      <xdr:colOff>609600</xdr:colOff>
      <xdr:row>3</xdr:row>
      <xdr:rowOff>104861</xdr:rowOff>
    </xdr:to>
    <xdr:pic>
      <xdr:nvPicPr>
        <xdr:cNvPr id="5" name="Imagen 4">
          <a:extLst>
            <a:ext uri="{FF2B5EF4-FFF2-40B4-BE49-F238E27FC236}">
              <a16:creationId xmlns:a16="http://schemas.microsoft.com/office/drawing/2014/main" id="{4B65AFC1-8F77-DA16-8E0D-5A4CC856FA7E}"/>
            </a:ext>
          </a:extLst>
        </xdr:cNvPr>
        <xdr:cNvPicPr>
          <a:picLocks noChangeAspect="1"/>
        </xdr:cNvPicPr>
      </xdr:nvPicPr>
      <xdr:blipFill>
        <a:blip xmlns:r="http://schemas.openxmlformats.org/officeDocument/2006/relationships" r:embed="rId2"/>
        <a:stretch>
          <a:fillRect/>
        </a:stretch>
      </xdr:blipFill>
      <xdr:spPr>
        <a:xfrm>
          <a:off x="9038962" y="57150"/>
          <a:ext cx="1886213" cy="6192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1466850</xdr:colOff>
      <xdr:row>13</xdr:row>
      <xdr:rowOff>76200</xdr:rowOff>
    </xdr:from>
    <xdr:to>
      <xdr:col>6</xdr:col>
      <xdr:colOff>1504950</xdr:colOff>
      <xdr:row>23</xdr:row>
      <xdr:rowOff>19050</xdr:rowOff>
    </xdr:to>
    <xdr:pic>
      <xdr:nvPicPr>
        <xdr:cNvPr id="3" name="Imagen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0350" y="3248025"/>
          <a:ext cx="479107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158750</xdr:colOff>
      <xdr:row>1</xdr:row>
      <xdr:rowOff>90715</xdr:rowOff>
    </xdr:from>
    <xdr:to>
      <xdr:col>7</xdr:col>
      <xdr:colOff>1675361</xdr:colOff>
      <xdr:row>5</xdr:row>
      <xdr:rowOff>28079</xdr:rowOff>
    </xdr:to>
    <xdr:sp macro="" textlink="">
      <xdr:nvSpPr>
        <xdr:cNvPr id="4" name="1 Rectángulo redondeado">
          <a:extLst>
            <a:ext uri="{FF2B5EF4-FFF2-40B4-BE49-F238E27FC236}">
              <a16:creationId xmlns:a16="http://schemas.microsoft.com/office/drawing/2014/main" id="{00000000-0008-0000-1300-000004000000}"/>
            </a:ext>
          </a:extLst>
        </xdr:cNvPr>
        <xdr:cNvSpPr/>
      </xdr:nvSpPr>
      <xdr:spPr>
        <a:xfrm>
          <a:off x="1492250" y="281215"/>
          <a:ext cx="8479386" cy="73746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801800a Notas - Análisis de ingresos </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5</xdr:col>
      <xdr:colOff>2698749</xdr:colOff>
      <xdr:row>20</xdr:row>
      <xdr:rowOff>170089</xdr:rowOff>
    </xdr:from>
    <xdr:to>
      <xdr:col>5</xdr:col>
      <xdr:colOff>4153694</xdr:colOff>
      <xdr:row>22</xdr:row>
      <xdr:rowOff>40935</xdr:rowOff>
    </xdr:to>
    <xdr:sp macro="" textlink="">
      <xdr:nvSpPr>
        <xdr:cNvPr id="5" name="5 Elipse">
          <a:extLst>
            <a:ext uri="{FF2B5EF4-FFF2-40B4-BE49-F238E27FC236}">
              <a16:creationId xmlns:a16="http://schemas.microsoft.com/office/drawing/2014/main" id="{00000000-0008-0000-1300-000005000000}"/>
            </a:ext>
          </a:extLst>
        </xdr:cNvPr>
        <xdr:cNvSpPr/>
      </xdr:nvSpPr>
      <xdr:spPr>
        <a:xfrm>
          <a:off x="4032249" y="4675414"/>
          <a:ext cx="1454945" cy="2518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5</xdr:col>
      <xdr:colOff>170088</xdr:colOff>
      <xdr:row>10</xdr:row>
      <xdr:rowOff>102053</xdr:rowOff>
    </xdr:from>
    <xdr:to>
      <xdr:col>5</xdr:col>
      <xdr:colOff>582838</xdr:colOff>
      <xdr:row>12</xdr:row>
      <xdr:rowOff>59579</xdr:rowOff>
    </xdr:to>
    <xdr:pic>
      <xdr:nvPicPr>
        <xdr:cNvPr id="6" name="Imagen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503588" y="2435678"/>
          <a:ext cx="412750" cy="376626"/>
        </a:xfrm>
        <a:prstGeom prst="rect">
          <a:avLst/>
        </a:prstGeom>
      </xdr:spPr>
    </xdr:pic>
    <xdr:clientData/>
  </xdr:twoCellAnchor>
  <xdr:twoCellAnchor editAs="oneCell">
    <xdr:from>
      <xdr:col>9</xdr:col>
      <xdr:colOff>554607</xdr:colOff>
      <xdr:row>0</xdr:row>
      <xdr:rowOff>124733</xdr:rowOff>
    </xdr:from>
    <xdr:to>
      <xdr:col>13</xdr:col>
      <xdr:colOff>0</xdr:colOff>
      <xdr:row>3</xdr:row>
      <xdr:rowOff>165640</xdr:rowOff>
    </xdr:to>
    <xdr:pic>
      <xdr:nvPicPr>
        <xdr:cNvPr id="7" name="Imagen 6">
          <a:extLst>
            <a:ext uri="{FF2B5EF4-FFF2-40B4-BE49-F238E27FC236}">
              <a16:creationId xmlns:a16="http://schemas.microsoft.com/office/drawing/2014/main" id="{3B979EAA-133E-42B6-8974-84DDCBAD8D8B}"/>
            </a:ext>
          </a:extLst>
        </xdr:cNvPr>
        <xdr:cNvPicPr>
          <a:picLocks noChangeAspect="1"/>
        </xdr:cNvPicPr>
      </xdr:nvPicPr>
      <xdr:blipFill>
        <a:blip xmlns:r="http://schemas.openxmlformats.org/officeDocument/2006/relationships" r:embed="rId3"/>
        <a:stretch>
          <a:fillRect/>
        </a:stretch>
      </xdr:blipFill>
      <xdr:spPr>
        <a:xfrm>
          <a:off x="11757821" y="124733"/>
          <a:ext cx="1894679" cy="61921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6</xdr:col>
      <xdr:colOff>1522640</xdr:colOff>
      <xdr:row>13</xdr:row>
      <xdr:rowOff>82097</xdr:rowOff>
    </xdr:from>
    <xdr:to>
      <xdr:col>7</xdr:col>
      <xdr:colOff>2760890</xdr:colOff>
      <xdr:row>22</xdr:row>
      <xdr:rowOff>43998</xdr:rowOff>
    </xdr:to>
    <xdr:pic>
      <xdr:nvPicPr>
        <xdr:cNvPr id="3" name="Imagen 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18065" y="3006272"/>
          <a:ext cx="469582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1</xdr:row>
      <xdr:rowOff>0</xdr:rowOff>
    </xdr:from>
    <xdr:to>
      <xdr:col>9</xdr:col>
      <xdr:colOff>65182</xdr:colOff>
      <xdr:row>4</xdr:row>
      <xdr:rowOff>130132</xdr:rowOff>
    </xdr:to>
    <xdr:sp macro="" textlink="">
      <xdr:nvSpPr>
        <xdr:cNvPr id="4" name="2 Rectángulo redondeado">
          <a:extLst>
            <a:ext uri="{FF2B5EF4-FFF2-40B4-BE49-F238E27FC236}">
              <a16:creationId xmlns:a16="http://schemas.microsoft.com/office/drawing/2014/main" id="{00000000-0008-0000-1400-000004000000}"/>
            </a:ext>
          </a:extLst>
        </xdr:cNvPr>
        <xdr:cNvSpPr/>
      </xdr:nvSpPr>
      <xdr:spPr>
        <a:xfrm>
          <a:off x="1495425" y="190500"/>
          <a:ext cx="7751857" cy="701632"/>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801800b Notas -  Análisis de otras ganancias (pérdidas) y otros gastos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6</xdr:col>
      <xdr:colOff>90714</xdr:colOff>
      <xdr:row>11</xdr:row>
      <xdr:rowOff>11340</xdr:rowOff>
    </xdr:from>
    <xdr:to>
      <xdr:col>6</xdr:col>
      <xdr:colOff>503464</xdr:colOff>
      <xdr:row>12</xdr:row>
      <xdr:rowOff>70920</xdr:rowOff>
    </xdr:to>
    <xdr:pic>
      <xdr:nvPicPr>
        <xdr:cNvPr id="5" name="Imagen 4">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586139" y="2202090"/>
          <a:ext cx="412750" cy="373905"/>
        </a:xfrm>
        <a:prstGeom prst="rect">
          <a:avLst/>
        </a:prstGeom>
      </xdr:spPr>
    </xdr:pic>
    <xdr:clientData/>
  </xdr:twoCellAnchor>
  <xdr:twoCellAnchor editAs="oneCell">
    <xdr:from>
      <xdr:col>9</xdr:col>
      <xdr:colOff>554607</xdr:colOff>
      <xdr:row>0</xdr:row>
      <xdr:rowOff>147411</xdr:rowOff>
    </xdr:from>
    <xdr:to>
      <xdr:col>13</xdr:col>
      <xdr:colOff>0</xdr:colOff>
      <xdr:row>3</xdr:row>
      <xdr:rowOff>188318</xdr:rowOff>
    </xdr:to>
    <xdr:pic>
      <xdr:nvPicPr>
        <xdr:cNvPr id="6" name="Imagen 5">
          <a:extLst>
            <a:ext uri="{FF2B5EF4-FFF2-40B4-BE49-F238E27FC236}">
              <a16:creationId xmlns:a16="http://schemas.microsoft.com/office/drawing/2014/main" id="{908A31A7-83E5-4D75-9908-89AC0EEF6523}"/>
            </a:ext>
          </a:extLst>
        </xdr:cNvPr>
        <xdr:cNvPicPr>
          <a:picLocks noChangeAspect="1"/>
        </xdr:cNvPicPr>
      </xdr:nvPicPr>
      <xdr:blipFill>
        <a:blip xmlns:r="http://schemas.openxmlformats.org/officeDocument/2006/relationships" r:embed="rId3"/>
        <a:stretch>
          <a:fillRect/>
        </a:stretch>
      </xdr:blipFill>
      <xdr:spPr>
        <a:xfrm>
          <a:off x="9739428" y="147411"/>
          <a:ext cx="1894679" cy="61921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3257550</xdr:colOff>
      <xdr:row>12</xdr:row>
      <xdr:rowOff>76200</xdr:rowOff>
    </xdr:from>
    <xdr:to>
      <xdr:col>5</xdr:col>
      <xdr:colOff>781050</xdr:colOff>
      <xdr:row>22</xdr:row>
      <xdr:rowOff>0</xdr:rowOff>
    </xdr:to>
    <xdr:pic>
      <xdr:nvPicPr>
        <xdr:cNvPr id="3" name="Imagen 1">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3267075"/>
          <a:ext cx="43053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1439826</xdr:colOff>
      <xdr:row>0</xdr:row>
      <xdr:rowOff>177209</xdr:rowOff>
    </xdr:from>
    <xdr:to>
      <xdr:col>6</xdr:col>
      <xdr:colOff>499936</xdr:colOff>
      <xdr:row>4</xdr:row>
      <xdr:rowOff>116841</xdr:rowOff>
    </xdr:to>
    <xdr:sp macro="" textlink="">
      <xdr:nvSpPr>
        <xdr:cNvPr id="4" name="2 Rectángulo redondeado">
          <a:extLst>
            <a:ext uri="{FF2B5EF4-FFF2-40B4-BE49-F238E27FC236}">
              <a16:creationId xmlns:a16="http://schemas.microsoft.com/office/drawing/2014/main" id="{00000000-0008-0000-1500-000004000000}"/>
            </a:ext>
          </a:extLst>
        </xdr:cNvPr>
        <xdr:cNvSpPr/>
      </xdr:nvSpPr>
      <xdr:spPr>
        <a:xfrm>
          <a:off x="1963701" y="177209"/>
          <a:ext cx="7356385" cy="739732"/>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801900 Notas - Accionistas o socios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3</xdr:col>
      <xdr:colOff>55378</xdr:colOff>
      <xdr:row>19</xdr:row>
      <xdr:rowOff>121832</xdr:rowOff>
    </xdr:from>
    <xdr:to>
      <xdr:col>4</xdr:col>
      <xdr:colOff>247707</xdr:colOff>
      <xdr:row>21</xdr:row>
      <xdr:rowOff>1644</xdr:rowOff>
    </xdr:to>
    <xdr:sp macro="" textlink="">
      <xdr:nvSpPr>
        <xdr:cNvPr id="5" name="5 Elipse">
          <a:extLst>
            <a:ext uri="{FF2B5EF4-FFF2-40B4-BE49-F238E27FC236}">
              <a16:creationId xmlns:a16="http://schemas.microsoft.com/office/drawing/2014/main" id="{00000000-0008-0000-1500-000005000000}"/>
            </a:ext>
          </a:extLst>
        </xdr:cNvPr>
        <xdr:cNvSpPr/>
      </xdr:nvSpPr>
      <xdr:spPr>
        <a:xfrm>
          <a:off x="4913128" y="4646207"/>
          <a:ext cx="1459154" cy="26081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xdr:col>
      <xdr:colOff>996802</xdr:colOff>
      <xdr:row>9</xdr:row>
      <xdr:rowOff>166133</xdr:rowOff>
    </xdr:from>
    <xdr:to>
      <xdr:col>1</xdr:col>
      <xdr:colOff>1409552</xdr:colOff>
      <xdr:row>11</xdr:row>
      <xdr:rowOff>55887</xdr:rowOff>
    </xdr:to>
    <xdr:pic>
      <xdr:nvPicPr>
        <xdr:cNvPr id="6" name="Imagen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520677" y="2509283"/>
          <a:ext cx="412750" cy="375530"/>
        </a:xfrm>
        <a:prstGeom prst="rect">
          <a:avLst/>
        </a:prstGeom>
      </xdr:spPr>
    </xdr:pic>
    <xdr:clientData/>
  </xdr:twoCellAnchor>
  <xdr:twoCellAnchor editAs="oneCell">
    <xdr:from>
      <xdr:col>7</xdr:col>
      <xdr:colOff>608402</xdr:colOff>
      <xdr:row>0</xdr:row>
      <xdr:rowOff>0</xdr:rowOff>
    </xdr:from>
    <xdr:to>
      <xdr:col>10</xdr:col>
      <xdr:colOff>0</xdr:colOff>
      <xdr:row>3</xdr:row>
      <xdr:rowOff>54356</xdr:rowOff>
    </xdr:to>
    <xdr:pic>
      <xdr:nvPicPr>
        <xdr:cNvPr id="7" name="Imagen 6">
          <a:extLst>
            <a:ext uri="{FF2B5EF4-FFF2-40B4-BE49-F238E27FC236}">
              <a16:creationId xmlns:a16="http://schemas.microsoft.com/office/drawing/2014/main" id="{5B7B0A8F-D988-440A-BF75-3865111D4356}"/>
            </a:ext>
          </a:extLst>
        </xdr:cNvPr>
        <xdr:cNvPicPr>
          <a:picLocks noChangeAspect="1"/>
        </xdr:cNvPicPr>
      </xdr:nvPicPr>
      <xdr:blipFill>
        <a:blip xmlns:r="http://schemas.openxmlformats.org/officeDocument/2006/relationships" r:embed="rId3"/>
        <a:stretch>
          <a:fillRect/>
        </a:stretch>
      </xdr:blipFill>
      <xdr:spPr>
        <a:xfrm>
          <a:off x="10908693" y="0"/>
          <a:ext cx="1894679" cy="61921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3</xdr:col>
      <xdr:colOff>1133032</xdr:colOff>
      <xdr:row>11</xdr:row>
      <xdr:rowOff>10855</xdr:rowOff>
    </xdr:from>
    <xdr:to>
      <xdr:col>7</xdr:col>
      <xdr:colOff>771082</xdr:colOff>
      <xdr:row>20</xdr:row>
      <xdr:rowOff>128478</xdr:rowOff>
    </xdr:to>
    <xdr:pic>
      <xdr:nvPicPr>
        <xdr:cNvPr id="3" name="Imagen 1">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57357" y="2744530"/>
          <a:ext cx="4257675" cy="183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620233</xdr:colOff>
      <xdr:row>1</xdr:row>
      <xdr:rowOff>0</xdr:rowOff>
    </xdr:from>
    <xdr:to>
      <xdr:col>8</xdr:col>
      <xdr:colOff>1776951</xdr:colOff>
      <xdr:row>4</xdr:row>
      <xdr:rowOff>127917</xdr:rowOff>
    </xdr:to>
    <xdr:sp macro="" textlink="">
      <xdr:nvSpPr>
        <xdr:cNvPr id="4" name="2 Rectángulo redondeado">
          <a:extLst>
            <a:ext uri="{FF2B5EF4-FFF2-40B4-BE49-F238E27FC236}">
              <a16:creationId xmlns:a16="http://schemas.microsoft.com/office/drawing/2014/main" id="{00000000-0008-0000-1600-000004000000}"/>
            </a:ext>
          </a:extLst>
        </xdr:cNvPr>
        <xdr:cNvSpPr/>
      </xdr:nvSpPr>
      <xdr:spPr>
        <a:xfrm>
          <a:off x="1687033" y="190500"/>
          <a:ext cx="10176893" cy="699417"/>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802000 Notas - Clase de inversionistas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4</xdr:col>
      <xdr:colOff>908197</xdr:colOff>
      <xdr:row>18</xdr:row>
      <xdr:rowOff>77529</xdr:rowOff>
    </xdr:from>
    <xdr:to>
      <xdr:col>6</xdr:col>
      <xdr:colOff>48346</xdr:colOff>
      <xdr:row>19</xdr:row>
      <xdr:rowOff>145626</xdr:rowOff>
    </xdr:to>
    <xdr:sp macro="" textlink="">
      <xdr:nvSpPr>
        <xdr:cNvPr id="5" name="5 Elipse">
          <a:extLst>
            <a:ext uri="{FF2B5EF4-FFF2-40B4-BE49-F238E27FC236}">
              <a16:creationId xmlns:a16="http://schemas.microsoft.com/office/drawing/2014/main" id="{00000000-0008-0000-1600-000005000000}"/>
            </a:ext>
          </a:extLst>
        </xdr:cNvPr>
        <xdr:cNvSpPr/>
      </xdr:nvSpPr>
      <xdr:spPr>
        <a:xfrm>
          <a:off x="6223147" y="4144704"/>
          <a:ext cx="1454724" cy="25859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2</xdr:col>
      <xdr:colOff>730989</xdr:colOff>
      <xdr:row>7</xdr:row>
      <xdr:rowOff>188284</xdr:rowOff>
    </xdr:from>
    <xdr:to>
      <xdr:col>2</xdr:col>
      <xdr:colOff>1143739</xdr:colOff>
      <xdr:row>9</xdr:row>
      <xdr:rowOff>66963</xdr:rowOff>
    </xdr:to>
    <xdr:pic>
      <xdr:nvPicPr>
        <xdr:cNvPr id="6" name="Imagen 5">
          <a:extLst>
            <a:ext uri="{FF2B5EF4-FFF2-40B4-BE49-F238E27FC236}">
              <a16:creationId xmlns:a16="http://schemas.microsoft.com/office/drawing/2014/main" id="{00000000-0008-0000-16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797789" y="1817059"/>
          <a:ext cx="412750" cy="375530"/>
        </a:xfrm>
        <a:prstGeom prst="rect">
          <a:avLst/>
        </a:prstGeom>
      </xdr:spPr>
    </xdr:pic>
    <xdr:clientData/>
  </xdr:twoCellAnchor>
  <xdr:twoCellAnchor editAs="oneCell">
    <xdr:from>
      <xdr:col>9</xdr:col>
      <xdr:colOff>443023</xdr:colOff>
      <xdr:row>0</xdr:row>
      <xdr:rowOff>110756</xdr:rowOff>
    </xdr:from>
    <xdr:to>
      <xdr:col>10</xdr:col>
      <xdr:colOff>443778</xdr:colOff>
      <xdr:row>3</xdr:row>
      <xdr:rowOff>165112</xdr:rowOff>
    </xdr:to>
    <xdr:pic>
      <xdr:nvPicPr>
        <xdr:cNvPr id="7" name="Imagen 6">
          <a:extLst>
            <a:ext uri="{FF2B5EF4-FFF2-40B4-BE49-F238E27FC236}">
              <a16:creationId xmlns:a16="http://schemas.microsoft.com/office/drawing/2014/main" id="{37FECF1E-3647-4B9D-A2AA-B276D65E8DB2}"/>
            </a:ext>
          </a:extLst>
        </xdr:cNvPr>
        <xdr:cNvPicPr>
          <a:picLocks noChangeAspect="1"/>
        </xdr:cNvPicPr>
      </xdr:nvPicPr>
      <xdr:blipFill>
        <a:blip xmlns:r="http://schemas.openxmlformats.org/officeDocument/2006/relationships" r:embed="rId3"/>
        <a:stretch>
          <a:fillRect/>
        </a:stretch>
      </xdr:blipFill>
      <xdr:spPr>
        <a:xfrm>
          <a:off x="12725843" y="110756"/>
          <a:ext cx="1894679" cy="61921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2654754</xdr:colOff>
      <xdr:row>11</xdr:row>
      <xdr:rowOff>137118</xdr:rowOff>
    </xdr:from>
    <xdr:to>
      <xdr:col>6</xdr:col>
      <xdr:colOff>197304</xdr:colOff>
      <xdr:row>20</xdr:row>
      <xdr:rowOff>156167</xdr:rowOff>
    </xdr:to>
    <xdr:pic>
      <xdr:nvPicPr>
        <xdr:cNvPr id="3" name="Imagen 1">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83379" y="2737443"/>
          <a:ext cx="424815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2020137</xdr:colOff>
      <xdr:row>1</xdr:row>
      <xdr:rowOff>136070</xdr:rowOff>
    </xdr:from>
    <xdr:to>
      <xdr:col>6</xdr:col>
      <xdr:colOff>1475850</xdr:colOff>
      <xdr:row>5</xdr:row>
      <xdr:rowOff>83735</xdr:rowOff>
    </xdr:to>
    <xdr:sp macro="" textlink="">
      <xdr:nvSpPr>
        <xdr:cNvPr id="4" name="2 Rectángulo redondeado">
          <a:extLst>
            <a:ext uri="{FF2B5EF4-FFF2-40B4-BE49-F238E27FC236}">
              <a16:creationId xmlns:a16="http://schemas.microsoft.com/office/drawing/2014/main" id="{00000000-0008-0000-1700-000004000000}"/>
            </a:ext>
          </a:extLst>
        </xdr:cNvPr>
        <xdr:cNvSpPr/>
      </xdr:nvSpPr>
      <xdr:spPr>
        <a:xfrm>
          <a:off x="2448762" y="326570"/>
          <a:ext cx="6161313" cy="747765"/>
        </a:xfrm>
        <a:prstGeom prst="roundRect">
          <a:avLst>
            <a:gd name="adj" fmla="val 50000"/>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802100 Notas - Inversionistas Extranjeros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3</xdr:col>
      <xdr:colOff>471017</xdr:colOff>
      <xdr:row>18</xdr:row>
      <xdr:rowOff>157006</xdr:rowOff>
    </xdr:from>
    <xdr:to>
      <xdr:col>4</xdr:col>
      <xdr:colOff>554781</xdr:colOff>
      <xdr:row>20</xdr:row>
      <xdr:rowOff>36575</xdr:rowOff>
    </xdr:to>
    <xdr:sp macro="" textlink="">
      <xdr:nvSpPr>
        <xdr:cNvPr id="5" name="5 Elipse">
          <a:extLst>
            <a:ext uri="{FF2B5EF4-FFF2-40B4-BE49-F238E27FC236}">
              <a16:creationId xmlns:a16="http://schemas.microsoft.com/office/drawing/2014/main" id="{00000000-0008-0000-1700-000005000000}"/>
            </a:ext>
          </a:extLst>
        </xdr:cNvPr>
        <xdr:cNvSpPr/>
      </xdr:nvSpPr>
      <xdr:spPr>
        <a:xfrm>
          <a:off x="4233392" y="4090831"/>
          <a:ext cx="1455364" cy="26056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2</xdr:col>
      <xdr:colOff>1004836</xdr:colOff>
      <xdr:row>8</xdr:row>
      <xdr:rowOff>177940</xdr:rowOff>
    </xdr:from>
    <xdr:to>
      <xdr:col>2</xdr:col>
      <xdr:colOff>1417586</xdr:colOff>
      <xdr:row>10</xdr:row>
      <xdr:rowOff>10734</xdr:rowOff>
    </xdr:to>
    <xdr:pic>
      <xdr:nvPicPr>
        <xdr:cNvPr id="6" name="Imagen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433461" y="1930540"/>
          <a:ext cx="412750" cy="376661"/>
        </a:xfrm>
        <a:prstGeom prst="rect">
          <a:avLst/>
        </a:prstGeom>
      </xdr:spPr>
    </xdr:pic>
    <xdr:clientData/>
  </xdr:twoCellAnchor>
  <xdr:twoCellAnchor editAs="oneCell">
    <xdr:from>
      <xdr:col>8</xdr:col>
      <xdr:colOff>376813</xdr:colOff>
      <xdr:row>0</xdr:row>
      <xdr:rowOff>177940</xdr:rowOff>
    </xdr:from>
    <xdr:to>
      <xdr:col>9</xdr:col>
      <xdr:colOff>1266657</xdr:colOff>
      <xdr:row>4</xdr:row>
      <xdr:rowOff>43525</xdr:rowOff>
    </xdr:to>
    <xdr:pic>
      <xdr:nvPicPr>
        <xdr:cNvPr id="7" name="Imagen 6">
          <a:extLst>
            <a:ext uri="{FF2B5EF4-FFF2-40B4-BE49-F238E27FC236}">
              <a16:creationId xmlns:a16="http://schemas.microsoft.com/office/drawing/2014/main" id="{E859AB56-D0A6-40F8-BFD1-7801291ACED8}"/>
            </a:ext>
          </a:extLst>
        </xdr:cNvPr>
        <xdr:cNvPicPr>
          <a:picLocks noChangeAspect="1"/>
        </xdr:cNvPicPr>
      </xdr:nvPicPr>
      <xdr:blipFill>
        <a:blip xmlns:r="http://schemas.openxmlformats.org/officeDocument/2006/relationships" r:embed="rId3"/>
        <a:stretch>
          <a:fillRect/>
        </a:stretch>
      </xdr:blipFill>
      <xdr:spPr>
        <a:xfrm>
          <a:off x="10383297" y="177940"/>
          <a:ext cx="1894679" cy="61921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318312</xdr:colOff>
      <xdr:row>15</xdr:row>
      <xdr:rowOff>139331</xdr:rowOff>
    </xdr:from>
    <xdr:to>
      <xdr:col>9</xdr:col>
      <xdr:colOff>687793</xdr:colOff>
      <xdr:row>22</xdr:row>
      <xdr:rowOff>327615</xdr:rowOff>
    </xdr:to>
    <xdr:pic>
      <xdr:nvPicPr>
        <xdr:cNvPr id="346346" name="Imagen 6">
          <a:extLst>
            <a:ext uri="{FF2B5EF4-FFF2-40B4-BE49-F238E27FC236}">
              <a16:creationId xmlns:a16="http://schemas.microsoft.com/office/drawing/2014/main" id="{00000000-0008-0000-1800-0000EA4805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14678" y="3007907"/>
          <a:ext cx="4489598" cy="1772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3178691</xdr:colOff>
      <xdr:row>1</xdr:row>
      <xdr:rowOff>188283</xdr:rowOff>
    </xdr:from>
    <xdr:to>
      <xdr:col>9</xdr:col>
      <xdr:colOff>916107</xdr:colOff>
      <xdr:row>5</xdr:row>
      <xdr:rowOff>121831</xdr:rowOff>
    </xdr:to>
    <xdr:sp macro="" textlink="">
      <xdr:nvSpPr>
        <xdr:cNvPr id="4" name="2 Rectángulo redondeado">
          <a:extLst>
            <a:ext uri="{FF2B5EF4-FFF2-40B4-BE49-F238E27FC236}">
              <a16:creationId xmlns:a16="http://schemas.microsoft.com/office/drawing/2014/main" id="{00000000-0008-0000-1800-000004000000}"/>
            </a:ext>
          </a:extLst>
        </xdr:cNvPr>
        <xdr:cNvSpPr/>
      </xdr:nvSpPr>
      <xdr:spPr>
        <a:xfrm>
          <a:off x="4053662" y="376568"/>
          <a:ext cx="5578928" cy="686687"/>
        </a:xfrm>
        <a:prstGeom prst="roundRect">
          <a:avLst>
            <a:gd name="adj" fmla="val 50000"/>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832610 Notas -  Arrendamientos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6</xdr:col>
      <xdr:colOff>498401</xdr:colOff>
      <xdr:row>21</xdr:row>
      <xdr:rowOff>44302</xdr:rowOff>
    </xdr:from>
    <xdr:to>
      <xdr:col>7</xdr:col>
      <xdr:colOff>867939</xdr:colOff>
      <xdr:row>22</xdr:row>
      <xdr:rowOff>112399</xdr:rowOff>
    </xdr:to>
    <xdr:sp macro="" textlink="">
      <xdr:nvSpPr>
        <xdr:cNvPr id="6" name="5 Elipse">
          <a:extLst>
            <a:ext uri="{FF2B5EF4-FFF2-40B4-BE49-F238E27FC236}">
              <a16:creationId xmlns:a16="http://schemas.microsoft.com/office/drawing/2014/main" id="{00000000-0008-0000-1800-000006000000}"/>
            </a:ext>
          </a:extLst>
        </xdr:cNvPr>
        <xdr:cNvSpPr/>
      </xdr:nvSpPr>
      <xdr:spPr>
        <a:xfrm>
          <a:off x="6025116" y="4308401"/>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553779</xdr:colOff>
      <xdr:row>12</xdr:row>
      <xdr:rowOff>55377</xdr:rowOff>
    </xdr:from>
    <xdr:to>
      <xdr:col>4</xdr:col>
      <xdr:colOff>966529</xdr:colOff>
      <xdr:row>12</xdr:row>
      <xdr:rowOff>432457</xdr:rowOff>
    </xdr:to>
    <xdr:pic>
      <xdr:nvPicPr>
        <xdr:cNvPr id="7" name="Imagen 6">
          <a:extLst>
            <a:ext uri="{FF2B5EF4-FFF2-40B4-BE49-F238E27FC236}">
              <a16:creationId xmlns:a16="http://schemas.microsoft.com/office/drawing/2014/main" id="{00000000-0008-0000-1800-000007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428750" y="2370174"/>
          <a:ext cx="412750" cy="377080"/>
        </a:xfrm>
        <a:prstGeom prst="rect">
          <a:avLst/>
        </a:prstGeom>
      </xdr:spPr>
    </xdr:pic>
    <xdr:clientData/>
  </xdr:twoCellAnchor>
  <xdr:twoCellAnchor editAs="oneCell">
    <xdr:from>
      <xdr:col>12</xdr:col>
      <xdr:colOff>531628</xdr:colOff>
      <xdr:row>1</xdr:row>
      <xdr:rowOff>99681</xdr:rowOff>
    </xdr:from>
    <xdr:to>
      <xdr:col>14</xdr:col>
      <xdr:colOff>321946</xdr:colOff>
      <xdr:row>4</xdr:row>
      <xdr:rowOff>154037</xdr:rowOff>
    </xdr:to>
    <xdr:pic>
      <xdr:nvPicPr>
        <xdr:cNvPr id="2" name="Imagen 1">
          <a:extLst>
            <a:ext uri="{FF2B5EF4-FFF2-40B4-BE49-F238E27FC236}">
              <a16:creationId xmlns:a16="http://schemas.microsoft.com/office/drawing/2014/main" id="{352E0055-7D9C-4348-880A-A25111EBD99F}"/>
            </a:ext>
          </a:extLst>
        </xdr:cNvPr>
        <xdr:cNvPicPr>
          <a:picLocks noChangeAspect="1"/>
        </xdr:cNvPicPr>
      </xdr:nvPicPr>
      <xdr:blipFill>
        <a:blip xmlns:r="http://schemas.openxmlformats.org/officeDocument/2006/relationships" r:embed="rId3"/>
        <a:stretch>
          <a:fillRect/>
        </a:stretch>
      </xdr:blipFill>
      <xdr:spPr>
        <a:xfrm>
          <a:off x="12404651" y="287966"/>
          <a:ext cx="1894679" cy="61921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79549</xdr:colOff>
      <xdr:row>7</xdr:row>
      <xdr:rowOff>171659</xdr:rowOff>
    </xdr:to>
    <xdr:sp macro="" textlink="">
      <xdr:nvSpPr>
        <xdr:cNvPr id="2" name="2 Rectángulo redondeado">
          <a:extLst>
            <a:ext uri="{FF2B5EF4-FFF2-40B4-BE49-F238E27FC236}">
              <a16:creationId xmlns:a16="http://schemas.microsoft.com/office/drawing/2014/main" id="{00000000-0008-0000-1900-000002000000}"/>
            </a:ext>
          </a:extLst>
        </xdr:cNvPr>
        <xdr:cNvSpPr/>
      </xdr:nvSpPr>
      <xdr:spPr>
        <a:xfrm>
          <a:off x="762000" y="762000"/>
          <a:ext cx="9804574" cy="743159"/>
        </a:xfrm>
        <a:prstGeom prst="roundRect">
          <a:avLst>
            <a:gd name="adj" fmla="val 50000"/>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840000 Información Circular Básica Jurídica, capitulos X y XIII</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3</xdr:col>
      <xdr:colOff>543714</xdr:colOff>
      <xdr:row>11</xdr:row>
      <xdr:rowOff>43469</xdr:rowOff>
    </xdr:from>
    <xdr:to>
      <xdr:col>3</xdr:col>
      <xdr:colOff>950861</xdr:colOff>
      <xdr:row>11</xdr:row>
      <xdr:rowOff>420130</xdr:rowOff>
    </xdr:to>
    <xdr:pic>
      <xdr:nvPicPr>
        <xdr:cNvPr id="3" name="Imagen 2">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1781964" y="2653319"/>
          <a:ext cx="407147" cy="376661"/>
        </a:xfrm>
        <a:prstGeom prst="rect">
          <a:avLst/>
        </a:prstGeom>
      </xdr:spPr>
    </xdr:pic>
    <xdr:clientData/>
  </xdr:twoCellAnchor>
  <xdr:twoCellAnchor editAs="oneCell">
    <xdr:from>
      <xdr:col>10</xdr:col>
      <xdr:colOff>150628</xdr:colOff>
      <xdr:row>1</xdr:row>
      <xdr:rowOff>54857</xdr:rowOff>
    </xdr:from>
    <xdr:to>
      <xdr:col>12</xdr:col>
      <xdr:colOff>512446</xdr:colOff>
      <xdr:row>4</xdr:row>
      <xdr:rowOff>109213</xdr:rowOff>
    </xdr:to>
    <xdr:pic>
      <xdr:nvPicPr>
        <xdr:cNvPr id="4" name="Imagen 3">
          <a:extLst>
            <a:ext uri="{FF2B5EF4-FFF2-40B4-BE49-F238E27FC236}">
              <a16:creationId xmlns:a16="http://schemas.microsoft.com/office/drawing/2014/main" id="{4F301240-F269-427B-AD90-4F8883E5B1F1}"/>
            </a:ext>
          </a:extLst>
        </xdr:cNvPr>
        <xdr:cNvPicPr>
          <a:picLocks noChangeAspect="1"/>
        </xdr:cNvPicPr>
      </xdr:nvPicPr>
      <xdr:blipFill>
        <a:blip xmlns:r="http://schemas.openxmlformats.org/officeDocument/2006/relationships" r:embed="rId2"/>
        <a:stretch>
          <a:fillRect/>
        </a:stretch>
      </xdr:blipFill>
      <xdr:spPr>
        <a:xfrm>
          <a:off x="11401334" y="245357"/>
          <a:ext cx="1885818" cy="6258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151341</xdr:colOff>
      <xdr:row>119</xdr:row>
      <xdr:rowOff>19050</xdr:rowOff>
    </xdr:from>
    <xdr:to>
      <xdr:col>5</xdr:col>
      <xdr:colOff>611622</xdr:colOff>
      <xdr:row>132</xdr:row>
      <xdr:rowOff>159544</xdr:rowOff>
    </xdr:to>
    <xdr:pic>
      <xdr:nvPicPr>
        <xdr:cNvPr id="349905" name="24 Imagen">
          <a:extLst>
            <a:ext uri="{FF2B5EF4-FFF2-40B4-BE49-F238E27FC236}">
              <a16:creationId xmlns:a16="http://schemas.microsoft.com/office/drawing/2014/main" id="{00000000-0008-0000-0200-0000D15605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2841" y="25556633"/>
          <a:ext cx="4929717" cy="277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238125</xdr:colOff>
      <xdr:row>2</xdr:row>
      <xdr:rowOff>154781</xdr:rowOff>
    </xdr:from>
    <xdr:to>
      <xdr:col>12</xdr:col>
      <xdr:colOff>645029</xdr:colOff>
      <xdr:row>4</xdr:row>
      <xdr:rowOff>154781</xdr:rowOff>
    </xdr:to>
    <xdr:sp macro="" textlink="">
      <xdr:nvSpPr>
        <xdr:cNvPr id="16" name="1 Rectángulo redondeado">
          <a:extLst>
            <a:ext uri="{FF2B5EF4-FFF2-40B4-BE49-F238E27FC236}">
              <a16:creationId xmlns:a16="http://schemas.microsoft.com/office/drawing/2014/main" id="{00000000-0008-0000-0200-000010000000}"/>
            </a:ext>
          </a:extLst>
        </xdr:cNvPr>
        <xdr:cNvSpPr/>
      </xdr:nvSpPr>
      <xdr:spPr>
        <a:xfrm>
          <a:off x="1571625" y="154781"/>
          <a:ext cx="8336467" cy="381000"/>
        </a:xfrm>
        <a:prstGeom prst="roundRect">
          <a:avLst/>
        </a:prstGeom>
        <a:solidFill>
          <a:srgbClr val="000099"/>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ASPECTOS DE CARACTER GENERAL SOBRE EL DILIGENCIAMIENTO</a:t>
          </a:r>
        </a:p>
      </xdr:txBody>
    </xdr:sp>
    <xdr:clientData/>
  </xdr:twoCellAnchor>
  <xdr:twoCellAnchor editAs="oneCell">
    <xdr:from>
      <xdr:col>5</xdr:col>
      <xdr:colOff>0</xdr:colOff>
      <xdr:row>15</xdr:row>
      <xdr:rowOff>178594</xdr:rowOff>
    </xdr:from>
    <xdr:to>
      <xdr:col>5</xdr:col>
      <xdr:colOff>402168</xdr:colOff>
      <xdr:row>17</xdr:row>
      <xdr:rowOff>55580</xdr:rowOff>
    </xdr:to>
    <xdr:pic>
      <xdr:nvPicPr>
        <xdr:cNvPr id="18" name="Imagen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rot="16200000">
          <a:off x="4215466" y="3595034"/>
          <a:ext cx="257986" cy="402168"/>
        </a:xfrm>
        <a:prstGeom prst="rect">
          <a:avLst/>
        </a:prstGeom>
      </xdr:spPr>
    </xdr:pic>
    <xdr:clientData/>
  </xdr:twoCellAnchor>
  <xdr:twoCellAnchor editAs="oneCell">
    <xdr:from>
      <xdr:col>2</xdr:col>
      <xdr:colOff>605820</xdr:colOff>
      <xdr:row>25</xdr:row>
      <xdr:rowOff>13982</xdr:rowOff>
    </xdr:from>
    <xdr:to>
      <xdr:col>3</xdr:col>
      <xdr:colOff>148479</xdr:colOff>
      <xdr:row>25</xdr:row>
      <xdr:rowOff>436099</xdr:rowOff>
    </xdr:to>
    <xdr:pic>
      <xdr:nvPicPr>
        <xdr:cNvPr id="20" name="Imagen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2308414" y="5788513"/>
          <a:ext cx="459440" cy="422117"/>
        </a:xfrm>
        <a:prstGeom prst="rect">
          <a:avLst/>
        </a:prstGeom>
      </xdr:spPr>
    </xdr:pic>
    <xdr:clientData/>
  </xdr:twoCellAnchor>
  <xdr:twoCellAnchor editAs="oneCell">
    <xdr:from>
      <xdr:col>2</xdr:col>
      <xdr:colOff>661147</xdr:colOff>
      <xdr:row>54</xdr:row>
      <xdr:rowOff>178595</xdr:rowOff>
    </xdr:from>
    <xdr:to>
      <xdr:col>3</xdr:col>
      <xdr:colOff>203806</xdr:colOff>
      <xdr:row>55</xdr:row>
      <xdr:rowOff>419736</xdr:rowOff>
    </xdr:to>
    <xdr:pic>
      <xdr:nvPicPr>
        <xdr:cNvPr id="25" name="Imagen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2363741" y="18073689"/>
          <a:ext cx="459440" cy="443548"/>
        </a:xfrm>
        <a:prstGeom prst="rect">
          <a:avLst/>
        </a:prstGeom>
      </xdr:spPr>
    </xdr:pic>
    <xdr:clientData/>
  </xdr:twoCellAnchor>
  <xdr:twoCellAnchor editAs="oneCell">
    <xdr:from>
      <xdr:col>5</xdr:col>
      <xdr:colOff>35719</xdr:colOff>
      <xdr:row>73</xdr:row>
      <xdr:rowOff>95250</xdr:rowOff>
    </xdr:from>
    <xdr:to>
      <xdr:col>5</xdr:col>
      <xdr:colOff>437887</xdr:colOff>
      <xdr:row>73</xdr:row>
      <xdr:rowOff>358528</xdr:rowOff>
    </xdr:to>
    <xdr:pic>
      <xdr:nvPicPr>
        <xdr:cNvPr id="26" name="Imagen 25">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rot="16200000">
          <a:off x="4248539" y="22778649"/>
          <a:ext cx="263278" cy="402168"/>
        </a:xfrm>
        <a:prstGeom prst="rect">
          <a:avLst/>
        </a:prstGeom>
      </xdr:spPr>
    </xdr:pic>
    <xdr:clientData/>
  </xdr:twoCellAnchor>
  <xdr:twoCellAnchor editAs="oneCell">
    <xdr:from>
      <xdr:col>2</xdr:col>
      <xdr:colOff>754996</xdr:colOff>
      <xdr:row>75</xdr:row>
      <xdr:rowOff>83344</xdr:rowOff>
    </xdr:from>
    <xdr:to>
      <xdr:col>3</xdr:col>
      <xdr:colOff>297655</xdr:colOff>
      <xdr:row>75</xdr:row>
      <xdr:rowOff>514986</xdr:rowOff>
    </xdr:to>
    <xdr:pic>
      <xdr:nvPicPr>
        <xdr:cNvPr id="28" name="Imagen 27">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2457590" y="23479125"/>
          <a:ext cx="459440" cy="431642"/>
        </a:xfrm>
        <a:prstGeom prst="rect">
          <a:avLst/>
        </a:prstGeom>
      </xdr:spPr>
    </xdr:pic>
    <xdr:clientData/>
  </xdr:twoCellAnchor>
  <xdr:twoCellAnchor editAs="oneCell">
    <xdr:from>
      <xdr:col>2</xdr:col>
      <xdr:colOff>684260</xdr:colOff>
      <xdr:row>90</xdr:row>
      <xdr:rowOff>78441</xdr:rowOff>
    </xdr:from>
    <xdr:to>
      <xdr:col>3</xdr:col>
      <xdr:colOff>226919</xdr:colOff>
      <xdr:row>91</xdr:row>
      <xdr:rowOff>288626</xdr:rowOff>
    </xdr:to>
    <xdr:pic>
      <xdr:nvPicPr>
        <xdr:cNvPr id="29" name="Imagen 28">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2386854" y="26974660"/>
          <a:ext cx="459440" cy="412591"/>
        </a:xfrm>
        <a:prstGeom prst="rect">
          <a:avLst/>
        </a:prstGeom>
      </xdr:spPr>
    </xdr:pic>
    <xdr:clientData/>
  </xdr:twoCellAnchor>
  <xdr:twoCellAnchor editAs="oneCell">
    <xdr:from>
      <xdr:col>1</xdr:col>
      <xdr:colOff>152400</xdr:colOff>
      <xdr:row>142</xdr:row>
      <xdr:rowOff>414866</xdr:rowOff>
    </xdr:from>
    <xdr:to>
      <xdr:col>5</xdr:col>
      <xdr:colOff>477510</xdr:colOff>
      <xdr:row>149</xdr:row>
      <xdr:rowOff>53710</xdr:rowOff>
    </xdr:to>
    <xdr:pic>
      <xdr:nvPicPr>
        <xdr:cNvPr id="33" name="21 Imagen">
          <a:extLst>
            <a:ext uri="{FF2B5EF4-FFF2-40B4-BE49-F238E27FC236}">
              <a16:creationId xmlns:a16="http://schemas.microsoft.com/office/drawing/2014/main" id="{00000000-0008-0000-0200-000021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3900" y="39848366"/>
          <a:ext cx="4801160" cy="1400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148635</xdr:colOff>
      <xdr:row>218</xdr:row>
      <xdr:rowOff>648259</xdr:rowOff>
    </xdr:from>
    <xdr:to>
      <xdr:col>4</xdr:col>
      <xdr:colOff>878247</xdr:colOff>
      <xdr:row>225</xdr:row>
      <xdr:rowOff>118317</xdr:rowOff>
    </xdr:to>
    <xdr:pic>
      <xdr:nvPicPr>
        <xdr:cNvPr id="34" name="2 Imagen">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0135" y="56941009"/>
          <a:ext cx="3837143" cy="1351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111046</xdr:colOff>
      <xdr:row>191</xdr:row>
      <xdr:rowOff>718809</xdr:rowOff>
    </xdr:from>
    <xdr:to>
      <xdr:col>4</xdr:col>
      <xdr:colOff>551043</xdr:colOff>
      <xdr:row>202</xdr:row>
      <xdr:rowOff>1550</xdr:rowOff>
    </xdr:to>
    <xdr:pic>
      <xdr:nvPicPr>
        <xdr:cNvPr id="36" name="Imagen 35">
          <a:extLst>
            <a:ext uri="{FF2B5EF4-FFF2-40B4-BE49-F238E27FC236}">
              <a16:creationId xmlns:a16="http://schemas.microsoft.com/office/drawing/2014/main" id="{00000000-0008-0000-0200-000024000000}"/>
            </a:ext>
          </a:extLst>
        </xdr:cNvPr>
        <xdr:cNvPicPr>
          <a:picLocks noChangeAspect="1"/>
        </xdr:cNvPicPr>
      </xdr:nvPicPr>
      <xdr:blipFill>
        <a:blip xmlns:r="http://schemas.openxmlformats.org/officeDocument/2006/relationships" r:embed="rId6"/>
        <a:stretch>
          <a:fillRect/>
        </a:stretch>
      </xdr:blipFill>
      <xdr:spPr>
        <a:xfrm>
          <a:off x="682546" y="50796497"/>
          <a:ext cx="3547528" cy="1997366"/>
        </a:xfrm>
        <a:prstGeom prst="rect">
          <a:avLst/>
        </a:prstGeom>
      </xdr:spPr>
    </xdr:pic>
    <xdr:clientData/>
  </xdr:twoCellAnchor>
  <xdr:twoCellAnchor editAs="oneCell">
    <xdr:from>
      <xdr:col>1</xdr:col>
      <xdr:colOff>71437</xdr:colOff>
      <xdr:row>205</xdr:row>
      <xdr:rowOff>124742</xdr:rowOff>
    </xdr:from>
    <xdr:to>
      <xdr:col>5</xdr:col>
      <xdr:colOff>213019</xdr:colOff>
      <xdr:row>210</xdr:row>
      <xdr:rowOff>127388</xdr:rowOff>
    </xdr:to>
    <xdr:pic>
      <xdr:nvPicPr>
        <xdr:cNvPr id="37" name="29 Imagen">
          <a:extLst>
            <a:ext uri="{FF2B5EF4-FFF2-40B4-BE49-F238E27FC236}">
              <a16:creationId xmlns:a16="http://schemas.microsoft.com/office/drawing/2014/main" id="{00000000-0008-0000-0200-000025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l="78" t="4102" r="72263" b="88377"/>
        <a:stretch>
          <a:fillRect/>
        </a:stretch>
      </xdr:blipFill>
      <xdr:spPr bwMode="auto">
        <a:xfrm>
          <a:off x="642937" y="53583805"/>
          <a:ext cx="4617632" cy="990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177270</xdr:colOff>
      <xdr:row>142</xdr:row>
      <xdr:rowOff>435239</xdr:rowOff>
    </xdr:from>
    <xdr:to>
      <xdr:col>14</xdr:col>
      <xdr:colOff>945219</xdr:colOff>
      <xdr:row>149</xdr:row>
      <xdr:rowOff>18786</xdr:rowOff>
    </xdr:to>
    <xdr:pic>
      <xdr:nvPicPr>
        <xdr:cNvPr id="38" name="Imagen 37">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8"/>
        <a:stretch>
          <a:fillRect/>
        </a:stretch>
      </xdr:blipFill>
      <xdr:spPr>
        <a:xfrm>
          <a:off x="7273395" y="37713708"/>
          <a:ext cx="5339949" cy="1345672"/>
        </a:xfrm>
        <a:prstGeom prst="rect">
          <a:avLst/>
        </a:prstGeom>
      </xdr:spPr>
    </xdr:pic>
    <xdr:clientData/>
  </xdr:twoCellAnchor>
  <xdr:twoCellAnchor editAs="oneCell">
    <xdr:from>
      <xdr:col>0</xdr:col>
      <xdr:colOff>551655</xdr:colOff>
      <xdr:row>168</xdr:row>
      <xdr:rowOff>93926</xdr:rowOff>
    </xdr:from>
    <xdr:to>
      <xdr:col>12</xdr:col>
      <xdr:colOff>605397</xdr:colOff>
      <xdr:row>187</xdr:row>
      <xdr:rowOff>51296</xdr:rowOff>
    </xdr:to>
    <xdr:pic>
      <xdr:nvPicPr>
        <xdr:cNvPr id="39" name="Imagen 38">
          <a:extLst>
            <a:ext uri="{FF2B5EF4-FFF2-40B4-BE49-F238E27FC236}">
              <a16:creationId xmlns:a16="http://schemas.microsoft.com/office/drawing/2014/main" id="{00000000-0008-0000-0200-000027000000}"/>
            </a:ext>
          </a:extLst>
        </xdr:cNvPr>
        <xdr:cNvPicPr>
          <a:picLocks noChangeAspect="1"/>
        </xdr:cNvPicPr>
      </xdr:nvPicPr>
      <xdr:blipFill>
        <a:blip xmlns:r="http://schemas.openxmlformats.org/officeDocument/2006/relationships" r:embed="rId9"/>
        <a:stretch>
          <a:fillRect/>
        </a:stretch>
      </xdr:blipFill>
      <xdr:spPr>
        <a:xfrm>
          <a:off x="551655" y="47730832"/>
          <a:ext cx="10568782" cy="3743558"/>
        </a:xfrm>
        <a:prstGeom prst="rect">
          <a:avLst/>
        </a:prstGeom>
      </xdr:spPr>
    </xdr:pic>
    <xdr:clientData/>
  </xdr:twoCellAnchor>
  <xdr:twoCellAnchor editAs="oneCell">
    <xdr:from>
      <xdr:col>2</xdr:col>
      <xdr:colOff>583406</xdr:colOff>
      <xdr:row>239</xdr:row>
      <xdr:rowOff>90488</xdr:rowOff>
    </xdr:from>
    <xdr:to>
      <xdr:col>3</xdr:col>
      <xdr:colOff>126065</xdr:colOff>
      <xdr:row>239</xdr:row>
      <xdr:rowOff>550705</xdr:rowOff>
    </xdr:to>
    <xdr:pic>
      <xdr:nvPicPr>
        <xdr:cNvPr id="41" name="Imagen 40">
          <a:extLst>
            <a:ext uri="{FF2B5EF4-FFF2-40B4-BE49-F238E27FC236}">
              <a16:creationId xmlns:a16="http://schemas.microsoft.com/office/drawing/2014/main" id="{00000000-0008-0000-0200-000029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2286000" y="61800582"/>
          <a:ext cx="459440" cy="460217"/>
        </a:xfrm>
        <a:prstGeom prst="rect">
          <a:avLst/>
        </a:prstGeom>
      </xdr:spPr>
    </xdr:pic>
    <xdr:clientData/>
  </xdr:twoCellAnchor>
  <xdr:oneCellAnchor>
    <xdr:from>
      <xdr:col>2</xdr:col>
      <xdr:colOff>559594</xdr:colOff>
      <xdr:row>282</xdr:row>
      <xdr:rowOff>54769</xdr:rowOff>
    </xdr:from>
    <xdr:ext cx="459440" cy="419735"/>
    <xdr:pic>
      <xdr:nvPicPr>
        <xdr:cNvPr id="42" name="Imagen 41">
          <a:extLst>
            <a:ext uri="{FF2B5EF4-FFF2-40B4-BE49-F238E27FC236}">
              <a16:creationId xmlns:a16="http://schemas.microsoft.com/office/drawing/2014/main" id="{00000000-0008-0000-0200-00002A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2262188" y="67860863"/>
          <a:ext cx="459440" cy="419735"/>
        </a:xfrm>
        <a:prstGeom prst="rect">
          <a:avLst/>
        </a:prstGeom>
      </xdr:spPr>
    </xdr:pic>
    <xdr:clientData/>
  </xdr:oneCellAnchor>
  <xdr:twoCellAnchor editAs="oneCell">
    <xdr:from>
      <xdr:col>5</xdr:col>
      <xdr:colOff>71438</xdr:colOff>
      <xdr:row>232</xdr:row>
      <xdr:rowOff>0</xdr:rowOff>
    </xdr:from>
    <xdr:to>
      <xdr:col>5</xdr:col>
      <xdr:colOff>473606</xdr:colOff>
      <xdr:row>233</xdr:row>
      <xdr:rowOff>60872</xdr:rowOff>
    </xdr:to>
    <xdr:pic>
      <xdr:nvPicPr>
        <xdr:cNvPr id="43" name="Imagen 42">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rot="16200000">
          <a:off x="4284258" y="60997712"/>
          <a:ext cx="263278" cy="402168"/>
        </a:xfrm>
        <a:prstGeom prst="rect">
          <a:avLst/>
        </a:prstGeom>
      </xdr:spPr>
    </xdr:pic>
    <xdr:clientData/>
  </xdr:twoCellAnchor>
  <xdr:twoCellAnchor editAs="oneCell">
    <xdr:from>
      <xdr:col>14</xdr:col>
      <xdr:colOff>654842</xdr:colOff>
      <xdr:row>0</xdr:row>
      <xdr:rowOff>0</xdr:rowOff>
    </xdr:from>
    <xdr:to>
      <xdr:col>254</xdr:col>
      <xdr:colOff>0</xdr:colOff>
      <xdr:row>4</xdr:row>
      <xdr:rowOff>123969</xdr:rowOff>
    </xdr:to>
    <xdr:pic>
      <xdr:nvPicPr>
        <xdr:cNvPr id="3" name="Imagen 2">
          <a:extLst>
            <a:ext uri="{FF2B5EF4-FFF2-40B4-BE49-F238E27FC236}">
              <a16:creationId xmlns:a16="http://schemas.microsoft.com/office/drawing/2014/main" id="{1AB250A5-C051-45A9-801F-6232A5F92FB5}"/>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blip>
        <a:stretch>
          <a:fillRect/>
        </a:stretch>
      </xdr:blipFill>
      <xdr:spPr>
        <a:xfrm>
          <a:off x="12322967" y="0"/>
          <a:ext cx="1512095" cy="885969"/>
        </a:xfrm>
        <a:prstGeom prst="rect">
          <a:avLst/>
        </a:prstGeom>
      </xdr:spPr>
    </xdr:pic>
    <xdr:clientData/>
  </xdr:twoCellAnchor>
  <xdr:twoCellAnchor editAs="oneCell">
    <xdr:from>
      <xdr:col>1</xdr:col>
      <xdr:colOff>23813</xdr:colOff>
      <xdr:row>38</xdr:row>
      <xdr:rowOff>47625</xdr:rowOff>
    </xdr:from>
    <xdr:to>
      <xdr:col>4</xdr:col>
      <xdr:colOff>1230849</xdr:colOff>
      <xdr:row>41</xdr:row>
      <xdr:rowOff>154549</xdr:rowOff>
    </xdr:to>
    <xdr:pic>
      <xdr:nvPicPr>
        <xdr:cNvPr id="4" name="Imagen 3">
          <a:extLst>
            <a:ext uri="{FF2B5EF4-FFF2-40B4-BE49-F238E27FC236}">
              <a16:creationId xmlns:a16="http://schemas.microsoft.com/office/drawing/2014/main" id="{49D0F809-1EE7-83D2-C8AA-A1CA30DD59ED}"/>
            </a:ext>
          </a:extLst>
        </xdr:cNvPr>
        <xdr:cNvPicPr>
          <a:picLocks noChangeAspect="1"/>
        </xdr:cNvPicPr>
      </xdr:nvPicPr>
      <xdr:blipFill>
        <a:blip xmlns:r="http://schemas.openxmlformats.org/officeDocument/2006/relationships" r:embed="rId11"/>
        <a:stretch>
          <a:fillRect/>
        </a:stretch>
      </xdr:blipFill>
      <xdr:spPr>
        <a:xfrm>
          <a:off x="595313" y="11179969"/>
          <a:ext cx="4304762" cy="1857143"/>
        </a:xfrm>
        <a:prstGeom prst="rect">
          <a:avLst/>
        </a:prstGeom>
      </xdr:spPr>
    </xdr:pic>
    <xdr:clientData/>
  </xdr:twoCellAnchor>
  <xdr:twoCellAnchor editAs="oneCell">
    <xdr:from>
      <xdr:col>2</xdr:col>
      <xdr:colOff>107157</xdr:colOff>
      <xdr:row>92</xdr:row>
      <xdr:rowOff>83343</xdr:rowOff>
    </xdr:from>
    <xdr:to>
      <xdr:col>8</xdr:col>
      <xdr:colOff>340468</xdr:colOff>
      <xdr:row>110</xdr:row>
      <xdr:rowOff>682641</xdr:rowOff>
    </xdr:to>
    <xdr:pic>
      <xdr:nvPicPr>
        <xdr:cNvPr id="6" name="Imagen 5">
          <a:extLst>
            <a:ext uri="{FF2B5EF4-FFF2-40B4-BE49-F238E27FC236}">
              <a16:creationId xmlns:a16="http://schemas.microsoft.com/office/drawing/2014/main" id="{15F77466-2FEC-F369-A12A-864D4EE6BE53}"/>
            </a:ext>
          </a:extLst>
        </xdr:cNvPr>
        <xdr:cNvPicPr>
          <a:picLocks noChangeAspect="1"/>
        </xdr:cNvPicPr>
      </xdr:nvPicPr>
      <xdr:blipFill>
        <a:blip xmlns:r="http://schemas.openxmlformats.org/officeDocument/2006/relationships" r:embed="rId12"/>
        <a:stretch>
          <a:fillRect/>
        </a:stretch>
      </xdr:blipFill>
      <xdr:spPr>
        <a:xfrm>
          <a:off x="1809751" y="28205906"/>
          <a:ext cx="6019048" cy="6219048"/>
        </a:xfrm>
        <a:prstGeom prst="rect">
          <a:avLst/>
        </a:prstGeom>
      </xdr:spPr>
    </xdr:pic>
    <xdr:clientData/>
  </xdr:twoCellAnchor>
  <xdr:twoCellAnchor editAs="oneCell">
    <xdr:from>
      <xdr:col>1</xdr:col>
      <xdr:colOff>78299</xdr:colOff>
      <xdr:row>159</xdr:row>
      <xdr:rowOff>12520</xdr:rowOff>
    </xdr:from>
    <xdr:to>
      <xdr:col>12</xdr:col>
      <xdr:colOff>667450</xdr:colOff>
      <xdr:row>164</xdr:row>
      <xdr:rowOff>178049</xdr:rowOff>
    </xdr:to>
    <xdr:pic>
      <xdr:nvPicPr>
        <xdr:cNvPr id="10" name="Imagen 9">
          <a:extLst>
            <a:ext uri="{FF2B5EF4-FFF2-40B4-BE49-F238E27FC236}">
              <a16:creationId xmlns:a16="http://schemas.microsoft.com/office/drawing/2014/main" id="{3233FCF4-1FA6-FD48-FEBE-2B135705CDB0}"/>
            </a:ext>
          </a:extLst>
        </xdr:cNvPr>
        <xdr:cNvPicPr>
          <a:picLocks noChangeAspect="1"/>
        </xdr:cNvPicPr>
      </xdr:nvPicPr>
      <xdr:blipFill rotWithShape="1">
        <a:blip xmlns:r="http://schemas.openxmlformats.org/officeDocument/2006/relationships" r:embed="rId13"/>
        <a:srcRect t="18507" r="36977" b="69624"/>
        <a:stretch/>
      </xdr:blipFill>
      <xdr:spPr bwMode="auto">
        <a:xfrm>
          <a:off x="649799" y="45530114"/>
          <a:ext cx="10553982" cy="1118029"/>
        </a:xfrm>
        <a:prstGeom prst="rect">
          <a:avLst/>
        </a:prstGeom>
        <a:ln>
          <a:noFill/>
        </a:ln>
        <a:extLst>
          <a:ext uri="{53640926-AAD7-44D8-BBD7-CCE9431645EC}">
            <a14:shadowObscured xmlns:a14="http://schemas.microsoft.com/office/drawing/2010/main"/>
          </a:ext>
        </a:extLst>
      </xdr:spPr>
    </xdr:pic>
    <xdr:clientData/>
  </xdr:twoCellAnchor>
  <xdr:twoCellAnchor>
    <xdr:from>
      <xdr:col>10</xdr:col>
      <xdr:colOff>392906</xdr:colOff>
      <xdr:row>161</xdr:row>
      <xdr:rowOff>166686</xdr:rowOff>
    </xdr:from>
    <xdr:to>
      <xdr:col>13</xdr:col>
      <xdr:colOff>190499</xdr:colOff>
      <xdr:row>162</xdr:row>
      <xdr:rowOff>178593</xdr:rowOff>
    </xdr:to>
    <xdr:sp macro="" textlink="">
      <xdr:nvSpPr>
        <xdr:cNvPr id="11" name="Rectángulo 10">
          <a:extLst>
            <a:ext uri="{FF2B5EF4-FFF2-40B4-BE49-F238E27FC236}">
              <a16:creationId xmlns:a16="http://schemas.microsoft.com/office/drawing/2014/main" id="{AD4D7EFE-EA0F-C9E7-48AB-19281CC89489}"/>
            </a:ext>
          </a:extLst>
        </xdr:cNvPr>
        <xdr:cNvSpPr/>
      </xdr:nvSpPr>
      <xdr:spPr>
        <a:xfrm>
          <a:off x="9013031" y="46065280"/>
          <a:ext cx="2083593" cy="20240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clientData/>
  </xdr:twoCellAnchor>
  <xdr:twoCellAnchor>
    <xdr:from>
      <xdr:col>2</xdr:col>
      <xdr:colOff>488157</xdr:colOff>
      <xdr:row>178</xdr:row>
      <xdr:rowOff>202405</xdr:rowOff>
    </xdr:from>
    <xdr:to>
      <xdr:col>3</xdr:col>
      <xdr:colOff>595314</xdr:colOff>
      <xdr:row>180</xdr:row>
      <xdr:rowOff>47624</xdr:rowOff>
    </xdr:to>
    <xdr:sp macro="" textlink="">
      <xdr:nvSpPr>
        <xdr:cNvPr id="12" name="Rectángulo 11">
          <a:extLst>
            <a:ext uri="{FF2B5EF4-FFF2-40B4-BE49-F238E27FC236}">
              <a16:creationId xmlns:a16="http://schemas.microsoft.com/office/drawing/2014/main" id="{832A260B-6017-FD10-F2F9-264A259A8623}"/>
            </a:ext>
          </a:extLst>
        </xdr:cNvPr>
        <xdr:cNvSpPr/>
      </xdr:nvSpPr>
      <xdr:spPr>
        <a:xfrm>
          <a:off x="2190751" y="49803843"/>
          <a:ext cx="1023938" cy="250031"/>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clientData/>
  </xdr:twoCellAnchor>
  <xdr:twoCellAnchor>
    <xdr:from>
      <xdr:col>3</xdr:col>
      <xdr:colOff>500061</xdr:colOff>
      <xdr:row>205</xdr:row>
      <xdr:rowOff>160461</xdr:rowOff>
    </xdr:from>
    <xdr:to>
      <xdr:col>4</xdr:col>
      <xdr:colOff>214312</xdr:colOff>
      <xdr:row>207</xdr:row>
      <xdr:rowOff>95250</xdr:rowOff>
    </xdr:to>
    <xdr:sp macro="" textlink="">
      <xdr:nvSpPr>
        <xdr:cNvPr id="13" name="Rectángulo 12">
          <a:extLst>
            <a:ext uri="{FF2B5EF4-FFF2-40B4-BE49-F238E27FC236}">
              <a16:creationId xmlns:a16="http://schemas.microsoft.com/office/drawing/2014/main" id="{C22C5710-795A-45B7-92ED-FCA092245D60}"/>
            </a:ext>
          </a:extLst>
        </xdr:cNvPr>
        <xdr:cNvSpPr/>
      </xdr:nvSpPr>
      <xdr:spPr>
        <a:xfrm>
          <a:off x="3119436" y="55679305"/>
          <a:ext cx="773907" cy="339601"/>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clientData/>
  </xdr:twoCellAnchor>
  <xdr:twoCellAnchor editAs="oneCell">
    <xdr:from>
      <xdr:col>5</xdr:col>
      <xdr:colOff>0</xdr:colOff>
      <xdr:row>214</xdr:row>
      <xdr:rowOff>0</xdr:rowOff>
    </xdr:from>
    <xdr:to>
      <xdr:col>5</xdr:col>
      <xdr:colOff>402168</xdr:colOff>
      <xdr:row>215</xdr:row>
      <xdr:rowOff>13246</xdr:rowOff>
    </xdr:to>
    <xdr:pic>
      <xdr:nvPicPr>
        <xdr:cNvPr id="14" name="Imagen 13">
          <a:extLst>
            <a:ext uri="{FF2B5EF4-FFF2-40B4-BE49-F238E27FC236}">
              <a16:creationId xmlns:a16="http://schemas.microsoft.com/office/drawing/2014/main" id="{1B099AC6-36C8-43E1-822C-FA0B0B2D904B}"/>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rot="16200000">
          <a:off x="4724789" y="57854461"/>
          <a:ext cx="263278" cy="402168"/>
        </a:xfrm>
        <a:prstGeom prst="rect">
          <a:avLst/>
        </a:prstGeom>
      </xdr:spPr>
    </xdr:pic>
    <xdr:clientData/>
  </xdr:twoCellAnchor>
  <xdr:twoCellAnchor editAs="oneCell">
    <xdr:from>
      <xdr:col>5</xdr:col>
      <xdr:colOff>0</xdr:colOff>
      <xdr:row>31</xdr:row>
      <xdr:rowOff>0</xdr:rowOff>
    </xdr:from>
    <xdr:to>
      <xdr:col>5</xdr:col>
      <xdr:colOff>402168</xdr:colOff>
      <xdr:row>31</xdr:row>
      <xdr:rowOff>263278</xdr:rowOff>
    </xdr:to>
    <xdr:pic>
      <xdr:nvPicPr>
        <xdr:cNvPr id="15" name="Imagen 14">
          <a:extLst>
            <a:ext uri="{FF2B5EF4-FFF2-40B4-BE49-F238E27FC236}">
              <a16:creationId xmlns:a16="http://schemas.microsoft.com/office/drawing/2014/main" id="{8C0D6394-9B6C-48ED-B243-A7B08E26602A}"/>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rot="16200000">
          <a:off x="4724789" y="8443524"/>
          <a:ext cx="263278" cy="402168"/>
        </a:xfrm>
        <a:prstGeom prst="rect">
          <a:avLst/>
        </a:prstGeom>
      </xdr:spPr>
    </xdr:pic>
    <xdr:clientData/>
  </xdr:twoCellAnchor>
  <xdr:twoCellAnchor editAs="oneCell">
    <xdr:from>
      <xdr:col>5</xdr:col>
      <xdr:colOff>145676</xdr:colOff>
      <xdr:row>22</xdr:row>
      <xdr:rowOff>235324</xdr:rowOff>
    </xdr:from>
    <xdr:to>
      <xdr:col>5</xdr:col>
      <xdr:colOff>547844</xdr:colOff>
      <xdr:row>24</xdr:row>
      <xdr:rowOff>2041</xdr:rowOff>
    </xdr:to>
    <xdr:pic>
      <xdr:nvPicPr>
        <xdr:cNvPr id="17" name="Imagen 16">
          <a:extLst>
            <a:ext uri="{FF2B5EF4-FFF2-40B4-BE49-F238E27FC236}">
              <a16:creationId xmlns:a16="http://schemas.microsoft.com/office/drawing/2014/main" id="{5A2CC2A7-BEEC-4307-94DA-C8BDFF00EE7A}"/>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rot="16200000">
          <a:off x="4800078" y="5554157"/>
          <a:ext cx="259776" cy="402168"/>
        </a:xfrm>
        <a:prstGeom prst="rect">
          <a:avLst/>
        </a:prstGeom>
      </xdr:spPr>
    </xdr:pic>
    <xdr:clientData/>
  </xdr:twoCellAnchor>
  <xdr:twoCellAnchor editAs="oneCell">
    <xdr:from>
      <xdr:col>5</xdr:col>
      <xdr:colOff>168089</xdr:colOff>
      <xdr:row>20</xdr:row>
      <xdr:rowOff>235323</xdr:rowOff>
    </xdr:from>
    <xdr:to>
      <xdr:col>5</xdr:col>
      <xdr:colOff>570257</xdr:colOff>
      <xdr:row>21</xdr:row>
      <xdr:rowOff>237363</xdr:rowOff>
    </xdr:to>
    <xdr:pic>
      <xdr:nvPicPr>
        <xdr:cNvPr id="19" name="Imagen 18">
          <a:extLst>
            <a:ext uri="{FF2B5EF4-FFF2-40B4-BE49-F238E27FC236}">
              <a16:creationId xmlns:a16="http://schemas.microsoft.com/office/drawing/2014/main" id="{FE33AC59-0473-4757-836B-DD31E0FD832E}"/>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rot="16200000">
          <a:off x="4822491" y="5049892"/>
          <a:ext cx="259775" cy="402168"/>
        </a:xfrm>
        <a:prstGeom prst="rect">
          <a:avLst/>
        </a:prstGeom>
      </xdr:spPr>
    </xdr:pic>
    <xdr:clientData/>
  </xdr:twoCellAnchor>
  <xdr:oneCellAnchor>
    <xdr:from>
      <xdr:col>5</xdr:col>
      <xdr:colOff>71438</xdr:colOff>
      <xdr:row>236</xdr:row>
      <xdr:rowOff>0</xdr:rowOff>
    </xdr:from>
    <xdr:ext cx="402168" cy="263278"/>
    <xdr:pic>
      <xdr:nvPicPr>
        <xdr:cNvPr id="21" name="Imagen 20">
          <a:extLst>
            <a:ext uri="{FF2B5EF4-FFF2-40B4-BE49-F238E27FC236}">
              <a16:creationId xmlns:a16="http://schemas.microsoft.com/office/drawing/2014/main" id="{7623C75D-4D32-46FD-8A79-43B6E8B5874C}"/>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rot="16200000">
          <a:off x="4796227" y="62926524"/>
          <a:ext cx="263278" cy="402168"/>
        </a:xfrm>
        <a:prstGeom prst="rect">
          <a:avLst/>
        </a:prstGeom>
      </xdr:spPr>
    </xdr:pic>
    <xdr:clientData/>
  </xdr:oneCellAnchor>
  <xdr:twoCellAnchor editAs="oneCell">
    <xdr:from>
      <xdr:col>0</xdr:col>
      <xdr:colOff>571499</xdr:colOff>
      <xdr:row>289</xdr:row>
      <xdr:rowOff>-1</xdr:rowOff>
    </xdr:from>
    <xdr:to>
      <xdr:col>6</xdr:col>
      <xdr:colOff>226358</xdr:colOff>
      <xdr:row>306</xdr:row>
      <xdr:rowOff>139044</xdr:rowOff>
    </xdr:to>
    <xdr:pic>
      <xdr:nvPicPr>
        <xdr:cNvPr id="22" name="Imagen 21">
          <a:extLst>
            <a:ext uri="{FF2B5EF4-FFF2-40B4-BE49-F238E27FC236}">
              <a16:creationId xmlns:a16="http://schemas.microsoft.com/office/drawing/2014/main" id="{25C1A8BC-C240-F0FA-8A4C-A3056EC3FCE9}"/>
            </a:ext>
          </a:extLst>
        </xdr:cNvPr>
        <xdr:cNvPicPr>
          <a:picLocks noChangeAspect="1"/>
        </xdr:cNvPicPr>
      </xdr:nvPicPr>
      <xdr:blipFill>
        <a:blip xmlns:r="http://schemas.openxmlformats.org/officeDocument/2006/relationships" r:embed="rId14" r:link="rId15">
          <a:extLst>
            <a:ext uri="{28A0092B-C50C-407E-A947-70E740481C1C}">
              <a14:useLocalDpi xmlns:a14="http://schemas.microsoft.com/office/drawing/2010/main" val="0"/>
            </a:ext>
          </a:extLst>
        </a:blip>
        <a:srcRect/>
        <a:stretch>
          <a:fillRect/>
        </a:stretch>
      </xdr:blipFill>
      <xdr:spPr bwMode="auto">
        <a:xfrm>
          <a:off x="571499" y="76905970"/>
          <a:ext cx="5468471" cy="3377545"/>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7</xdr:col>
      <xdr:colOff>885263</xdr:colOff>
      <xdr:row>119</xdr:row>
      <xdr:rowOff>0</xdr:rowOff>
    </xdr:from>
    <xdr:to>
      <xdr:col>14</xdr:col>
      <xdr:colOff>549088</xdr:colOff>
      <xdr:row>136</xdr:row>
      <xdr:rowOff>71584</xdr:rowOff>
    </xdr:to>
    <xdr:pic>
      <xdr:nvPicPr>
        <xdr:cNvPr id="2" name="Imagen 1">
          <a:extLst>
            <a:ext uri="{FF2B5EF4-FFF2-40B4-BE49-F238E27FC236}">
              <a16:creationId xmlns:a16="http://schemas.microsoft.com/office/drawing/2014/main" id="{2FAD6814-3775-FCD9-A948-62F53DB87AF8}"/>
            </a:ext>
          </a:extLst>
        </xdr:cNvPr>
        <xdr:cNvPicPr>
          <a:picLocks noChangeAspect="1"/>
        </xdr:cNvPicPr>
      </xdr:nvPicPr>
      <xdr:blipFill>
        <a:blip xmlns:r="http://schemas.openxmlformats.org/officeDocument/2006/relationships" r:embed="rId16"/>
        <a:stretch>
          <a:fillRect/>
        </a:stretch>
      </xdr:blipFill>
      <xdr:spPr>
        <a:xfrm>
          <a:off x="7384675" y="36576000"/>
          <a:ext cx="5154707" cy="34109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127498</xdr:colOff>
      <xdr:row>16</xdr:row>
      <xdr:rowOff>107390</xdr:rowOff>
    </xdr:from>
    <xdr:to>
      <xdr:col>6</xdr:col>
      <xdr:colOff>177240</xdr:colOff>
      <xdr:row>24</xdr:row>
      <xdr:rowOff>155015</xdr:rowOff>
    </xdr:to>
    <xdr:pic>
      <xdr:nvPicPr>
        <xdr:cNvPr id="9" name="Imagen 1">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439" y="3222625"/>
          <a:ext cx="4588125"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523876</xdr:colOff>
      <xdr:row>0</xdr:row>
      <xdr:rowOff>158750</xdr:rowOff>
    </xdr:from>
    <xdr:to>
      <xdr:col>6</xdr:col>
      <xdr:colOff>35720</xdr:colOff>
      <xdr:row>4</xdr:row>
      <xdr:rowOff>92075</xdr:rowOff>
    </xdr:to>
    <xdr:sp macro="" textlink="">
      <xdr:nvSpPr>
        <xdr:cNvPr id="10" name="2 Rectángulo redondeado">
          <a:extLst>
            <a:ext uri="{FF2B5EF4-FFF2-40B4-BE49-F238E27FC236}">
              <a16:creationId xmlns:a16="http://schemas.microsoft.com/office/drawing/2014/main" id="{00000000-0008-0000-0300-00000A000000}"/>
            </a:ext>
          </a:extLst>
        </xdr:cNvPr>
        <xdr:cNvSpPr/>
      </xdr:nvSpPr>
      <xdr:spPr>
        <a:xfrm>
          <a:off x="1676401" y="158750"/>
          <a:ext cx="6865144" cy="695325"/>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010000 Carátula</a:t>
          </a:r>
        </a:p>
      </xdr:txBody>
    </xdr:sp>
    <xdr:clientData/>
  </xdr:twoCellAnchor>
  <xdr:twoCellAnchor>
    <xdr:from>
      <xdr:col>5</xdr:col>
      <xdr:colOff>2828862</xdr:colOff>
      <xdr:row>22</xdr:row>
      <xdr:rowOff>123264</xdr:rowOff>
    </xdr:from>
    <xdr:to>
      <xdr:col>6</xdr:col>
      <xdr:colOff>247396</xdr:colOff>
      <xdr:row>24</xdr:row>
      <xdr:rowOff>4299</xdr:rowOff>
    </xdr:to>
    <xdr:sp macro="" textlink="">
      <xdr:nvSpPr>
        <xdr:cNvPr id="11" name="5 Elipse">
          <a:extLst>
            <a:ext uri="{FF2B5EF4-FFF2-40B4-BE49-F238E27FC236}">
              <a16:creationId xmlns:a16="http://schemas.microsoft.com/office/drawing/2014/main" id="{00000000-0008-0000-0300-00000B000000}"/>
            </a:ext>
          </a:extLst>
        </xdr:cNvPr>
        <xdr:cNvSpPr/>
      </xdr:nvSpPr>
      <xdr:spPr>
        <a:xfrm>
          <a:off x="4431303" y="4381499"/>
          <a:ext cx="1004417" cy="26203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oneCellAnchor>
    <xdr:from>
      <xdr:col>7</xdr:col>
      <xdr:colOff>427379</xdr:colOff>
      <xdr:row>12</xdr:row>
      <xdr:rowOff>98113</xdr:rowOff>
    </xdr:from>
    <xdr:ext cx="459440" cy="419735"/>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9089526" y="2417731"/>
          <a:ext cx="459440" cy="419735"/>
        </a:xfrm>
        <a:prstGeom prst="rect">
          <a:avLst/>
        </a:prstGeom>
      </xdr:spPr>
    </xdr:pic>
    <xdr:clientData/>
  </xdr:oneCellAnchor>
  <xdr:twoCellAnchor editAs="oneCell">
    <xdr:from>
      <xdr:col>6</xdr:col>
      <xdr:colOff>418041</xdr:colOff>
      <xdr:row>1</xdr:row>
      <xdr:rowOff>7409</xdr:rowOff>
    </xdr:from>
    <xdr:to>
      <xdr:col>6</xdr:col>
      <xdr:colOff>2304254</xdr:colOff>
      <xdr:row>4</xdr:row>
      <xdr:rowOff>55120</xdr:rowOff>
    </xdr:to>
    <xdr:pic>
      <xdr:nvPicPr>
        <xdr:cNvPr id="2" name="Imagen 1">
          <a:extLst>
            <a:ext uri="{FF2B5EF4-FFF2-40B4-BE49-F238E27FC236}">
              <a16:creationId xmlns:a16="http://schemas.microsoft.com/office/drawing/2014/main" id="{D2CFB78E-D415-456E-852D-C3884261E2A3}"/>
            </a:ext>
          </a:extLst>
        </xdr:cNvPr>
        <xdr:cNvPicPr>
          <a:picLocks noChangeAspect="1"/>
        </xdr:cNvPicPr>
      </xdr:nvPicPr>
      <xdr:blipFill>
        <a:blip xmlns:r="http://schemas.openxmlformats.org/officeDocument/2006/relationships" r:embed="rId3"/>
        <a:stretch>
          <a:fillRect/>
        </a:stretch>
      </xdr:blipFill>
      <xdr:spPr>
        <a:xfrm>
          <a:off x="8428566" y="197909"/>
          <a:ext cx="1886213" cy="6192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500064</xdr:colOff>
      <xdr:row>0</xdr:row>
      <xdr:rowOff>169069</xdr:rowOff>
    </xdr:from>
    <xdr:to>
      <xdr:col>11</xdr:col>
      <xdr:colOff>500064</xdr:colOff>
      <xdr:row>3</xdr:row>
      <xdr:rowOff>188119</xdr:rowOff>
    </xdr:to>
    <xdr:pic>
      <xdr:nvPicPr>
        <xdr:cNvPr id="2" name="3 Imagen">
          <a:extLst>
            <a:ext uri="{FF2B5EF4-FFF2-40B4-BE49-F238E27FC236}">
              <a16:creationId xmlns:a16="http://schemas.microsoft.com/office/drawing/2014/main" id="{A23E5723-74F4-4B8D-949B-BCEA848BA6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39814" y="169069"/>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2536031</xdr:colOff>
      <xdr:row>1</xdr:row>
      <xdr:rowOff>11906</xdr:rowOff>
    </xdr:from>
    <xdr:to>
      <xdr:col>9</xdr:col>
      <xdr:colOff>182602</xdr:colOff>
      <xdr:row>4</xdr:row>
      <xdr:rowOff>142534</xdr:rowOff>
    </xdr:to>
    <xdr:sp macro="" textlink="">
      <xdr:nvSpPr>
        <xdr:cNvPr id="3" name="2 Rectángulo redondeado">
          <a:extLst>
            <a:ext uri="{FF2B5EF4-FFF2-40B4-BE49-F238E27FC236}">
              <a16:creationId xmlns:a16="http://schemas.microsoft.com/office/drawing/2014/main" id="{2BD6E87C-AF38-40E6-99E3-AB203DD428C4}"/>
            </a:ext>
          </a:extLst>
        </xdr:cNvPr>
        <xdr:cNvSpPr/>
      </xdr:nvSpPr>
      <xdr:spPr>
        <a:xfrm>
          <a:off x="3040856" y="202406"/>
          <a:ext cx="7647821" cy="702128"/>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010010 Representante legal, contador y revisor fiscal</a:t>
          </a:r>
          <a:endParaRPr lang="es-CO" sz="1200" b="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4</xdr:col>
      <xdr:colOff>166687</xdr:colOff>
      <xdr:row>12</xdr:row>
      <xdr:rowOff>23812</xdr:rowOff>
    </xdr:from>
    <xdr:to>
      <xdr:col>4</xdr:col>
      <xdr:colOff>166687</xdr:colOff>
      <xdr:row>21</xdr:row>
      <xdr:rowOff>33122</xdr:rowOff>
    </xdr:to>
    <xdr:pic>
      <xdr:nvPicPr>
        <xdr:cNvPr id="4" name="Imagen 3">
          <a:extLst>
            <a:ext uri="{FF2B5EF4-FFF2-40B4-BE49-F238E27FC236}">
              <a16:creationId xmlns:a16="http://schemas.microsoft.com/office/drawing/2014/main" id="{3ADCD76A-B022-4B3D-B6FD-C19BEE1242AD}"/>
            </a:ext>
          </a:extLst>
        </xdr:cNvPr>
        <xdr:cNvPicPr>
          <a:picLocks noChangeAspect="1"/>
        </xdr:cNvPicPr>
      </xdr:nvPicPr>
      <xdr:blipFill>
        <a:blip xmlns:r="http://schemas.openxmlformats.org/officeDocument/2006/relationships" r:embed="rId2"/>
        <a:stretch>
          <a:fillRect/>
        </a:stretch>
      </xdr:blipFill>
      <xdr:spPr>
        <a:xfrm>
          <a:off x="4005262" y="2805112"/>
          <a:ext cx="4638094" cy="1723810"/>
        </a:xfrm>
        <a:prstGeom prst="rect">
          <a:avLst/>
        </a:prstGeom>
      </xdr:spPr>
    </xdr:pic>
    <xdr:clientData/>
  </xdr:twoCellAnchor>
  <xdr:oneCellAnchor>
    <xdr:from>
      <xdr:col>3</xdr:col>
      <xdr:colOff>940593</xdr:colOff>
      <xdr:row>8</xdr:row>
      <xdr:rowOff>178594</xdr:rowOff>
    </xdr:from>
    <xdr:ext cx="459440" cy="419735"/>
    <xdr:pic>
      <xdr:nvPicPr>
        <xdr:cNvPr id="6" name="Imagen 5">
          <a:extLst>
            <a:ext uri="{FF2B5EF4-FFF2-40B4-BE49-F238E27FC236}">
              <a16:creationId xmlns:a16="http://schemas.microsoft.com/office/drawing/2014/main" id="{2EC1DC16-259F-4768-9A53-1E13F6CE0E9C}"/>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445418" y="1893094"/>
          <a:ext cx="459440" cy="419735"/>
        </a:xfrm>
        <a:prstGeom prst="rect">
          <a:avLst/>
        </a:prstGeom>
      </xdr:spPr>
    </xdr:pic>
    <xdr:clientData/>
  </xdr:oneCellAnchor>
  <xdr:twoCellAnchor editAs="oneCell">
    <xdr:from>
      <xdr:col>3</xdr:col>
      <xdr:colOff>1476375</xdr:colOff>
      <xdr:row>11</xdr:row>
      <xdr:rowOff>171450</xdr:rowOff>
    </xdr:from>
    <xdr:to>
      <xdr:col>7</xdr:col>
      <xdr:colOff>323269</xdr:colOff>
      <xdr:row>20</xdr:row>
      <xdr:rowOff>180760</xdr:rowOff>
    </xdr:to>
    <xdr:pic>
      <xdr:nvPicPr>
        <xdr:cNvPr id="7" name="Imagen 6">
          <a:extLst>
            <a:ext uri="{FF2B5EF4-FFF2-40B4-BE49-F238E27FC236}">
              <a16:creationId xmlns:a16="http://schemas.microsoft.com/office/drawing/2014/main" id="{95E72F9D-F96B-4E01-96D4-0CFC794E44DA}"/>
            </a:ext>
          </a:extLst>
        </xdr:cNvPr>
        <xdr:cNvPicPr>
          <a:picLocks noChangeAspect="1"/>
        </xdr:cNvPicPr>
      </xdr:nvPicPr>
      <xdr:blipFill>
        <a:blip xmlns:r="http://schemas.openxmlformats.org/officeDocument/2006/relationships" r:embed="rId2"/>
        <a:stretch>
          <a:fillRect/>
        </a:stretch>
      </xdr:blipFill>
      <xdr:spPr>
        <a:xfrm>
          <a:off x="1981200" y="2762250"/>
          <a:ext cx="4647619" cy="1723810"/>
        </a:xfrm>
        <a:prstGeom prst="rect">
          <a:avLst/>
        </a:prstGeom>
      </xdr:spPr>
    </xdr:pic>
    <xdr:clientData/>
  </xdr:twoCellAnchor>
  <xdr:twoCellAnchor>
    <xdr:from>
      <xdr:col>4</xdr:col>
      <xdr:colOff>1159666</xdr:colOff>
      <xdr:row>19</xdr:row>
      <xdr:rowOff>23813</xdr:rowOff>
    </xdr:from>
    <xdr:to>
      <xdr:col>5</xdr:col>
      <xdr:colOff>762000</xdr:colOff>
      <xdr:row>20</xdr:row>
      <xdr:rowOff>83344</xdr:rowOff>
    </xdr:to>
    <xdr:sp macro="" textlink="">
      <xdr:nvSpPr>
        <xdr:cNvPr id="5" name="5 Elipse">
          <a:extLst>
            <a:ext uri="{FF2B5EF4-FFF2-40B4-BE49-F238E27FC236}">
              <a16:creationId xmlns:a16="http://schemas.microsoft.com/office/drawing/2014/main" id="{4927C24D-C23A-4C8B-B78F-B946E4FEA7B9}"/>
            </a:ext>
          </a:extLst>
        </xdr:cNvPr>
        <xdr:cNvSpPr/>
      </xdr:nvSpPr>
      <xdr:spPr>
        <a:xfrm>
          <a:off x="2664616" y="4138613"/>
          <a:ext cx="954884" cy="25003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148167</xdr:colOff>
      <xdr:row>1</xdr:row>
      <xdr:rowOff>21167</xdr:rowOff>
    </xdr:from>
    <xdr:to>
      <xdr:col>7</xdr:col>
      <xdr:colOff>2642661</xdr:colOff>
      <xdr:row>4</xdr:row>
      <xdr:rowOff>144992</xdr:rowOff>
    </xdr:to>
    <xdr:sp macro="" textlink="">
      <xdr:nvSpPr>
        <xdr:cNvPr id="6" name="2 Rectángulo redondeado">
          <a:extLst>
            <a:ext uri="{FF2B5EF4-FFF2-40B4-BE49-F238E27FC236}">
              <a16:creationId xmlns:a16="http://schemas.microsoft.com/office/drawing/2014/main" id="{00000000-0008-0000-0500-000006000000}"/>
            </a:ext>
          </a:extLst>
        </xdr:cNvPr>
        <xdr:cNvSpPr/>
      </xdr:nvSpPr>
      <xdr:spPr>
        <a:xfrm>
          <a:off x="1047750" y="211667"/>
          <a:ext cx="6717244" cy="69532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210030 Estado de Situación Financiera</a:t>
          </a:r>
        </a:p>
        <a:p>
          <a:pPr algn="ctr"/>
          <a:r>
            <a:rPr lang="es-CO" sz="1200" b="0">
              <a:solidFill>
                <a:schemeClr val="bg1"/>
              </a:solidFill>
              <a:latin typeface="Arial" panose="020B0604020202020204" pitchFamily="34" charset="0"/>
              <a:cs typeface="Arial" panose="020B0604020202020204" pitchFamily="34" charset="0"/>
            </a:rPr>
            <a:t>Corriente/No corriente - NIIF Plenas</a:t>
          </a:r>
        </a:p>
      </xdr:txBody>
    </xdr:sp>
    <xdr:clientData/>
  </xdr:twoCellAnchor>
  <xdr:twoCellAnchor editAs="oneCell">
    <xdr:from>
      <xdr:col>6</xdr:col>
      <xdr:colOff>264584</xdr:colOff>
      <xdr:row>10</xdr:row>
      <xdr:rowOff>1</xdr:rowOff>
    </xdr:from>
    <xdr:to>
      <xdr:col>6</xdr:col>
      <xdr:colOff>724024</xdr:colOff>
      <xdr:row>11</xdr:row>
      <xdr:rowOff>146685</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1703917" y="1968501"/>
          <a:ext cx="459440" cy="432434"/>
        </a:xfrm>
        <a:prstGeom prst="rect">
          <a:avLst/>
        </a:prstGeom>
      </xdr:spPr>
    </xdr:pic>
    <xdr:clientData/>
  </xdr:twoCellAnchor>
  <xdr:twoCellAnchor editAs="oneCell">
    <xdr:from>
      <xdr:col>4</xdr:col>
      <xdr:colOff>95250</xdr:colOff>
      <xdr:row>13</xdr:row>
      <xdr:rowOff>179916</xdr:rowOff>
    </xdr:from>
    <xdr:to>
      <xdr:col>7</xdr:col>
      <xdr:colOff>1844678</xdr:colOff>
      <xdr:row>24</xdr:row>
      <xdr:rowOff>141559</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174750" y="3344333"/>
          <a:ext cx="8438095" cy="2057143"/>
        </a:xfrm>
        <a:prstGeom prst="rect">
          <a:avLst/>
        </a:prstGeom>
      </xdr:spPr>
    </xdr:pic>
    <xdr:clientData/>
  </xdr:twoCellAnchor>
  <xdr:twoCellAnchor>
    <xdr:from>
      <xdr:col>6</xdr:col>
      <xdr:colOff>5683252</xdr:colOff>
      <xdr:row>22</xdr:row>
      <xdr:rowOff>63499</xdr:rowOff>
    </xdr:from>
    <xdr:to>
      <xdr:col>7</xdr:col>
      <xdr:colOff>2349500</xdr:colOff>
      <xdr:row>24</xdr:row>
      <xdr:rowOff>148166</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7122585" y="5312832"/>
          <a:ext cx="2995082" cy="46566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3778252</xdr:colOff>
      <xdr:row>34</xdr:row>
      <xdr:rowOff>179916</xdr:rowOff>
    </xdr:from>
    <xdr:to>
      <xdr:col>8</xdr:col>
      <xdr:colOff>457218</xdr:colOff>
      <xdr:row>34</xdr:row>
      <xdr:rowOff>485216</xdr:rowOff>
    </xdr:to>
    <xdr:pic>
      <xdr:nvPicPr>
        <xdr:cNvPr id="9" name="Imagen 8">
          <a:hlinkClick xmlns:r="http://schemas.openxmlformats.org/officeDocument/2006/relationships" r:id="rId3"/>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81835" y="7633999"/>
          <a:ext cx="305300" cy="467799"/>
        </a:xfrm>
        <a:prstGeom prst="rect">
          <a:avLst/>
        </a:prstGeom>
      </xdr:spPr>
    </xdr:pic>
    <xdr:clientData/>
  </xdr:twoCellAnchor>
  <xdr:twoCellAnchor editAs="oneCell">
    <xdr:from>
      <xdr:col>8</xdr:col>
      <xdr:colOff>1</xdr:colOff>
      <xdr:row>35</xdr:row>
      <xdr:rowOff>370416</xdr:rowOff>
    </xdr:from>
    <xdr:to>
      <xdr:col>8</xdr:col>
      <xdr:colOff>467800</xdr:colOff>
      <xdr:row>35</xdr:row>
      <xdr:rowOff>675716</xdr:rowOff>
    </xdr:to>
    <xdr:pic>
      <xdr:nvPicPr>
        <xdr:cNvPr id="10" name="Imagen 9">
          <a:hlinkClick xmlns:r="http://schemas.openxmlformats.org/officeDocument/2006/relationships" r:id="rId5"/>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8597083"/>
          <a:ext cx="305300" cy="467799"/>
        </a:xfrm>
        <a:prstGeom prst="rect">
          <a:avLst/>
        </a:prstGeom>
      </xdr:spPr>
    </xdr:pic>
    <xdr:clientData/>
  </xdr:twoCellAnchor>
  <xdr:twoCellAnchor editAs="oneCell">
    <xdr:from>
      <xdr:col>7</xdr:col>
      <xdr:colOff>3778252</xdr:colOff>
      <xdr:row>51</xdr:row>
      <xdr:rowOff>338666</xdr:rowOff>
    </xdr:from>
    <xdr:to>
      <xdr:col>8</xdr:col>
      <xdr:colOff>457218</xdr:colOff>
      <xdr:row>51</xdr:row>
      <xdr:rowOff>643966</xdr:rowOff>
    </xdr:to>
    <xdr:pic>
      <xdr:nvPicPr>
        <xdr:cNvPr id="11" name="Imagen 10">
          <a:hlinkClick xmlns:r="http://schemas.openxmlformats.org/officeDocument/2006/relationships" r:id="rId6"/>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81835" y="21455833"/>
          <a:ext cx="305300" cy="467799"/>
        </a:xfrm>
        <a:prstGeom prst="rect">
          <a:avLst/>
        </a:prstGeom>
      </xdr:spPr>
    </xdr:pic>
    <xdr:clientData/>
  </xdr:twoCellAnchor>
  <xdr:twoCellAnchor editAs="oneCell">
    <xdr:from>
      <xdr:col>7</xdr:col>
      <xdr:colOff>3778251</xdr:colOff>
      <xdr:row>38</xdr:row>
      <xdr:rowOff>592667</xdr:rowOff>
    </xdr:from>
    <xdr:to>
      <xdr:col>8</xdr:col>
      <xdr:colOff>457217</xdr:colOff>
      <xdr:row>38</xdr:row>
      <xdr:rowOff>897967</xdr:rowOff>
    </xdr:to>
    <xdr:pic>
      <xdr:nvPicPr>
        <xdr:cNvPr id="12" name="Imagen 11">
          <a:hlinkClick xmlns:r="http://schemas.openxmlformats.org/officeDocument/2006/relationships" r:id="rId7"/>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81834" y="10533834"/>
          <a:ext cx="305300" cy="467799"/>
        </a:xfrm>
        <a:prstGeom prst="rect">
          <a:avLst/>
        </a:prstGeom>
      </xdr:spPr>
    </xdr:pic>
    <xdr:clientData/>
  </xdr:twoCellAnchor>
  <xdr:twoCellAnchor editAs="oneCell">
    <xdr:from>
      <xdr:col>8</xdr:col>
      <xdr:colOff>1</xdr:colOff>
      <xdr:row>50</xdr:row>
      <xdr:rowOff>497417</xdr:rowOff>
    </xdr:from>
    <xdr:to>
      <xdr:col>8</xdr:col>
      <xdr:colOff>467800</xdr:colOff>
      <xdr:row>50</xdr:row>
      <xdr:rowOff>802717</xdr:rowOff>
    </xdr:to>
    <xdr:pic>
      <xdr:nvPicPr>
        <xdr:cNvPr id="13" name="Imagen 12">
          <a:hlinkClick xmlns:r="http://schemas.openxmlformats.org/officeDocument/2006/relationships" r:id="rId7"/>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20461000"/>
          <a:ext cx="305300" cy="467799"/>
        </a:xfrm>
        <a:prstGeom prst="rect">
          <a:avLst/>
        </a:prstGeom>
      </xdr:spPr>
    </xdr:pic>
    <xdr:clientData/>
  </xdr:twoCellAnchor>
  <xdr:twoCellAnchor editAs="oneCell">
    <xdr:from>
      <xdr:col>8</xdr:col>
      <xdr:colOff>10583</xdr:colOff>
      <xdr:row>46</xdr:row>
      <xdr:rowOff>444500</xdr:rowOff>
    </xdr:from>
    <xdr:to>
      <xdr:col>8</xdr:col>
      <xdr:colOff>478382</xdr:colOff>
      <xdr:row>46</xdr:row>
      <xdr:rowOff>749800</xdr:rowOff>
    </xdr:to>
    <xdr:pic>
      <xdr:nvPicPr>
        <xdr:cNvPr id="14" name="Imagen 13">
          <a:hlinkClick xmlns:r="http://schemas.openxmlformats.org/officeDocument/2006/relationships" r:id="rId8"/>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0" y="14851833"/>
          <a:ext cx="305300" cy="467799"/>
        </a:xfrm>
        <a:prstGeom prst="rect">
          <a:avLst/>
        </a:prstGeom>
      </xdr:spPr>
    </xdr:pic>
    <xdr:clientData/>
  </xdr:twoCellAnchor>
  <xdr:twoCellAnchor editAs="oneCell">
    <xdr:from>
      <xdr:col>8</xdr:col>
      <xdr:colOff>10584</xdr:colOff>
      <xdr:row>47</xdr:row>
      <xdr:rowOff>190500</xdr:rowOff>
    </xdr:from>
    <xdr:to>
      <xdr:col>8</xdr:col>
      <xdr:colOff>478383</xdr:colOff>
      <xdr:row>47</xdr:row>
      <xdr:rowOff>495800</xdr:rowOff>
    </xdr:to>
    <xdr:pic>
      <xdr:nvPicPr>
        <xdr:cNvPr id="15" name="Imagen 14">
          <a:hlinkClick xmlns:r="http://schemas.openxmlformats.org/officeDocument/2006/relationships" r:id="rId9"/>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1" y="15867833"/>
          <a:ext cx="305300" cy="467799"/>
        </a:xfrm>
        <a:prstGeom prst="rect">
          <a:avLst/>
        </a:prstGeom>
      </xdr:spPr>
    </xdr:pic>
    <xdr:clientData/>
  </xdr:twoCellAnchor>
  <xdr:twoCellAnchor editAs="oneCell">
    <xdr:from>
      <xdr:col>8</xdr:col>
      <xdr:colOff>10584</xdr:colOff>
      <xdr:row>49</xdr:row>
      <xdr:rowOff>296333</xdr:rowOff>
    </xdr:from>
    <xdr:to>
      <xdr:col>8</xdr:col>
      <xdr:colOff>478383</xdr:colOff>
      <xdr:row>49</xdr:row>
      <xdr:rowOff>601633</xdr:rowOff>
    </xdr:to>
    <xdr:pic>
      <xdr:nvPicPr>
        <xdr:cNvPr id="16" name="Imagen 15">
          <a:hlinkClick xmlns:r="http://schemas.openxmlformats.org/officeDocument/2006/relationships" r:id="rId10"/>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1" y="16883833"/>
          <a:ext cx="305300" cy="467799"/>
        </a:xfrm>
        <a:prstGeom prst="rect">
          <a:avLst/>
        </a:prstGeom>
      </xdr:spPr>
    </xdr:pic>
    <xdr:clientData/>
  </xdr:twoCellAnchor>
  <xdr:twoCellAnchor editAs="oneCell">
    <xdr:from>
      <xdr:col>8</xdr:col>
      <xdr:colOff>10584</xdr:colOff>
      <xdr:row>67</xdr:row>
      <xdr:rowOff>381000</xdr:rowOff>
    </xdr:from>
    <xdr:to>
      <xdr:col>8</xdr:col>
      <xdr:colOff>478383</xdr:colOff>
      <xdr:row>67</xdr:row>
      <xdr:rowOff>686300</xdr:rowOff>
    </xdr:to>
    <xdr:pic>
      <xdr:nvPicPr>
        <xdr:cNvPr id="17" name="Imagen 16">
          <a:hlinkClick xmlns:r="http://schemas.openxmlformats.org/officeDocument/2006/relationships" r:id="rId11"/>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1" y="26938000"/>
          <a:ext cx="305300" cy="467799"/>
        </a:xfrm>
        <a:prstGeom prst="rect">
          <a:avLst/>
        </a:prstGeom>
      </xdr:spPr>
    </xdr:pic>
    <xdr:clientData/>
  </xdr:twoCellAnchor>
  <xdr:twoCellAnchor editAs="oneCell">
    <xdr:from>
      <xdr:col>7</xdr:col>
      <xdr:colOff>3767668</xdr:colOff>
      <xdr:row>79</xdr:row>
      <xdr:rowOff>423333</xdr:rowOff>
    </xdr:from>
    <xdr:to>
      <xdr:col>8</xdr:col>
      <xdr:colOff>446634</xdr:colOff>
      <xdr:row>79</xdr:row>
      <xdr:rowOff>728633</xdr:rowOff>
    </xdr:to>
    <xdr:pic>
      <xdr:nvPicPr>
        <xdr:cNvPr id="18" name="Imagen 17">
          <a:hlinkClick xmlns:r="http://schemas.openxmlformats.org/officeDocument/2006/relationships" r:id="rId12"/>
          <a:extLst>
            <a:ext uri="{FF2B5EF4-FFF2-40B4-BE49-F238E27FC236}">
              <a16:creationId xmlns:a16="http://schemas.microsoft.com/office/drawing/2014/main" id="{00000000-0008-0000-0500-000012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71251" y="32462500"/>
          <a:ext cx="305300" cy="467799"/>
        </a:xfrm>
        <a:prstGeom prst="rect">
          <a:avLst/>
        </a:prstGeom>
      </xdr:spPr>
    </xdr:pic>
    <xdr:clientData/>
  </xdr:twoCellAnchor>
  <xdr:twoCellAnchor editAs="oneCell">
    <xdr:from>
      <xdr:col>8</xdr:col>
      <xdr:colOff>10585</xdr:colOff>
      <xdr:row>69</xdr:row>
      <xdr:rowOff>306916</xdr:rowOff>
    </xdr:from>
    <xdr:to>
      <xdr:col>8</xdr:col>
      <xdr:colOff>478384</xdr:colOff>
      <xdr:row>69</xdr:row>
      <xdr:rowOff>612216</xdr:rowOff>
    </xdr:to>
    <xdr:pic>
      <xdr:nvPicPr>
        <xdr:cNvPr id="19" name="Imagen 18">
          <a:hlinkClick xmlns:r="http://schemas.openxmlformats.org/officeDocument/2006/relationships" r:id="rId13"/>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2" y="28197416"/>
          <a:ext cx="305300" cy="467799"/>
        </a:xfrm>
        <a:prstGeom prst="rect">
          <a:avLst/>
        </a:prstGeom>
      </xdr:spPr>
    </xdr:pic>
    <xdr:clientData/>
  </xdr:twoCellAnchor>
  <xdr:twoCellAnchor editAs="oneCell">
    <xdr:from>
      <xdr:col>8</xdr:col>
      <xdr:colOff>21167</xdr:colOff>
      <xdr:row>82</xdr:row>
      <xdr:rowOff>306916</xdr:rowOff>
    </xdr:from>
    <xdr:to>
      <xdr:col>8</xdr:col>
      <xdr:colOff>488966</xdr:colOff>
      <xdr:row>82</xdr:row>
      <xdr:rowOff>612216</xdr:rowOff>
    </xdr:to>
    <xdr:pic>
      <xdr:nvPicPr>
        <xdr:cNvPr id="20" name="Imagen 19">
          <a:hlinkClick xmlns:r="http://schemas.openxmlformats.org/officeDocument/2006/relationships" r:id="rId14"/>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13584" y="33870083"/>
          <a:ext cx="305300" cy="467799"/>
        </a:xfrm>
        <a:prstGeom prst="rect">
          <a:avLst/>
        </a:prstGeom>
      </xdr:spPr>
    </xdr:pic>
    <xdr:clientData/>
  </xdr:twoCellAnchor>
  <xdr:twoCellAnchor editAs="oneCell">
    <xdr:from>
      <xdr:col>8</xdr:col>
      <xdr:colOff>1</xdr:colOff>
      <xdr:row>87</xdr:row>
      <xdr:rowOff>285750</xdr:rowOff>
    </xdr:from>
    <xdr:to>
      <xdr:col>8</xdr:col>
      <xdr:colOff>467800</xdr:colOff>
      <xdr:row>87</xdr:row>
      <xdr:rowOff>591050</xdr:rowOff>
    </xdr:to>
    <xdr:pic>
      <xdr:nvPicPr>
        <xdr:cNvPr id="21" name="Imagen 20">
          <a:hlinkClick xmlns:r="http://schemas.openxmlformats.org/officeDocument/2006/relationships" r:id="rId15"/>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5764500"/>
          <a:ext cx="305300" cy="467799"/>
        </a:xfrm>
        <a:prstGeom prst="rect">
          <a:avLst/>
        </a:prstGeom>
      </xdr:spPr>
    </xdr:pic>
    <xdr:clientData/>
  </xdr:twoCellAnchor>
  <xdr:twoCellAnchor editAs="oneCell">
    <xdr:from>
      <xdr:col>8</xdr:col>
      <xdr:colOff>1</xdr:colOff>
      <xdr:row>88</xdr:row>
      <xdr:rowOff>116416</xdr:rowOff>
    </xdr:from>
    <xdr:to>
      <xdr:col>8</xdr:col>
      <xdr:colOff>467800</xdr:colOff>
      <xdr:row>88</xdr:row>
      <xdr:rowOff>421716</xdr:rowOff>
    </xdr:to>
    <xdr:pic>
      <xdr:nvPicPr>
        <xdr:cNvPr id="23" name="Imagen 22">
          <a:hlinkClick xmlns:r="http://schemas.openxmlformats.org/officeDocument/2006/relationships" r:id="rId16"/>
          <a:extLst>
            <a:ext uri="{FF2B5EF4-FFF2-40B4-BE49-F238E27FC236}">
              <a16:creationId xmlns:a16="http://schemas.microsoft.com/office/drawing/2014/main" id="{00000000-0008-0000-0500-000017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6431249"/>
          <a:ext cx="305300" cy="467799"/>
        </a:xfrm>
        <a:prstGeom prst="rect">
          <a:avLst/>
        </a:prstGeom>
      </xdr:spPr>
    </xdr:pic>
    <xdr:clientData/>
  </xdr:twoCellAnchor>
  <xdr:twoCellAnchor editAs="oneCell">
    <xdr:from>
      <xdr:col>8</xdr:col>
      <xdr:colOff>1</xdr:colOff>
      <xdr:row>89</xdr:row>
      <xdr:rowOff>95250</xdr:rowOff>
    </xdr:from>
    <xdr:to>
      <xdr:col>8</xdr:col>
      <xdr:colOff>467800</xdr:colOff>
      <xdr:row>89</xdr:row>
      <xdr:rowOff>400550</xdr:rowOff>
    </xdr:to>
    <xdr:pic>
      <xdr:nvPicPr>
        <xdr:cNvPr id="24" name="Imagen 23">
          <a:hlinkClick xmlns:r="http://schemas.openxmlformats.org/officeDocument/2006/relationships" r:id="rId17"/>
          <a:extLst>
            <a:ext uri="{FF2B5EF4-FFF2-40B4-BE49-F238E27FC236}">
              <a16:creationId xmlns:a16="http://schemas.microsoft.com/office/drawing/2014/main" id="{00000000-0008-0000-0500-000018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7013333"/>
          <a:ext cx="305300" cy="467799"/>
        </a:xfrm>
        <a:prstGeom prst="rect">
          <a:avLst/>
        </a:prstGeom>
      </xdr:spPr>
    </xdr:pic>
    <xdr:clientData/>
  </xdr:twoCellAnchor>
  <xdr:twoCellAnchor editAs="oneCell">
    <xdr:from>
      <xdr:col>8</xdr:col>
      <xdr:colOff>1</xdr:colOff>
      <xdr:row>90</xdr:row>
      <xdr:rowOff>116417</xdr:rowOff>
    </xdr:from>
    <xdr:to>
      <xdr:col>8</xdr:col>
      <xdr:colOff>467800</xdr:colOff>
      <xdr:row>90</xdr:row>
      <xdr:rowOff>421717</xdr:rowOff>
    </xdr:to>
    <xdr:pic>
      <xdr:nvPicPr>
        <xdr:cNvPr id="25" name="Imagen 24">
          <a:hlinkClick xmlns:r="http://schemas.openxmlformats.org/officeDocument/2006/relationships" r:id="rId18"/>
          <a:extLst>
            <a:ext uri="{FF2B5EF4-FFF2-40B4-BE49-F238E27FC236}">
              <a16:creationId xmlns:a16="http://schemas.microsoft.com/office/drawing/2014/main" id="{00000000-0008-0000-0500-00001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7574250"/>
          <a:ext cx="305300" cy="467799"/>
        </a:xfrm>
        <a:prstGeom prst="rect">
          <a:avLst/>
        </a:prstGeom>
      </xdr:spPr>
    </xdr:pic>
    <xdr:clientData/>
  </xdr:twoCellAnchor>
  <xdr:twoCellAnchor editAs="oneCell">
    <xdr:from>
      <xdr:col>7</xdr:col>
      <xdr:colOff>3767668</xdr:colOff>
      <xdr:row>91</xdr:row>
      <xdr:rowOff>105833</xdr:rowOff>
    </xdr:from>
    <xdr:to>
      <xdr:col>8</xdr:col>
      <xdr:colOff>446634</xdr:colOff>
      <xdr:row>91</xdr:row>
      <xdr:rowOff>411133</xdr:rowOff>
    </xdr:to>
    <xdr:pic>
      <xdr:nvPicPr>
        <xdr:cNvPr id="26" name="Imagen 25">
          <a:hlinkClick xmlns:r="http://schemas.openxmlformats.org/officeDocument/2006/relationships" r:id="rId19"/>
          <a:extLst>
            <a:ext uri="{FF2B5EF4-FFF2-40B4-BE49-F238E27FC236}">
              <a16:creationId xmlns:a16="http://schemas.microsoft.com/office/drawing/2014/main" id="{00000000-0008-0000-0500-00001A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71251" y="38103416"/>
          <a:ext cx="305300" cy="467799"/>
        </a:xfrm>
        <a:prstGeom prst="rect">
          <a:avLst/>
        </a:prstGeom>
      </xdr:spPr>
    </xdr:pic>
    <xdr:clientData/>
  </xdr:twoCellAnchor>
  <xdr:twoCellAnchor editAs="oneCell">
    <xdr:from>
      <xdr:col>8</xdr:col>
      <xdr:colOff>1</xdr:colOff>
      <xdr:row>92</xdr:row>
      <xdr:rowOff>148167</xdr:rowOff>
    </xdr:from>
    <xdr:to>
      <xdr:col>8</xdr:col>
      <xdr:colOff>467800</xdr:colOff>
      <xdr:row>92</xdr:row>
      <xdr:rowOff>453467</xdr:rowOff>
    </xdr:to>
    <xdr:pic>
      <xdr:nvPicPr>
        <xdr:cNvPr id="27" name="Imagen 26">
          <a:hlinkClick xmlns:r="http://schemas.openxmlformats.org/officeDocument/2006/relationships" r:id="rId20"/>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8685500"/>
          <a:ext cx="305300" cy="467799"/>
        </a:xfrm>
        <a:prstGeom prst="rect">
          <a:avLst/>
        </a:prstGeom>
      </xdr:spPr>
    </xdr:pic>
    <xdr:clientData/>
  </xdr:twoCellAnchor>
  <xdr:twoCellAnchor editAs="oneCell">
    <xdr:from>
      <xdr:col>7</xdr:col>
      <xdr:colOff>3778251</xdr:colOff>
      <xdr:row>93</xdr:row>
      <xdr:rowOff>95250</xdr:rowOff>
    </xdr:from>
    <xdr:to>
      <xdr:col>8</xdr:col>
      <xdr:colOff>457217</xdr:colOff>
      <xdr:row>93</xdr:row>
      <xdr:rowOff>400550</xdr:rowOff>
    </xdr:to>
    <xdr:pic>
      <xdr:nvPicPr>
        <xdr:cNvPr id="28" name="Imagen 27">
          <a:hlinkClick xmlns:r="http://schemas.openxmlformats.org/officeDocument/2006/relationships" r:id="rId21"/>
          <a:extLst>
            <a:ext uri="{FF2B5EF4-FFF2-40B4-BE49-F238E27FC236}">
              <a16:creationId xmlns:a16="http://schemas.microsoft.com/office/drawing/2014/main" id="{00000000-0008-0000-0500-00001C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81834" y="39204083"/>
          <a:ext cx="305300" cy="467799"/>
        </a:xfrm>
        <a:prstGeom prst="rect">
          <a:avLst/>
        </a:prstGeom>
      </xdr:spPr>
    </xdr:pic>
    <xdr:clientData/>
  </xdr:twoCellAnchor>
  <xdr:twoCellAnchor editAs="oneCell">
    <xdr:from>
      <xdr:col>8</xdr:col>
      <xdr:colOff>10585</xdr:colOff>
      <xdr:row>94</xdr:row>
      <xdr:rowOff>95250</xdr:rowOff>
    </xdr:from>
    <xdr:to>
      <xdr:col>8</xdr:col>
      <xdr:colOff>478384</xdr:colOff>
      <xdr:row>94</xdr:row>
      <xdr:rowOff>400550</xdr:rowOff>
    </xdr:to>
    <xdr:pic>
      <xdr:nvPicPr>
        <xdr:cNvPr id="29" name="Imagen 28">
          <a:hlinkClick xmlns:r="http://schemas.openxmlformats.org/officeDocument/2006/relationships" r:id="rId22"/>
          <a:extLst>
            <a:ext uri="{FF2B5EF4-FFF2-40B4-BE49-F238E27FC236}">
              <a16:creationId xmlns:a16="http://schemas.microsoft.com/office/drawing/2014/main" id="{00000000-0008-0000-0500-00001D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2" y="39743833"/>
          <a:ext cx="305300" cy="467799"/>
        </a:xfrm>
        <a:prstGeom prst="rect">
          <a:avLst/>
        </a:prstGeom>
      </xdr:spPr>
    </xdr:pic>
    <xdr:clientData/>
  </xdr:twoCellAnchor>
  <xdr:twoCellAnchor editAs="oneCell">
    <xdr:from>
      <xdr:col>7</xdr:col>
      <xdr:colOff>3778251</xdr:colOff>
      <xdr:row>94</xdr:row>
      <xdr:rowOff>508000</xdr:rowOff>
    </xdr:from>
    <xdr:to>
      <xdr:col>8</xdr:col>
      <xdr:colOff>457217</xdr:colOff>
      <xdr:row>96</xdr:row>
      <xdr:rowOff>83050</xdr:rowOff>
    </xdr:to>
    <xdr:pic>
      <xdr:nvPicPr>
        <xdr:cNvPr id="30" name="Imagen 29">
          <a:hlinkClick xmlns:r="http://schemas.openxmlformats.org/officeDocument/2006/relationships" r:id="rId23"/>
          <a:extLst>
            <a:ext uri="{FF2B5EF4-FFF2-40B4-BE49-F238E27FC236}">
              <a16:creationId xmlns:a16="http://schemas.microsoft.com/office/drawing/2014/main" id="{00000000-0008-0000-0500-00001E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81834" y="40156583"/>
          <a:ext cx="305300" cy="467799"/>
        </a:xfrm>
        <a:prstGeom prst="rect">
          <a:avLst/>
        </a:prstGeom>
      </xdr:spPr>
    </xdr:pic>
    <xdr:clientData/>
  </xdr:twoCellAnchor>
  <xdr:twoCellAnchor editAs="oneCell">
    <xdr:from>
      <xdr:col>8</xdr:col>
      <xdr:colOff>529168</xdr:colOff>
      <xdr:row>87</xdr:row>
      <xdr:rowOff>253999</xdr:rowOff>
    </xdr:from>
    <xdr:to>
      <xdr:col>8</xdr:col>
      <xdr:colOff>996967</xdr:colOff>
      <xdr:row>87</xdr:row>
      <xdr:rowOff>559299</xdr:rowOff>
    </xdr:to>
    <xdr:pic>
      <xdr:nvPicPr>
        <xdr:cNvPr id="31" name="Imagen 30">
          <a:hlinkClick xmlns:r="http://schemas.openxmlformats.org/officeDocument/2006/relationships" r:id="rId24"/>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521585" y="35923249"/>
          <a:ext cx="305300" cy="467799"/>
        </a:xfrm>
        <a:prstGeom prst="rect">
          <a:avLst/>
        </a:prstGeom>
      </xdr:spPr>
    </xdr:pic>
    <xdr:clientData/>
  </xdr:twoCellAnchor>
  <xdr:twoCellAnchor editAs="oneCell">
    <xdr:from>
      <xdr:col>8</xdr:col>
      <xdr:colOff>539750</xdr:colOff>
      <xdr:row>0</xdr:row>
      <xdr:rowOff>148167</xdr:rowOff>
    </xdr:from>
    <xdr:to>
      <xdr:col>11</xdr:col>
      <xdr:colOff>118796</xdr:colOff>
      <xdr:row>4</xdr:row>
      <xdr:rowOff>5378</xdr:rowOff>
    </xdr:to>
    <xdr:pic>
      <xdr:nvPicPr>
        <xdr:cNvPr id="5" name="Imagen 4">
          <a:extLst>
            <a:ext uri="{FF2B5EF4-FFF2-40B4-BE49-F238E27FC236}">
              <a16:creationId xmlns:a16="http://schemas.microsoft.com/office/drawing/2014/main" id="{6914CF0B-342A-42A0-A1FB-75247F097B97}"/>
            </a:ext>
          </a:extLst>
        </xdr:cNvPr>
        <xdr:cNvPicPr>
          <a:picLocks noChangeAspect="1"/>
        </xdr:cNvPicPr>
      </xdr:nvPicPr>
      <xdr:blipFill>
        <a:blip xmlns:r="http://schemas.openxmlformats.org/officeDocument/2006/relationships" r:embed="rId25"/>
        <a:stretch>
          <a:fillRect/>
        </a:stretch>
      </xdr:blipFill>
      <xdr:spPr>
        <a:xfrm>
          <a:off x="12096750" y="148167"/>
          <a:ext cx="1886213" cy="6192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1304397</xdr:colOff>
      <xdr:row>13</xdr:row>
      <xdr:rowOff>13229</xdr:rowOff>
    </xdr:from>
    <xdr:to>
      <xdr:col>5</xdr:col>
      <xdr:colOff>1365250</xdr:colOff>
      <xdr:row>24</xdr:row>
      <xdr:rowOff>89158</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383897" y="2606146"/>
          <a:ext cx="6273270" cy="2171429"/>
        </a:xfrm>
        <a:prstGeom prst="rect">
          <a:avLst/>
        </a:prstGeom>
      </xdr:spPr>
    </xdr:pic>
    <xdr:clientData/>
  </xdr:twoCellAnchor>
  <xdr:twoCellAnchor>
    <xdr:from>
      <xdr:col>4</xdr:col>
      <xdr:colOff>5715000</xdr:colOff>
      <xdr:row>21</xdr:row>
      <xdr:rowOff>47625</xdr:rowOff>
    </xdr:from>
    <xdr:to>
      <xdr:col>5</xdr:col>
      <xdr:colOff>1382447</xdr:colOff>
      <xdr:row>23</xdr:row>
      <xdr:rowOff>57867</xdr:rowOff>
    </xdr:to>
    <xdr:sp macro="" textlink="">
      <xdr:nvSpPr>
        <xdr:cNvPr id="5" name="6 Rectángulo redondeado">
          <a:extLst>
            <a:ext uri="{FF2B5EF4-FFF2-40B4-BE49-F238E27FC236}">
              <a16:creationId xmlns:a16="http://schemas.microsoft.com/office/drawing/2014/main" id="{00000000-0008-0000-0600-000005000000}"/>
            </a:ext>
          </a:extLst>
        </xdr:cNvPr>
        <xdr:cNvSpPr/>
      </xdr:nvSpPr>
      <xdr:spPr>
        <a:xfrm>
          <a:off x="6794500" y="4228042"/>
          <a:ext cx="1879864" cy="391242"/>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137584</xdr:colOff>
      <xdr:row>1</xdr:row>
      <xdr:rowOff>63500</xdr:rowOff>
    </xdr:from>
    <xdr:to>
      <xdr:col>6</xdr:col>
      <xdr:colOff>638393</xdr:colOff>
      <xdr:row>4</xdr:row>
      <xdr:rowOff>187325</xdr:rowOff>
    </xdr:to>
    <xdr:sp macro="" textlink="">
      <xdr:nvSpPr>
        <xdr:cNvPr id="7" name="2 Rectángulo redondeado">
          <a:extLst>
            <a:ext uri="{FF2B5EF4-FFF2-40B4-BE49-F238E27FC236}">
              <a16:creationId xmlns:a16="http://schemas.microsoft.com/office/drawing/2014/main" id="{00000000-0008-0000-0600-000007000000}"/>
            </a:ext>
          </a:extLst>
        </xdr:cNvPr>
        <xdr:cNvSpPr/>
      </xdr:nvSpPr>
      <xdr:spPr>
        <a:xfrm>
          <a:off x="1037167" y="254000"/>
          <a:ext cx="7856226" cy="69532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310030 Estado de Resultado Integral </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Resultado del periodo, por función de gasto - NIIF Plenas </a:t>
          </a:r>
          <a:endParaRPr lang="es-CO" sz="1200" b="1">
            <a:solidFill>
              <a:schemeClr val="lt1"/>
            </a:solidFill>
            <a:effectLst/>
            <a:latin typeface="Microsoft Sans Serif" panose="020B0604020202020204" pitchFamily="34" charset="0"/>
            <a:ea typeface="+mn-ea"/>
            <a:cs typeface="Microsoft Sans Serif" panose="020B0604020202020204" pitchFamily="34" charset="0"/>
          </a:endParaRPr>
        </a:p>
      </xdr:txBody>
    </xdr:sp>
    <xdr:clientData/>
  </xdr:twoCellAnchor>
  <xdr:twoCellAnchor editAs="oneCell">
    <xdr:from>
      <xdr:col>4</xdr:col>
      <xdr:colOff>656167</xdr:colOff>
      <xdr:row>9</xdr:row>
      <xdr:rowOff>1</xdr:rowOff>
    </xdr:from>
    <xdr:to>
      <xdr:col>4</xdr:col>
      <xdr:colOff>1068917</xdr:colOff>
      <xdr:row>10</xdr:row>
      <xdr:rowOff>175998</xdr:rowOff>
    </xdr:to>
    <xdr:pic>
      <xdr:nvPicPr>
        <xdr:cNvPr id="8" name="Imagen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742017" y="1676401"/>
          <a:ext cx="412750" cy="377080"/>
        </a:xfrm>
        <a:prstGeom prst="rect">
          <a:avLst/>
        </a:prstGeom>
      </xdr:spPr>
    </xdr:pic>
    <xdr:clientData/>
  </xdr:twoCellAnchor>
  <xdr:twoCellAnchor editAs="oneCell">
    <xdr:from>
      <xdr:col>5</xdr:col>
      <xdr:colOff>3810001</xdr:colOff>
      <xdr:row>31</xdr:row>
      <xdr:rowOff>95250</xdr:rowOff>
    </xdr:from>
    <xdr:to>
      <xdr:col>6</xdr:col>
      <xdr:colOff>457217</xdr:colOff>
      <xdr:row>31</xdr:row>
      <xdr:rowOff>400550</xdr:rowOff>
    </xdr:to>
    <xdr:pic>
      <xdr:nvPicPr>
        <xdr:cNvPr id="9" name="Imagen 8">
          <a:hlinkClick xmlns:r="http://schemas.openxmlformats.org/officeDocument/2006/relationships" r:id="rId3"/>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25668" y="6342833"/>
          <a:ext cx="305300" cy="467799"/>
        </a:xfrm>
        <a:prstGeom prst="rect">
          <a:avLst/>
        </a:prstGeom>
      </xdr:spPr>
    </xdr:pic>
    <xdr:clientData/>
  </xdr:twoCellAnchor>
  <xdr:twoCellAnchor editAs="oneCell">
    <xdr:from>
      <xdr:col>5</xdr:col>
      <xdr:colOff>3788834</xdr:colOff>
      <xdr:row>38</xdr:row>
      <xdr:rowOff>84666</xdr:rowOff>
    </xdr:from>
    <xdr:to>
      <xdr:col>6</xdr:col>
      <xdr:colOff>436050</xdr:colOff>
      <xdr:row>38</xdr:row>
      <xdr:rowOff>389966</xdr:rowOff>
    </xdr:to>
    <xdr:pic>
      <xdr:nvPicPr>
        <xdr:cNvPr id="10" name="Imagen 9">
          <a:hlinkClick xmlns:r="http://schemas.openxmlformats.org/officeDocument/2006/relationships" r:id="rId5"/>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04501" y="9052166"/>
          <a:ext cx="305300" cy="467799"/>
        </a:xfrm>
        <a:prstGeom prst="rect">
          <a:avLst/>
        </a:prstGeom>
      </xdr:spPr>
    </xdr:pic>
    <xdr:clientData/>
  </xdr:twoCellAnchor>
  <xdr:twoCellAnchor editAs="oneCell">
    <xdr:from>
      <xdr:col>6</xdr:col>
      <xdr:colOff>0</xdr:colOff>
      <xdr:row>52</xdr:row>
      <xdr:rowOff>0</xdr:rowOff>
    </xdr:from>
    <xdr:to>
      <xdr:col>6</xdr:col>
      <xdr:colOff>467799</xdr:colOff>
      <xdr:row>53</xdr:row>
      <xdr:rowOff>499</xdr:rowOff>
    </xdr:to>
    <xdr:pic>
      <xdr:nvPicPr>
        <xdr:cNvPr id="12" name="Imagen 11">
          <a:hlinkClick xmlns:r="http://schemas.openxmlformats.org/officeDocument/2006/relationships" r:id="rId6"/>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36250" y="17296583"/>
          <a:ext cx="305300" cy="467799"/>
        </a:xfrm>
        <a:prstGeom prst="rect">
          <a:avLst/>
        </a:prstGeom>
      </xdr:spPr>
    </xdr:pic>
    <xdr:clientData/>
  </xdr:twoCellAnchor>
  <xdr:twoCellAnchor editAs="oneCell">
    <xdr:from>
      <xdr:col>6</xdr:col>
      <xdr:colOff>459317</xdr:colOff>
      <xdr:row>51</xdr:row>
      <xdr:rowOff>321733</xdr:rowOff>
    </xdr:from>
    <xdr:to>
      <xdr:col>7</xdr:col>
      <xdr:colOff>260366</xdr:colOff>
      <xdr:row>52</xdr:row>
      <xdr:rowOff>298950</xdr:rowOff>
    </xdr:to>
    <xdr:pic>
      <xdr:nvPicPr>
        <xdr:cNvPr id="13" name="Imagen 12">
          <a:hlinkClick xmlns:r="http://schemas.openxmlformats.org/officeDocument/2006/relationships" r:id="rId7"/>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795567" y="17290233"/>
          <a:ext cx="305300" cy="467799"/>
        </a:xfrm>
        <a:prstGeom prst="rect">
          <a:avLst/>
        </a:prstGeom>
      </xdr:spPr>
    </xdr:pic>
    <xdr:clientData/>
  </xdr:twoCellAnchor>
  <xdr:twoCellAnchor editAs="oneCell">
    <xdr:from>
      <xdr:col>7</xdr:col>
      <xdr:colOff>243420</xdr:colOff>
      <xdr:row>51</xdr:row>
      <xdr:rowOff>296334</xdr:rowOff>
    </xdr:from>
    <xdr:to>
      <xdr:col>7</xdr:col>
      <xdr:colOff>711219</xdr:colOff>
      <xdr:row>52</xdr:row>
      <xdr:rowOff>273551</xdr:rowOff>
    </xdr:to>
    <xdr:pic>
      <xdr:nvPicPr>
        <xdr:cNvPr id="14" name="Imagen 13">
          <a:hlinkClick xmlns:r="http://schemas.openxmlformats.org/officeDocument/2006/relationships" r:id="rId8"/>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246420" y="17264834"/>
          <a:ext cx="305300" cy="467799"/>
        </a:xfrm>
        <a:prstGeom prst="rect">
          <a:avLst/>
        </a:prstGeom>
      </xdr:spPr>
    </xdr:pic>
    <xdr:clientData/>
  </xdr:twoCellAnchor>
  <xdr:twoCellAnchor editAs="oneCell">
    <xdr:from>
      <xdr:col>8</xdr:col>
      <xdr:colOff>338666</xdr:colOff>
      <xdr:row>0</xdr:row>
      <xdr:rowOff>158751</xdr:rowOff>
    </xdr:from>
    <xdr:to>
      <xdr:col>10</xdr:col>
      <xdr:colOff>455345</xdr:colOff>
      <xdr:row>4</xdr:row>
      <xdr:rowOff>15962</xdr:rowOff>
    </xdr:to>
    <xdr:pic>
      <xdr:nvPicPr>
        <xdr:cNvPr id="3" name="Imagen 2">
          <a:extLst>
            <a:ext uri="{FF2B5EF4-FFF2-40B4-BE49-F238E27FC236}">
              <a16:creationId xmlns:a16="http://schemas.microsoft.com/office/drawing/2014/main" id="{E36AC4C6-033F-4DD1-B041-25126A3A080A}"/>
            </a:ext>
          </a:extLst>
        </xdr:cNvPr>
        <xdr:cNvPicPr>
          <a:picLocks noChangeAspect="1"/>
        </xdr:cNvPicPr>
      </xdr:nvPicPr>
      <xdr:blipFill>
        <a:blip xmlns:r="http://schemas.openxmlformats.org/officeDocument/2006/relationships" r:embed="rId9"/>
        <a:stretch>
          <a:fillRect/>
        </a:stretch>
      </xdr:blipFill>
      <xdr:spPr>
        <a:xfrm>
          <a:off x="12901083" y="158751"/>
          <a:ext cx="1894679" cy="61921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502418</xdr:colOff>
      <xdr:row>12</xdr:row>
      <xdr:rowOff>0</xdr:rowOff>
    </xdr:from>
    <xdr:to>
      <xdr:col>7</xdr:col>
      <xdr:colOff>123511</xdr:colOff>
      <xdr:row>23</xdr:row>
      <xdr:rowOff>57411</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1486319" y="2752830"/>
          <a:ext cx="6581670" cy="2129883"/>
        </a:xfrm>
        <a:prstGeom prst="rect">
          <a:avLst/>
        </a:prstGeom>
      </xdr:spPr>
    </xdr:pic>
    <xdr:clientData/>
  </xdr:twoCellAnchor>
  <xdr:twoCellAnchor>
    <xdr:from>
      <xdr:col>6</xdr:col>
      <xdr:colOff>1831731</xdr:colOff>
      <xdr:row>20</xdr:row>
      <xdr:rowOff>167473</xdr:rowOff>
    </xdr:from>
    <xdr:to>
      <xdr:col>7</xdr:col>
      <xdr:colOff>258189</xdr:colOff>
      <xdr:row>22</xdr:row>
      <xdr:rowOff>121656</xdr:rowOff>
    </xdr:to>
    <xdr:sp macro="" textlink="">
      <xdr:nvSpPr>
        <xdr:cNvPr id="5" name="6 Rectángulo redondeado">
          <a:extLst>
            <a:ext uri="{FF2B5EF4-FFF2-40B4-BE49-F238E27FC236}">
              <a16:creationId xmlns:a16="http://schemas.microsoft.com/office/drawing/2014/main" id="{00000000-0008-0000-0700-000005000000}"/>
            </a:ext>
          </a:extLst>
        </xdr:cNvPr>
        <xdr:cNvSpPr/>
      </xdr:nvSpPr>
      <xdr:spPr>
        <a:xfrm>
          <a:off x="6154616" y="4427555"/>
          <a:ext cx="2048051" cy="330997"/>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5</xdr:col>
      <xdr:colOff>0</xdr:colOff>
      <xdr:row>1</xdr:row>
      <xdr:rowOff>0</xdr:rowOff>
    </xdr:from>
    <xdr:to>
      <xdr:col>7</xdr:col>
      <xdr:colOff>589294</xdr:colOff>
      <xdr:row>4</xdr:row>
      <xdr:rowOff>150680</xdr:rowOff>
    </xdr:to>
    <xdr:sp macro="" textlink="">
      <xdr:nvSpPr>
        <xdr:cNvPr id="6" name="2 Rectángulo redondeado">
          <a:extLst>
            <a:ext uri="{FF2B5EF4-FFF2-40B4-BE49-F238E27FC236}">
              <a16:creationId xmlns:a16="http://schemas.microsoft.com/office/drawing/2014/main" id="{00000000-0008-0000-0700-000006000000}"/>
            </a:ext>
          </a:extLst>
        </xdr:cNvPr>
        <xdr:cNvSpPr/>
      </xdr:nvSpPr>
      <xdr:spPr>
        <a:xfrm>
          <a:off x="983901" y="188407"/>
          <a:ext cx="7549871" cy="715899"/>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 410030 Estado del resultado integral</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Componentes ORI presentados netos de impuestos  - NIIF Plenas </a:t>
          </a:r>
          <a:endParaRPr lang="es-CO" sz="1200" b="1">
            <a:solidFill>
              <a:schemeClr val="lt1"/>
            </a:solidFill>
            <a:effectLst/>
            <a:latin typeface="Microsoft Sans Serif" panose="020B0604020202020204" pitchFamily="34" charset="0"/>
            <a:ea typeface="+mn-ea"/>
            <a:cs typeface="Microsoft Sans Serif" panose="020B0604020202020204" pitchFamily="34" charset="0"/>
          </a:endParaRPr>
        </a:p>
      </xdr:txBody>
    </xdr:sp>
    <xdr:clientData/>
  </xdr:twoCellAnchor>
  <xdr:twoCellAnchor editAs="oneCell">
    <xdr:from>
      <xdr:col>5</xdr:col>
      <xdr:colOff>306917</xdr:colOff>
      <xdr:row>9</xdr:row>
      <xdr:rowOff>0</xdr:rowOff>
    </xdr:from>
    <xdr:to>
      <xdr:col>5</xdr:col>
      <xdr:colOff>719667</xdr:colOff>
      <xdr:row>9</xdr:row>
      <xdr:rowOff>386535</xdr:rowOff>
    </xdr:to>
    <xdr:pic>
      <xdr:nvPicPr>
        <xdr:cNvPr id="7" name="Imagen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307042" y="2000250"/>
          <a:ext cx="412750" cy="380255"/>
        </a:xfrm>
        <a:prstGeom prst="rect">
          <a:avLst/>
        </a:prstGeom>
      </xdr:spPr>
    </xdr:pic>
    <xdr:clientData/>
  </xdr:twoCellAnchor>
  <xdr:twoCellAnchor editAs="oneCell">
    <xdr:from>
      <xdr:col>7</xdr:col>
      <xdr:colOff>0</xdr:colOff>
      <xdr:row>31</xdr:row>
      <xdr:rowOff>0</xdr:rowOff>
    </xdr:from>
    <xdr:to>
      <xdr:col>7</xdr:col>
      <xdr:colOff>467799</xdr:colOff>
      <xdr:row>31</xdr:row>
      <xdr:rowOff>305300</xdr:rowOff>
    </xdr:to>
    <xdr:pic>
      <xdr:nvPicPr>
        <xdr:cNvPr id="8" name="Imagen 7">
          <a:hlinkClick xmlns:r="http://schemas.openxmlformats.org/officeDocument/2006/relationships" r:id="rId3"/>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25728" y="6167569"/>
          <a:ext cx="305300" cy="467799"/>
        </a:xfrm>
        <a:prstGeom prst="rect">
          <a:avLst/>
        </a:prstGeom>
      </xdr:spPr>
    </xdr:pic>
    <xdr:clientData/>
  </xdr:twoCellAnchor>
  <xdr:twoCellAnchor editAs="oneCell">
    <xdr:from>
      <xdr:col>6</xdr:col>
      <xdr:colOff>3611126</xdr:colOff>
      <xdr:row>34</xdr:row>
      <xdr:rowOff>219808</xdr:rowOff>
    </xdr:from>
    <xdr:to>
      <xdr:col>7</xdr:col>
      <xdr:colOff>457332</xdr:colOff>
      <xdr:row>34</xdr:row>
      <xdr:rowOff>525108</xdr:rowOff>
    </xdr:to>
    <xdr:pic>
      <xdr:nvPicPr>
        <xdr:cNvPr id="9" name="Imagen 8">
          <a:hlinkClick xmlns:r="http://schemas.openxmlformats.org/officeDocument/2006/relationships" r:id="rId5"/>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1" y="7318943"/>
          <a:ext cx="305300" cy="467799"/>
        </a:xfrm>
        <a:prstGeom prst="rect">
          <a:avLst/>
        </a:prstGeom>
      </xdr:spPr>
    </xdr:pic>
    <xdr:clientData/>
  </xdr:twoCellAnchor>
  <xdr:twoCellAnchor editAs="oneCell">
    <xdr:from>
      <xdr:col>6</xdr:col>
      <xdr:colOff>3611127</xdr:colOff>
      <xdr:row>35</xdr:row>
      <xdr:rowOff>219808</xdr:rowOff>
    </xdr:from>
    <xdr:to>
      <xdr:col>7</xdr:col>
      <xdr:colOff>457333</xdr:colOff>
      <xdr:row>35</xdr:row>
      <xdr:rowOff>525108</xdr:rowOff>
    </xdr:to>
    <xdr:pic>
      <xdr:nvPicPr>
        <xdr:cNvPr id="12" name="Imagen 11">
          <a:hlinkClick xmlns:r="http://schemas.openxmlformats.org/officeDocument/2006/relationships" r:id="rId6"/>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8219107"/>
          <a:ext cx="305300" cy="467799"/>
        </a:xfrm>
        <a:prstGeom prst="rect">
          <a:avLst/>
        </a:prstGeom>
      </xdr:spPr>
    </xdr:pic>
    <xdr:clientData/>
  </xdr:twoCellAnchor>
  <xdr:twoCellAnchor editAs="oneCell">
    <xdr:from>
      <xdr:col>6</xdr:col>
      <xdr:colOff>3611127</xdr:colOff>
      <xdr:row>36</xdr:row>
      <xdr:rowOff>272143</xdr:rowOff>
    </xdr:from>
    <xdr:to>
      <xdr:col>7</xdr:col>
      <xdr:colOff>457333</xdr:colOff>
      <xdr:row>36</xdr:row>
      <xdr:rowOff>577443</xdr:rowOff>
    </xdr:to>
    <xdr:pic>
      <xdr:nvPicPr>
        <xdr:cNvPr id="13" name="Imagen 12">
          <a:hlinkClick xmlns:r="http://schemas.openxmlformats.org/officeDocument/2006/relationships" r:id="rId7"/>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9035536"/>
          <a:ext cx="305300" cy="467799"/>
        </a:xfrm>
        <a:prstGeom prst="rect">
          <a:avLst/>
        </a:prstGeom>
      </xdr:spPr>
    </xdr:pic>
    <xdr:clientData/>
  </xdr:twoCellAnchor>
  <xdr:twoCellAnchor editAs="oneCell">
    <xdr:from>
      <xdr:col>6</xdr:col>
      <xdr:colOff>3600660</xdr:colOff>
      <xdr:row>37</xdr:row>
      <xdr:rowOff>334945</xdr:rowOff>
    </xdr:from>
    <xdr:to>
      <xdr:col>7</xdr:col>
      <xdr:colOff>446866</xdr:colOff>
      <xdr:row>37</xdr:row>
      <xdr:rowOff>640245</xdr:rowOff>
    </xdr:to>
    <xdr:pic>
      <xdr:nvPicPr>
        <xdr:cNvPr id="14" name="Imagen 13">
          <a:hlinkClick xmlns:r="http://schemas.openxmlformats.org/officeDocument/2006/relationships" r:id="rId8"/>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04795" y="10050838"/>
          <a:ext cx="305300" cy="467799"/>
        </a:xfrm>
        <a:prstGeom prst="rect">
          <a:avLst/>
        </a:prstGeom>
      </xdr:spPr>
    </xdr:pic>
    <xdr:clientData/>
  </xdr:twoCellAnchor>
  <xdr:twoCellAnchor editAs="oneCell">
    <xdr:from>
      <xdr:col>7</xdr:col>
      <xdr:colOff>10468</xdr:colOff>
      <xdr:row>38</xdr:row>
      <xdr:rowOff>397747</xdr:rowOff>
    </xdr:from>
    <xdr:to>
      <xdr:col>7</xdr:col>
      <xdr:colOff>478267</xdr:colOff>
      <xdr:row>38</xdr:row>
      <xdr:rowOff>703047</xdr:rowOff>
    </xdr:to>
    <xdr:pic>
      <xdr:nvPicPr>
        <xdr:cNvPr id="15" name="Imagen 14">
          <a:hlinkClick xmlns:r="http://schemas.openxmlformats.org/officeDocument/2006/relationships" r:id="rId9"/>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36196" y="11254546"/>
          <a:ext cx="305300" cy="467799"/>
        </a:xfrm>
        <a:prstGeom prst="rect">
          <a:avLst/>
        </a:prstGeom>
      </xdr:spPr>
    </xdr:pic>
    <xdr:clientData/>
  </xdr:twoCellAnchor>
  <xdr:twoCellAnchor editAs="oneCell">
    <xdr:from>
      <xdr:col>6</xdr:col>
      <xdr:colOff>3611127</xdr:colOff>
      <xdr:row>44</xdr:row>
      <xdr:rowOff>272143</xdr:rowOff>
    </xdr:from>
    <xdr:to>
      <xdr:col>7</xdr:col>
      <xdr:colOff>457333</xdr:colOff>
      <xdr:row>44</xdr:row>
      <xdr:rowOff>577443</xdr:rowOff>
    </xdr:to>
    <xdr:pic>
      <xdr:nvPicPr>
        <xdr:cNvPr id="17" name="Imagen 16">
          <a:hlinkClick xmlns:r="http://schemas.openxmlformats.org/officeDocument/2006/relationships" r:id="rId10"/>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15870508"/>
          <a:ext cx="305300" cy="467799"/>
        </a:xfrm>
        <a:prstGeom prst="rect">
          <a:avLst/>
        </a:prstGeom>
      </xdr:spPr>
    </xdr:pic>
    <xdr:clientData/>
  </xdr:twoCellAnchor>
  <xdr:twoCellAnchor editAs="oneCell">
    <xdr:from>
      <xdr:col>7</xdr:col>
      <xdr:colOff>10468</xdr:colOff>
      <xdr:row>53</xdr:row>
      <xdr:rowOff>272142</xdr:rowOff>
    </xdr:from>
    <xdr:to>
      <xdr:col>7</xdr:col>
      <xdr:colOff>478267</xdr:colOff>
      <xdr:row>53</xdr:row>
      <xdr:rowOff>577442</xdr:rowOff>
    </xdr:to>
    <xdr:pic>
      <xdr:nvPicPr>
        <xdr:cNvPr id="18" name="Imagen 17">
          <a:hlinkClick xmlns:r="http://schemas.openxmlformats.org/officeDocument/2006/relationships" r:id="rId11"/>
          <a:extLst>
            <a:ext uri="{FF2B5EF4-FFF2-40B4-BE49-F238E27FC236}">
              <a16:creationId xmlns:a16="http://schemas.microsoft.com/office/drawing/2014/main" id="{00000000-0008-0000-0700-000012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36196" y="20203859"/>
          <a:ext cx="305300" cy="467799"/>
        </a:xfrm>
        <a:prstGeom prst="rect">
          <a:avLst/>
        </a:prstGeom>
      </xdr:spPr>
    </xdr:pic>
    <xdr:clientData/>
  </xdr:twoCellAnchor>
  <xdr:twoCellAnchor editAs="oneCell">
    <xdr:from>
      <xdr:col>6</xdr:col>
      <xdr:colOff>3611127</xdr:colOff>
      <xdr:row>48</xdr:row>
      <xdr:rowOff>387280</xdr:rowOff>
    </xdr:from>
    <xdr:to>
      <xdr:col>7</xdr:col>
      <xdr:colOff>457333</xdr:colOff>
      <xdr:row>48</xdr:row>
      <xdr:rowOff>692580</xdr:rowOff>
    </xdr:to>
    <xdr:pic>
      <xdr:nvPicPr>
        <xdr:cNvPr id="19" name="Imagen 18">
          <a:hlinkClick xmlns:r="http://schemas.openxmlformats.org/officeDocument/2006/relationships" r:id="rId12"/>
          <a:extLst>
            <a:ext uri="{FF2B5EF4-FFF2-40B4-BE49-F238E27FC236}">
              <a16:creationId xmlns:a16="http://schemas.microsoft.com/office/drawing/2014/main" id="{00000000-0008-0000-0700-000013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17827843"/>
          <a:ext cx="305300" cy="467799"/>
        </a:xfrm>
        <a:prstGeom prst="rect">
          <a:avLst/>
        </a:prstGeom>
      </xdr:spPr>
    </xdr:pic>
    <xdr:clientData/>
  </xdr:twoCellAnchor>
  <xdr:twoCellAnchor editAs="oneCell">
    <xdr:from>
      <xdr:col>7</xdr:col>
      <xdr:colOff>31402</xdr:colOff>
      <xdr:row>61</xdr:row>
      <xdr:rowOff>303544</xdr:rowOff>
    </xdr:from>
    <xdr:to>
      <xdr:col>7</xdr:col>
      <xdr:colOff>499201</xdr:colOff>
      <xdr:row>61</xdr:row>
      <xdr:rowOff>608844</xdr:rowOff>
    </xdr:to>
    <xdr:pic>
      <xdr:nvPicPr>
        <xdr:cNvPr id="22" name="Imagen 21">
          <a:hlinkClick xmlns:r="http://schemas.openxmlformats.org/officeDocument/2006/relationships" r:id="rId13"/>
          <a:extLst>
            <a:ext uri="{FF2B5EF4-FFF2-40B4-BE49-F238E27FC236}">
              <a16:creationId xmlns:a16="http://schemas.microsoft.com/office/drawing/2014/main" id="{00000000-0008-0000-0700-000016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57130" y="23835920"/>
          <a:ext cx="305300" cy="467799"/>
        </a:xfrm>
        <a:prstGeom prst="rect">
          <a:avLst/>
        </a:prstGeom>
      </xdr:spPr>
    </xdr:pic>
    <xdr:clientData/>
  </xdr:twoCellAnchor>
  <xdr:twoCellAnchor editAs="oneCell">
    <xdr:from>
      <xdr:col>6</xdr:col>
      <xdr:colOff>3611127</xdr:colOff>
      <xdr:row>65</xdr:row>
      <xdr:rowOff>209341</xdr:rowOff>
    </xdr:from>
    <xdr:to>
      <xdr:col>7</xdr:col>
      <xdr:colOff>457333</xdr:colOff>
      <xdr:row>65</xdr:row>
      <xdr:rowOff>514641</xdr:rowOff>
    </xdr:to>
    <xdr:pic>
      <xdr:nvPicPr>
        <xdr:cNvPr id="23" name="Imagen 22">
          <a:hlinkClick xmlns:r="http://schemas.openxmlformats.org/officeDocument/2006/relationships" r:id="rId14"/>
          <a:extLst>
            <a:ext uri="{FF2B5EF4-FFF2-40B4-BE49-F238E27FC236}">
              <a16:creationId xmlns:a16="http://schemas.microsoft.com/office/drawing/2014/main" id="{00000000-0008-0000-0700-000017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25803723"/>
          <a:ext cx="305300" cy="467799"/>
        </a:xfrm>
        <a:prstGeom prst="rect">
          <a:avLst/>
        </a:prstGeom>
      </xdr:spPr>
    </xdr:pic>
    <xdr:clientData/>
  </xdr:twoCellAnchor>
  <xdr:twoCellAnchor editAs="oneCell">
    <xdr:from>
      <xdr:col>6</xdr:col>
      <xdr:colOff>3611127</xdr:colOff>
      <xdr:row>69</xdr:row>
      <xdr:rowOff>450083</xdr:rowOff>
    </xdr:from>
    <xdr:to>
      <xdr:col>7</xdr:col>
      <xdr:colOff>457333</xdr:colOff>
      <xdr:row>69</xdr:row>
      <xdr:rowOff>755383</xdr:rowOff>
    </xdr:to>
    <xdr:pic>
      <xdr:nvPicPr>
        <xdr:cNvPr id="24" name="Imagen 23">
          <a:hlinkClick xmlns:r="http://schemas.openxmlformats.org/officeDocument/2006/relationships" r:id="rId15"/>
          <a:extLst>
            <a:ext uri="{FF2B5EF4-FFF2-40B4-BE49-F238E27FC236}">
              <a16:creationId xmlns:a16="http://schemas.microsoft.com/office/drawing/2014/main" id="{00000000-0008-0000-0700-000018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28294877"/>
          <a:ext cx="305300" cy="467799"/>
        </a:xfrm>
        <a:prstGeom prst="rect">
          <a:avLst/>
        </a:prstGeom>
      </xdr:spPr>
    </xdr:pic>
    <xdr:clientData/>
  </xdr:twoCellAnchor>
  <xdr:twoCellAnchor editAs="oneCell">
    <xdr:from>
      <xdr:col>6</xdr:col>
      <xdr:colOff>3590193</xdr:colOff>
      <xdr:row>74</xdr:row>
      <xdr:rowOff>303544</xdr:rowOff>
    </xdr:from>
    <xdr:to>
      <xdr:col>7</xdr:col>
      <xdr:colOff>436399</xdr:colOff>
      <xdr:row>74</xdr:row>
      <xdr:rowOff>608844</xdr:rowOff>
    </xdr:to>
    <xdr:pic>
      <xdr:nvPicPr>
        <xdr:cNvPr id="25" name="Imagen 24">
          <a:hlinkClick xmlns:r="http://schemas.openxmlformats.org/officeDocument/2006/relationships" r:id="rId16"/>
          <a:extLst>
            <a:ext uri="{FF2B5EF4-FFF2-40B4-BE49-F238E27FC236}">
              <a16:creationId xmlns:a16="http://schemas.microsoft.com/office/drawing/2014/main" id="{00000000-0008-0000-0700-00001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7994328" y="31612926"/>
          <a:ext cx="305300" cy="467799"/>
        </a:xfrm>
        <a:prstGeom prst="rect">
          <a:avLst/>
        </a:prstGeom>
      </xdr:spPr>
    </xdr:pic>
    <xdr:clientData/>
  </xdr:twoCellAnchor>
  <xdr:twoCellAnchor editAs="oneCell">
    <xdr:from>
      <xdr:col>6</xdr:col>
      <xdr:colOff>3590193</xdr:colOff>
      <xdr:row>57</xdr:row>
      <xdr:rowOff>157006</xdr:rowOff>
    </xdr:from>
    <xdr:to>
      <xdr:col>7</xdr:col>
      <xdr:colOff>436399</xdr:colOff>
      <xdr:row>57</xdr:row>
      <xdr:rowOff>462306</xdr:rowOff>
    </xdr:to>
    <xdr:pic>
      <xdr:nvPicPr>
        <xdr:cNvPr id="27" name="Imagen 26">
          <a:hlinkClick xmlns:r="http://schemas.openxmlformats.org/officeDocument/2006/relationships" r:id="rId17"/>
          <a:extLst>
            <a:ext uri="{FF2B5EF4-FFF2-40B4-BE49-F238E27FC236}">
              <a16:creationId xmlns:a16="http://schemas.microsoft.com/office/drawing/2014/main" id="{00000000-0008-0000-0700-00001B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7994328" y="22035591"/>
          <a:ext cx="305300" cy="467799"/>
        </a:xfrm>
        <a:prstGeom prst="rect">
          <a:avLst/>
        </a:prstGeom>
      </xdr:spPr>
    </xdr:pic>
    <xdr:clientData/>
  </xdr:twoCellAnchor>
  <xdr:twoCellAnchor editAs="oneCell">
    <xdr:from>
      <xdr:col>7</xdr:col>
      <xdr:colOff>937497</xdr:colOff>
      <xdr:row>0</xdr:row>
      <xdr:rowOff>137700</xdr:rowOff>
    </xdr:from>
    <xdr:to>
      <xdr:col>10</xdr:col>
      <xdr:colOff>596721</xdr:colOff>
      <xdr:row>3</xdr:row>
      <xdr:rowOff>183317</xdr:rowOff>
    </xdr:to>
    <xdr:pic>
      <xdr:nvPicPr>
        <xdr:cNvPr id="10" name="Imagen 9">
          <a:extLst>
            <a:ext uri="{FF2B5EF4-FFF2-40B4-BE49-F238E27FC236}">
              <a16:creationId xmlns:a16="http://schemas.microsoft.com/office/drawing/2014/main" id="{476F5DFF-672B-43BB-B976-548BC7A8AA9C}"/>
            </a:ext>
          </a:extLst>
        </xdr:cNvPr>
        <xdr:cNvPicPr>
          <a:picLocks noChangeAspect="1"/>
        </xdr:cNvPicPr>
      </xdr:nvPicPr>
      <xdr:blipFill>
        <a:blip xmlns:r="http://schemas.openxmlformats.org/officeDocument/2006/relationships" r:embed="rId18"/>
        <a:stretch>
          <a:fillRect/>
        </a:stretch>
      </xdr:blipFill>
      <xdr:spPr>
        <a:xfrm>
          <a:off x="8881975" y="137700"/>
          <a:ext cx="1878235" cy="6108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1070227</xdr:colOff>
      <xdr:row>13</xdr:row>
      <xdr:rowOff>10701</xdr:rowOff>
    </xdr:from>
    <xdr:to>
      <xdr:col>5</xdr:col>
      <xdr:colOff>738456</xdr:colOff>
      <xdr:row>23</xdr:row>
      <xdr:rowOff>21405</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2386603" y="2782583"/>
          <a:ext cx="5832724" cy="1937108"/>
        </a:xfrm>
        <a:prstGeom prst="rect">
          <a:avLst/>
        </a:prstGeom>
      </xdr:spPr>
    </xdr:pic>
    <xdr:clientData/>
  </xdr:twoCellAnchor>
  <xdr:twoCellAnchor>
    <xdr:from>
      <xdr:col>4</xdr:col>
      <xdr:colOff>5682895</xdr:colOff>
      <xdr:row>21</xdr:row>
      <xdr:rowOff>53511</xdr:rowOff>
    </xdr:from>
    <xdr:to>
      <xdr:col>5</xdr:col>
      <xdr:colOff>866881</xdr:colOff>
      <xdr:row>22</xdr:row>
      <xdr:rowOff>191868</xdr:rowOff>
    </xdr:to>
    <xdr:sp macro="" textlink="">
      <xdr:nvSpPr>
        <xdr:cNvPr id="5" name="6 Rectángulo redondeado">
          <a:extLst>
            <a:ext uri="{FF2B5EF4-FFF2-40B4-BE49-F238E27FC236}">
              <a16:creationId xmlns:a16="http://schemas.microsoft.com/office/drawing/2014/main" id="{00000000-0008-0000-0800-000005000000}"/>
            </a:ext>
          </a:extLst>
        </xdr:cNvPr>
        <xdr:cNvSpPr/>
      </xdr:nvSpPr>
      <xdr:spPr>
        <a:xfrm>
          <a:off x="6999271" y="4441432"/>
          <a:ext cx="1348481" cy="330998"/>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21405</xdr:colOff>
      <xdr:row>0</xdr:row>
      <xdr:rowOff>171236</xdr:rowOff>
    </xdr:from>
    <xdr:to>
      <xdr:col>5</xdr:col>
      <xdr:colOff>2494969</xdr:colOff>
      <xdr:row>5</xdr:row>
      <xdr:rowOff>42809</xdr:rowOff>
    </xdr:to>
    <xdr:sp macro="" textlink="">
      <xdr:nvSpPr>
        <xdr:cNvPr id="6" name="2 Rectángulo redondeado">
          <a:extLst>
            <a:ext uri="{FF2B5EF4-FFF2-40B4-BE49-F238E27FC236}">
              <a16:creationId xmlns:a16="http://schemas.microsoft.com/office/drawing/2014/main" id="{00000000-0008-0000-0800-000006000000}"/>
            </a:ext>
          </a:extLst>
        </xdr:cNvPr>
        <xdr:cNvSpPr/>
      </xdr:nvSpPr>
      <xdr:spPr>
        <a:xfrm>
          <a:off x="1155843" y="171236"/>
          <a:ext cx="5994604" cy="834775"/>
        </a:xfrm>
        <a:prstGeom prst="roundRect">
          <a:avLst>
            <a:gd name="adj" fmla="val 50000"/>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520000 Estado de flujos de efectivo  </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Método indirecto</a:t>
          </a:r>
          <a:endParaRPr lang="es-CO" sz="12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310365</xdr:colOff>
      <xdr:row>8</xdr:row>
      <xdr:rowOff>179262</xdr:rowOff>
    </xdr:from>
    <xdr:to>
      <xdr:col>4</xdr:col>
      <xdr:colOff>723115</xdr:colOff>
      <xdr:row>10</xdr:row>
      <xdr:rowOff>145269</xdr:rowOff>
    </xdr:to>
    <xdr:pic>
      <xdr:nvPicPr>
        <xdr:cNvPr id="7" name="Imagen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626741" y="2020049"/>
          <a:ext cx="412750" cy="383394"/>
        </a:xfrm>
        <a:prstGeom prst="rect">
          <a:avLst/>
        </a:prstGeom>
      </xdr:spPr>
    </xdr:pic>
    <xdr:clientData/>
  </xdr:twoCellAnchor>
  <xdr:twoCellAnchor editAs="oneCell">
    <xdr:from>
      <xdr:col>6</xdr:col>
      <xdr:colOff>10704</xdr:colOff>
      <xdr:row>29</xdr:row>
      <xdr:rowOff>107022</xdr:rowOff>
    </xdr:from>
    <xdr:to>
      <xdr:col>6</xdr:col>
      <xdr:colOff>478503</xdr:colOff>
      <xdr:row>29</xdr:row>
      <xdr:rowOff>412322</xdr:rowOff>
    </xdr:to>
    <xdr:pic>
      <xdr:nvPicPr>
        <xdr:cNvPr id="8" name="Imagen 7">
          <a:hlinkClick xmlns:r="http://schemas.openxmlformats.org/officeDocument/2006/relationships" r:id="rId3"/>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75493" y="6522036"/>
          <a:ext cx="305300" cy="467799"/>
        </a:xfrm>
        <a:prstGeom prst="rect">
          <a:avLst/>
        </a:prstGeom>
      </xdr:spPr>
    </xdr:pic>
    <xdr:clientData/>
  </xdr:twoCellAnchor>
  <xdr:twoCellAnchor editAs="oneCell">
    <xdr:from>
      <xdr:col>5</xdr:col>
      <xdr:colOff>3595956</xdr:colOff>
      <xdr:row>33</xdr:row>
      <xdr:rowOff>299663</xdr:rowOff>
    </xdr:from>
    <xdr:to>
      <xdr:col>6</xdr:col>
      <xdr:colOff>435693</xdr:colOff>
      <xdr:row>33</xdr:row>
      <xdr:rowOff>604963</xdr:rowOff>
    </xdr:to>
    <xdr:pic>
      <xdr:nvPicPr>
        <xdr:cNvPr id="9" name="Imagen 8">
          <a:hlinkClick xmlns:r="http://schemas.openxmlformats.org/officeDocument/2006/relationships" r:id="rId5"/>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32684" y="7945435"/>
          <a:ext cx="305300" cy="467799"/>
        </a:xfrm>
        <a:prstGeom prst="rect">
          <a:avLst/>
        </a:prstGeom>
      </xdr:spPr>
    </xdr:pic>
    <xdr:clientData/>
  </xdr:twoCellAnchor>
  <xdr:twoCellAnchor editAs="oneCell">
    <xdr:from>
      <xdr:col>6</xdr:col>
      <xdr:colOff>0</xdr:colOff>
      <xdr:row>90</xdr:row>
      <xdr:rowOff>0</xdr:rowOff>
    </xdr:from>
    <xdr:to>
      <xdr:col>6</xdr:col>
      <xdr:colOff>467799</xdr:colOff>
      <xdr:row>90</xdr:row>
      <xdr:rowOff>305300</xdr:rowOff>
    </xdr:to>
    <xdr:pic>
      <xdr:nvPicPr>
        <xdr:cNvPr id="10" name="Imagen 9">
          <a:hlinkClick xmlns:r="http://schemas.openxmlformats.org/officeDocument/2006/relationships" r:id="rId6"/>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64789" y="23549312"/>
          <a:ext cx="305300" cy="467799"/>
        </a:xfrm>
        <a:prstGeom prst="rect">
          <a:avLst/>
        </a:prstGeom>
      </xdr:spPr>
    </xdr:pic>
    <xdr:clientData/>
  </xdr:twoCellAnchor>
  <xdr:twoCellAnchor editAs="oneCell">
    <xdr:from>
      <xdr:col>6</xdr:col>
      <xdr:colOff>0</xdr:colOff>
      <xdr:row>91</xdr:row>
      <xdr:rowOff>0</xdr:rowOff>
    </xdr:from>
    <xdr:to>
      <xdr:col>6</xdr:col>
      <xdr:colOff>467799</xdr:colOff>
      <xdr:row>91</xdr:row>
      <xdr:rowOff>305300</xdr:rowOff>
    </xdr:to>
    <xdr:pic>
      <xdr:nvPicPr>
        <xdr:cNvPr id="12" name="Imagen 11">
          <a:hlinkClick xmlns:r="http://schemas.openxmlformats.org/officeDocument/2006/relationships" r:id="rId6"/>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64789" y="23934593"/>
          <a:ext cx="305300" cy="467799"/>
        </a:xfrm>
        <a:prstGeom prst="rect">
          <a:avLst/>
        </a:prstGeom>
      </xdr:spPr>
    </xdr:pic>
    <xdr:clientData/>
  </xdr:twoCellAnchor>
  <xdr:twoCellAnchor editAs="oneCell">
    <xdr:from>
      <xdr:col>6</xdr:col>
      <xdr:colOff>64213</xdr:colOff>
      <xdr:row>1</xdr:row>
      <xdr:rowOff>85618</xdr:rowOff>
    </xdr:from>
    <xdr:to>
      <xdr:col>8</xdr:col>
      <xdr:colOff>567600</xdr:colOff>
      <xdr:row>4</xdr:row>
      <xdr:rowOff>126907</xdr:rowOff>
    </xdr:to>
    <xdr:pic>
      <xdr:nvPicPr>
        <xdr:cNvPr id="4" name="Imagen 3">
          <a:extLst>
            <a:ext uri="{FF2B5EF4-FFF2-40B4-BE49-F238E27FC236}">
              <a16:creationId xmlns:a16="http://schemas.microsoft.com/office/drawing/2014/main" id="{54EEEE01-E7E1-4896-99F1-C022A79C5E0A}"/>
            </a:ext>
          </a:extLst>
        </xdr:cNvPr>
        <xdr:cNvPicPr>
          <a:picLocks noChangeAspect="1"/>
        </xdr:cNvPicPr>
      </xdr:nvPicPr>
      <xdr:blipFill>
        <a:blip xmlns:r="http://schemas.openxmlformats.org/officeDocument/2006/relationships" r:embed="rId7"/>
        <a:stretch>
          <a:fillRect/>
        </a:stretch>
      </xdr:blipFill>
      <xdr:spPr>
        <a:xfrm>
          <a:off x="11173146" y="278258"/>
          <a:ext cx="1894679" cy="6192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articion%20c\SUPERSOC\E2021-%20INSTRUCTIVOS\sds_T01_E10-ifrs-inicio-plenas-individuales-2020-12-3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alamaya\Documents\Mis%20archivos%20XBRL\sds_T01_E10-ifrs-inicio-plenas-individuales-2024-12-31.xlsx" TargetMode="External"/><Relationship Id="rId1" Type="http://schemas.openxmlformats.org/officeDocument/2006/relationships/externalLinkPath" Target="file:///C:\Users\alamaya\Documents\Mis%20archivos%20XBRL\sds_T01_E10-ifrs-inicio-plenas-individuales-2024-12-3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dcampos_supersociedades_gov_co/Documents/Archivos%20de%20chat%20de%20Microsoft%20Teams/Instructivo-EE-FF-Pymes-2022%20VF.xlsx" TargetMode="External"/><Relationship Id="rId1" Type="http://schemas.openxmlformats.org/officeDocument/2006/relationships/externalLinkPath" Target="/personal/dcampos_supersociedades_gov_co/Documents/Archivos%20de%20chat%20de%20Microsoft%20Teams/Instructivo-EE-FF-Pymes-2022%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aratula"/>
      <sheetName val="Lists"/>
      <sheetName val="Hoja2"/>
      <sheetName val="Hoja4"/>
      <sheetName val="Hoja5"/>
      <sheetName val="Hoja6"/>
      <sheetName val="Hoja7"/>
      <sheetName val="Hoja8"/>
      <sheetName val="Hoja10"/>
      <sheetName val="Hoja11"/>
      <sheetName val="Hoja13"/>
      <sheetName val="Hoja15"/>
      <sheetName val="propiedades pye"/>
      <sheetName val="Hoja19"/>
      <sheetName val="Hoja21"/>
      <sheetName val="Hoja23"/>
      <sheetName val="Hoja25"/>
      <sheetName val="Hoja27"/>
      <sheetName val="Hoja28"/>
      <sheetName val="Hoja29"/>
      <sheetName val="Hoja31"/>
      <sheetName val="Hoja33"/>
      <sheetName val="Hoja34"/>
      <sheetName val="Hoja36"/>
      <sheetName val="Hoja37"/>
      <sheetName val="Hoja38"/>
      <sheetName val="Hoja39"/>
      <sheetName val="Hoja40"/>
      <sheetName val="Hoja41"/>
      <sheetName val="Hoja42"/>
      <sheetName val="Hoja43"/>
      <sheetName val="Hoja44"/>
      <sheetName val="Hoja45"/>
      <sheetName val="Hoja46"/>
      <sheetName val="Hoja47"/>
      <sheetName val="Hoja48"/>
      <sheetName val="Hoja49"/>
      <sheetName val="Hoja50"/>
      <sheetName val="Hoja51"/>
      <sheetName val="Hoja52"/>
      <sheetName val="Hoja53"/>
      <sheetName val="Hoja54"/>
      <sheetName val="Hoja55"/>
      <sheetName val="Hoja56"/>
      <sheetName val="Hoja57"/>
    </sheetNames>
    <sheetDataSet>
      <sheetData sheetId="0"/>
      <sheetData sheetId="1"/>
      <sheetData sheetId="2">
        <row r="3">
          <cell r="B3" t="str">
            <v>A0111 - Cultivo de cereales (excepto arroz), legumbres y semillas oleaginosas</v>
          </cell>
          <cell r="D3" t="str">
            <v>01. ANUAL</v>
          </cell>
          <cell r="F3" t="str">
            <v>ACTIVA</v>
          </cell>
          <cell r="H3" t="str">
            <v>01. SOCIEDAD ANÓNIMA</v>
          </cell>
          <cell r="J3" t="str">
            <v>01. EQUIPO DE FUTBOL PROFESIONAL</v>
          </cell>
          <cell r="L3" t="str">
            <v>AMAZONAS</v>
          </cell>
          <cell r="N3" t="str">
            <v>ABEJORRAL-ANTIOQUIA</v>
          </cell>
          <cell r="P3" t="str">
            <v>013 - AFGANISTAN</v>
          </cell>
          <cell r="R3" t="str">
            <v>01. ABSTENCIÓN DE OPINIÓN</v>
          </cell>
          <cell r="T3" t="str">
            <v>1. Modificación información corte anterior</v>
          </cell>
          <cell r="V3" t="str">
            <v>No debe incluir columna en el ESF. Efectuar revelación conforme a NIC8 para Plenas ó sección10 para Pymes</v>
          </cell>
        </row>
        <row r="4">
          <cell r="B4" t="str">
            <v>A0112 - Cultivo de arroz</v>
          </cell>
          <cell r="D4" t="str">
            <v>02. SEMESTRAL</v>
          </cell>
          <cell r="F4" t="str">
            <v>ACUERDO DE REESTRUCTURACIÓN</v>
          </cell>
          <cell r="H4" t="str">
            <v>02. SUCURSAL EXTRANJERA</v>
          </cell>
          <cell r="J4" t="str">
            <v>02. FONDO GANADERO</v>
          </cell>
          <cell r="L4" t="str">
            <v>ANTIOQUIA</v>
          </cell>
          <cell r="N4" t="str">
            <v>ABREGO-NORTE DE SANTANDER</v>
          </cell>
          <cell r="P4" t="str">
            <v>017 - ALBANIA</v>
          </cell>
          <cell r="R4" t="str">
            <v>02. CON SALVEDAD</v>
          </cell>
          <cell r="T4" t="str">
            <v>2. Modificación NIC1 Párr.10 Lit.F. Plenas ó Modificación sección 10 párr. 10.21b. Pymes</v>
          </cell>
        </row>
        <row r="5">
          <cell r="B5" t="str">
            <v>A0113 - Cultivo de hortalizas, raíces y tubérculos</v>
          </cell>
          <cell r="D5" t="str">
            <v>03. CADA CUATRO MESES</v>
          </cell>
          <cell r="F5" t="str">
            <v>ACUERDO DE REORGANIZACION</v>
          </cell>
          <cell r="H5" t="str">
            <v>03. SOCIEDAD LIMITADA</v>
          </cell>
          <cell r="J5" t="str">
            <v>03. ADMINISTRADORA DE PLANES DE AUTOFINANCIAMIENTO COMERCIAL - SAPAC</v>
          </cell>
          <cell r="L5" t="str">
            <v>ARAUCA</v>
          </cell>
          <cell r="N5" t="str">
            <v>ABRIAQUI-ANTIOQUIA</v>
          </cell>
          <cell r="P5" t="str">
            <v>023 - ALEMANIA</v>
          </cell>
          <cell r="R5" t="str">
            <v>03. LIMPIO</v>
          </cell>
        </row>
        <row r="6">
          <cell r="B6" t="str">
            <v>A0114 - Cultivo de tabaco</v>
          </cell>
          <cell r="D6" t="str">
            <v>04. TRIMESTRAL</v>
          </cell>
          <cell r="F6" t="str">
            <v>CONCORDATO EN EJECUCIÓN</v>
          </cell>
          <cell r="H6" t="str">
            <v>04. SOCIEDAD EN COMANDITA</v>
          </cell>
          <cell r="J6" t="str">
            <v>04. OPERADORA DE LIBRANZA</v>
          </cell>
          <cell r="L6" t="str">
            <v>ATLANTICO</v>
          </cell>
          <cell r="N6" t="str">
            <v>ACACIAS-META</v>
          </cell>
          <cell r="P6" t="str">
            <v>026 - ARMENIA</v>
          </cell>
          <cell r="R6" t="str">
            <v>04. NEGATIVO</v>
          </cell>
        </row>
        <row r="7">
          <cell r="B7" t="str">
            <v>A0115 - Cultivo de plantas textiles</v>
          </cell>
          <cell r="D7" t="str">
            <v>06. BIMESTRAL</v>
          </cell>
          <cell r="F7" t="str">
            <v>CONCORDATO EN TRÁMITE</v>
          </cell>
          <cell r="H7" t="str">
            <v>05. SOCIEDAD EN COMANDITA POR ACCIONES</v>
          </cell>
          <cell r="J7" t="str">
            <v>05. FACTORING</v>
          </cell>
          <cell r="L7" t="str">
            <v>BOGOTA D.C.</v>
          </cell>
          <cell r="N7" t="str">
            <v>ACANDI-CHOCO</v>
          </cell>
          <cell r="P7" t="str">
            <v>027 - ARUBA</v>
          </cell>
        </row>
        <row r="8">
          <cell r="B8" t="str">
            <v>A0119 - Otros cultivos transitorios n.c.p.</v>
          </cell>
          <cell r="D8" t="str">
            <v>12. MENSUAL</v>
          </cell>
          <cell r="F8" t="str">
            <v>EN ETAPA PREOPERATIVA</v>
          </cell>
          <cell r="H8" t="str">
            <v>06. COLECTIVA</v>
          </cell>
          <cell r="J8" t="str">
            <v>06. MULTINIVEL</v>
          </cell>
          <cell r="L8" t="str">
            <v>BOLIVAR</v>
          </cell>
          <cell r="N8" t="str">
            <v>ACEVEDO-HUILA</v>
          </cell>
          <cell r="P8" t="str">
            <v>029 - BOSNIA</v>
          </cell>
        </row>
        <row r="9">
          <cell r="B9" t="str">
            <v>A0121 - Cultivo de frutas tropicales y subtropicales</v>
          </cell>
          <cell r="D9" t="str">
            <v>99. OTRO</v>
          </cell>
          <cell r="H9" t="str">
            <v>07. EMPRESA UNIPERSONAL</v>
          </cell>
          <cell r="J9" t="str">
            <v>07. ACTIVIDAD ECONÓMICA DIFERENTE A LAS ANTERIORES</v>
          </cell>
          <cell r="L9" t="str">
            <v>BOYACA</v>
          </cell>
          <cell r="N9" t="str">
            <v>ACHI-BOLIVAR</v>
          </cell>
          <cell r="P9" t="str">
            <v>031 -BURKINA FASSO</v>
          </cell>
        </row>
        <row r="10">
          <cell r="B10" t="str">
            <v>A0122 - Cultivo de plátano y banano</v>
          </cell>
          <cell r="H10" t="str">
            <v>08. SOCIEDAD POR ACCIONES SIMPLIFICADA SAS</v>
          </cell>
          <cell r="L10" t="str">
            <v>CALDAS</v>
          </cell>
          <cell r="N10" t="str">
            <v>AGRADO-HUILA</v>
          </cell>
          <cell r="P10" t="str">
            <v>037 - ANDORRA</v>
          </cell>
        </row>
        <row r="11">
          <cell r="B11" t="str">
            <v>A0123 - Cultivo de café</v>
          </cell>
          <cell r="L11" t="str">
            <v>CAQUETA</v>
          </cell>
          <cell r="N11" t="str">
            <v>AGUA-DE-DIOS-CUNDINAMARCA</v>
          </cell>
          <cell r="P11" t="str">
            <v>040 - ANGOLA</v>
          </cell>
        </row>
        <row r="12">
          <cell r="B12" t="str">
            <v>A0124 - Cultivo de caña de azúcar</v>
          </cell>
          <cell r="L12" t="str">
            <v>CASANARE</v>
          </cell>
          <cell r="N12" t="str">
            <v>AGUACHICA-CESAR</v>
          </cell>
          <cell r="P12" t="str">
            <v>041 - ANGUILLA</v>
          </cell>
        </row>
        <row r="13">
          <cell r="B13" t="str">
            <v>A0125 - Cultivo de flor de corte</v>
          </cell>
          <cell r="L13" t="str">
            <v>CAUCA</v>
          </cell>
          <cell r="N13" t="str">
            <v>AGUADA-SANTANDER</v>
          </cell>
          <cell r="P13" t="str">
            <v>043 - ANTIGUA Y BARBUDA</v>
          </cell>
        </row>
        <row r="14">
          <cell r="B14" t="str">
            <v>A0126 - Cultivo de palma para aceite (palma africana) y otros frutos oleaginosos</v>
          </cell>
          <cell r="L14" t="str">
            <v>CESAR</v>
          </cell>
          <cell r="N14" t="str">
            <v>AGUADAS-CALDAS</v>
          </cell>
          <cell r="P14" t="str">
            <v>047 - ANTILLAS HOLANDESAS</v>
          </cell>
        </row>
        <row r="15">
          <cell r="B15" t="str">
            <v>A0127 - Cultivo de plantas con las que se preparan bebidas</v>
          </cell>
          <cell r="L15" t="str">
            <v>CHOCO</v>
          </cell>
          <cell r="N15" t="str">
            <v>AGUAZUL-CASANARE</v>
          </cell>
          <cell r="P15" t="str">
            <v>053 - ARABIA SAUDITA</v>
          </cell>
        </row>
        <row r="16">
          <cell r="B16" t="str">
            <v>A0128 - Cultivo de especias y de plantas aromáticas y medicinales</v>
          </cell>
          <cell r="L16" t="str">
            <v>CORDOBA</v>
          </cell>
          <cell r="N16" t="str">
            <v>AGUSTIN-CODAZZI-CESAR</v>
          </cell>
          <cell r="P16" t="str">
            <v>059 - ARGELIA</v>
          </cell>
        </row>
        <row r="17">
          <cell r="B17" t="str">
            <v>A0129 - Otros cultivos permanentes n.c.p.</v>
          </cell>
          <cell r="L17" t="str">
            <v>CUNDINAMARCA</v>
          </cell>
          <cell r="N17" t="str">
            <v>AIPE-HUILA</v>
          </cell>
          <cell r="P17" t="str">
            <v>063 - ARGENTINA</v>
          </cell>
        </row>
        <row r="18">
          <cell r="B18" t="str">
            <v>A0130 - Propagación de plantas (actividades de los viveros, excepto viveros forestales)</v>
          </cell>
          <cell r="L18" t="str">
            <v>GUAINIA</v>
          </cell>
          <cell r="N18" t="str">
            <v>ALBAN-CUNDINAMARCA</v>
          </cell>
          <cell r="P18" t="str">
            <v>069 - AUSTRALIA</v>
          </cell>
        </row>
        <row r="19">
          <cell r="B19" t="str">
            <v>A0141 - Cría de ganado bovino y bufalino</v>
          </cell>
          <cell r="L19" t="str">
            <v>GUAVIARE</v>
          </cell>
          <cell r="N19" t="str">
            <v>ALBAN-NARINO</v>
          </cell>
          <cell r="P19" t="str">
            <v>072 - AUSTRIA</v>
          </cell>
        </row>
        <row r="20">
          <cell r="B20" t="str">
            <v>A0142 - Cría de caballos y otros equinos</v>
          </cell>
          <cell r="L20" t="str">
            <v>HUILA</v>
          </cell>
          <cell r="N20" t="str">
            <v>ALBANIA-CAQUETA</v>
          </cell>
          <cell r="P20" t="str">
            <v>074 - AZERBAIJAN</v>
          </cell>
        </row>
        <row r="21">
          <cell r="B21" t="str">
            <v>A0143 - Cría de ovejas y cabras</v>
          </cell>
          <cell r="L21" t="str">
            <v>LA GUAJIRA</v>
          </cell>
          <cell r="N21" t="str">
            <v>ALBANIA-LA GUAJIRA</v>
          </cell>
          <cell r="P21" t="str">
            <v>077 - BAHAMAS</v>
          </cell>
        </row>
        <row r="22">
          <cell r="B22" t="str">
            <v>A0144 - Cría de ganado porcino</v>
          </cell>
          <cell r="L22" t="str">
            <v>MAGDALENA</v>
          </cell>
          <cell r="N22" t="str">
            <v>ALBANIA-SANTANDER</v>
          </cell>
          <cell r="P22" t="str">
            <v>080 - BAHREIN</v>
          </cell>
        </row>
        <row r="23">
          <cell r="B23" t="str">
            <v>A0145 - Cría de aves de corral</v>
          </cell>
          <cell r="L23" t="str">
            <v>META</v>
          </cell>
          <cell r="N23" t="str">
            <v>ALCALA-VALLE</v>
          </cell>
          <cell r="P23" t="str">
            <v>081 - BANGLADESH</v>
          </cell>
        </row>
        <row r="24">
          <cell r="B24" t="str">
            <v>A0149 - Cría de otros animales n.c.p.</v>
          </cell>
          <cell r="L24" t="str">
            <v>NARINO</v>
          </cell>
          <cell r="N24" t="str">
            <v>ALDANA-NARINO</v>
          </cell>
          <cell r="P24" t="str">
            <v>083 - BARBADOS</v>
          </cell>
        </row>
        <row r="25">
          <cell r="B25" t="str">
            <v>A0150 - Explotación mixta (agrícola y pecuaria)</v>
          </cell>
          <cell r="L25" t="str">
            <v>NORTE DE SANTANDER</v>
          </cell>
          <cell r="N25" t="str">
            <v>ALEJANDRIA-ANTIOQUIA</v>
          </cell>
          <cell r="P25" t="str">
            <v>087 - BELGICA</v>
          </cell>
        </row>
        <row r="26">
          <cell r="B26" t="str">
            <v>A0161 - Actividades de apoyo a la agricultura</v>
          </cell>
          <cell r="L26" t="str">
            <v>PUTUMAYO</v>
          </cell>
          <cell r="N26" t="str">
            <v>ALGARROBO-MAGDALENA</v>
          </cell>
          <cell r="P26" t="str">
            <v>088 - BELICE</v>
          </cell>
        </row>
        <row r="27">
          <cell r="B27" t="str">
            <v>A0162 - Actividades de apoyo a la ganadería</v>
          </cell>
          <cell r="L27" t="str">
            <v>QUINDIO</v>
          </cell>
          <cell r="N27" t="str">
            <v>ALGECIRAS-HUILA</v>
          </cell>
          <cell r="P27" t="str">
            <v>090 - BERMUDAS</v>
          </cell>
        </row>
        <row r="28">
          <cell r="B28" t="str">
            <v>A0163 - Actividades posteriores a la cosecha</v>
          </cell>
          <cell r="L28" t="str">
            <v>RISARALDA</v>
          </cell>
          <cell r="N28" t="str">
            <v>ALMAGUER-CAUCA</v>
          </cell>
          <cell r="P28" t="str">
            <v>091 - BELARUS</v>
          </cell>
        </row>
        <row r="29">
          <cell r="B29" t="str">
            <v>A0164 - Tratamiento de semillas para propagación</v>
          </cell>
          <cell r="L29" t="str">
            <v>SAN ANDRES Y PROVIDENCIA</v>
          </cell>
          <cell r="N29" t="str">
            <v>ALMEIDA-BOYACA</v>
          </cell>
          <cell r="P29" t="str">
            <v>093 - BIRMANIA (MYANMAR)</v>
          </cell>
        </row>
        <row r="30">
          <cell r="B30" t="str">
            <v>A0170 - Caza ordinaria y mediante trampas y actividades de servicios conexas</v>
          </cell>
          <cell r="L30" t="str">
            <v>SANTANDER</v>
          </cell>
          <cell r="N30" t="str">
            <v>ALPUJARRA-TOLIMA</v>
          </cell>
          <cell r="P30" t="str">
            <v>097 - BOLIVIA</v>
          </cell>
        </row>
        <row r="31">
          <cell r="B31" t="str">
            <v>A0210 - Silvicultura y otras actividades forestales</v>
          </cell>
          <cell r="L31" t="str">
            <v>SUCRE</v>
          </cell>
          <cell r="N31" t="str">
            <v>ALTAMIRA-HUILA</v>
          </cell>
          <cell r="P31" t="str">
            <v>101 - BOTSWANA</v>
          </cell>
        </row>
        <row r="32">
          <cell r="B32" t="str">
            <v>A0220 - Extracción de madera</v>
          </cell>
          <cell r="L32" t="str">
            <v>TOLIMA</v>
          </cell>
          <cell r="N32" t="str">
            <v>ALTO-BAUDO-CHOCO</v>
          </cell>
          <cell r="P32" t="str">
            <v>105 - BRASIL</v>
          </cell>
        </row>
        <row r="33">
          <cell r="B33" t="str">
            <v>A0230 - Recolección de productos forestales diferentes a la madera</v>
          </cell>
          <cell r="L33" t="str">
            <v>VALLE</v>
          </cell>
          <cell r="N33" t="str">
            <v>ALTOS-DEL-ROSARIO-BOLIVAR</v>
          </cell>
          <cell r="P33" t="str">
            <v>108 - BRUNEI DARUSSALAM</v>
          </cell>
        </row>
        <row r="34">
          <cell r="B34" t="str">
            <v>A0240 - Servicios de apoyo a la silvicultura</v>
          </cell>
          <cell r="L34" t="str">
            <v>VAUPES</v>
          </cell>
          <cell r="N34" t="str">
            <v>ALVARADO-TOLIMA</v>
          </cell>
          <cell r="P34" t="str">
            <v>111 - BULGARIA</v>
          </cell>
        </row>
        <row r="35">
          <cell r="B35" t="str">
            <v>A0311 - Pesca marítima</v>
          </cell>
          <cell r="L35" t="str">
            <v>VICHADA</v>
          </cell>
          <cell r="N35" t="str">
            <v>AMAGA-ANTIOQUIA</v>
          </cell>
          <cell r="P35" t="str">
            <v>115 - BURUNDI</v>
          </cell>
        </row>
        <row r="36">
          <cell r="B36" t="str">
            <v>A0312 - Pesca de agua dulce</v>
          </cell>
          <cell r="N36" t="str">
            <v>AMALFI-ANTIOQUIA</v>
          </cell>
          <cell r="P36" t="str">
            <v>119 - BUTAN</v>
          </cell>
        </row>
        <row r="37">
          <cell r="B37" t="str">
            <v>A0321 - Acuicultura marítima</v>
          </cell>
          <cell r="N37" t="str">
            <v>AMBALEMA-TOLIMA</v>
          </cell>
          <cell r="P37" t="str">
            <v>127 - CABO VERDE</v>
          </cell>
        </row>
        <row r="38">
          <cell r="B38" t="str">
            <v>A0322 - Acuicultura de agua dulce</v>
          </cell>
          <cell r="N38" t="str">
            <v>ANAPOIMA-CUNDINAMARCA</v>
          </cell>
          <cell r="P38" t="str">
            <v>137 - CAIMAN - ISLAS</v>
          </cell>
        </row>
        <row r="39">
          <cell r="B39" t="str">
            <v>B0510 - Extracción de hulla (carbón de piedra)</v>
          </cell>
          <cell r="N39" t="str">
            <v>ANCUYA-NARINO</v>
          </cell>
          <cell r="P39" t="str">
            <v>141 - CAMBOYA (KAMPUCHEA)</v>
          </cell>
        </row>
        <row r="40">
          <cell r="B40" t="str">
            <v>B0520 - Extracción de carbón lignito</v>
          </cell>
          <cell r="N40" t="str">
            <v>ANDALUCIA-VALLE</v>
          </cell>
          <cell r="P40" t="str">
            <v>145 - CAMERUN - REPUBLICA UNIDA DEL</v>
          </cell>
        </row>
        <row r="41">
          <cell r="B41" t="str">
            <v>B0610 - Extracción de petróleo crudo</v>
          </cell>
          <cell r="N41" t="str">
            <v>ANDES-ANTIOQUIA</v>
          </cell>
          <cell r="P41" t="str">
            <v>149 - CANADA</v>
          </cell>
        </row>
        <row r="42">
          <cell r="B42" t="str">
            <v>B0620 - Extracción de gas natural</v>
          </cell>
          <cell r="N42" t="str">
            <v>ANGELOPOLIS-ANTIOQUIA</v>
          </cell>
          <cell r="P42" t="str">
            <v>159 - SANTA SEDE</v>
          </cell>
        </row>
        <row r="43">
          <cell r="B43" t="str">
            <v>B0710 - Extracción de minerales de hierro</v>
          </cell>
          <cell r="N43" t="str">
            <v>ANGOSTURA-ANTIOQUIA</v>
          </cell>
          <cell r="P43" t="str">
            <v>165 - COCOS (KEELING) - ISLAS</v>
          </cell>
        </row>
        <row r="44">
          <cell r="B44" t="str">
            <v>B0721 - Extracción de minerales de uranio y de torio</v>
          </cell>
          <cell r="N44" t="str">
            <v>ANOLAIMA-CUNDINAMARCA</v>
          </cell>
          <cell r="P44" t="str">
            <v>169 - COLOMBIA</v>
          </cell>
        </row>
        <row r="45">
          <cell r="B45" t="str">
            <v>B0722 - Extracción de oro y otros metales preciosos</v>
          </cell>
          <cell r="N45" t="str">
            <v>ANORI-ANTIOQUIA</v>
          </cell>
          <cell r="P45" t="str">
            <v>173 - COMORAS</v>
          </cell>
        </row>
        <row r="46">
          <cell r="B46" t="str">
            <v>B0723 - Extracción de minerales de níquel</v>
          </cell>
          <cell r="N46" t="str">
            <v>ANSERMA-CALDAS</v>
          </cell>
          <cell r="P46" t="str">
            <v>177 - CONGO</v>
          </cell>
        </row>
        <row r="47">
          <cell r="B47" t="str">
            <v>B0729 - Extracción de otros minerales metalíferos no ferrosos n.c.p.</v>
          </cell>
          <cell r="N47" t="str">
            <v>ANSERMANUEVO-VALLE</v>
          </cell>
          <cell r="P47" t="str">
            <v>183 - COOK - ISLAS</v>
          </cell>
        </row>
        <row r="48">
          <cell r="B48" t="str">
            <v>B0811 - Extracción de piedra, arena, arcillas comunes, yeso y anhidrita</v>
          </cell>
          <cell r="N48" t="str">
            <v>ANTIOQUIA-ANTIOQUIA</v>
          </cell>
          <cell r="P48" t="str">
            <v>187 - COREA (NORTE) - REPUBLICA POPULAR DEMOCRATICA DE</v>
          </cell>
        </row>
        <row r="49">
          <cell r="B49" t="str">
            <v>B0812 - Extracción de arcillas de uso industrial, caliza, caolín y bentonitas</v>
          </cell>
          <cell r="N49" t="str">
            <v>ANZA-ANTIOQUIA</v>
          </cell>
          <cell r="P49" t="str">
            <v>190 - COREA (SUR) - REPUBLICA DE</v>
          </cell>
        </row>
        <row r="50">
          <cell r="B50" t="str">
            <v>B0820 - Extracción de esmeraldas, piedras preciosas y semipreciosas</v>
          </cell>
          <cell r="N50" t="str">
            <v>ANZOATEGUI-TOLIMA</v>
          </cell>
          <cell r="P50" t="str">
            <v>193 - COSTA DE MARFIL</v>
          </cell>
        </row>
        <row r="51">
          <cell r="B51" t="str">
            <v>B0891 - Extracción de minerales para la fabricación de abonos y productos químicos</v>
          </cell>
          <cell r="N51" t="str">
            <v>APARTADO-ANTIOQUIA</v>
          </cell>
          <cell r="P51" t="str">
            <v>196 - COSTA RICA</v>
          </cell>
        </row>
        <row r="52">
          <cell r="B52" t="str">
            <v>B0892 - Extracción de halita (sal)</v>
          </cell>
          <cell r="N52" t="str">
            <v>APIA-RISARALDA</v>
          </cell>
          <cell r="P52" t="str">
            <v>198 - CROACIA</v>
          </cell>
        </row>
        <row r="53">
          <cell r="B53" t="str">
            <v>B0899 - Extracción de otros minerales no metálicos n.c.p.</v>
          </cell>
          <cell r="N53" t="str">
            <v>APULO-CUNDINAMARCA</v>
          </cell>
          <cell r="P53" t="str">
            <v>199 - CUBA</v>
          </cell>
        </row>
        <row r="54">
          <cell r="B54" t="str">
            <v>B0910 - Actividades de apoyo para la extracción de petróleo y de gas natural</v>
          </cell>
          <cell r="N54" t="str">
            <v>AQUITANIA-BOYACA</v>
          </cell>
          <cell r="P54" t="str">
            <v>203 - CHAD</v>
          </cell>
        </row>
        <row r="55">
          <cell r="B55" t="str">
            <v>B0990 - Actividades de apoyo para otras actividades de explotación de minas y canteras</v>
          </cell>
          <cell r="N55" t="str">
            <v>ARACATACA-MAGDALENA</v>
          </cell>
          <cell r="P55" t="str">
            <v>211 - CHILE</v>
          </cell>
        </row>
        <row r="56">
          <cell r="B56" t="str">
            <v>C1011 - Procesamiento y conservación de carne y productos cárnicos</v>
          </cell>
          <cell r="N56" t="str">
            <v>ARANZAZU-CALDAS</v>
          </cell>
          <cell r="P56" t="str">
            <v>215 - CHINA</v>
          </cell>
        </row>
        <row r="57">
          <cell r="B57" t="str">
            <v>C1012 - Procesamiento y conservación de pescados, crustáceos y moluscos</v>
          </cell>
          <cell r="N57" t="str">
            <v>ARATOCA-SANTANDER</v>
          </cell>
          <cell r="P57" t="str">
            <v>218 - TAIWAN (FORMOSA)</v>
          </cell>
        </row>
        <row r="58">
          <cell r="B58" t="str">
            <v>C1020 - Procesamiento y conservación de frutas, legumbres, hortalizas y tubérculos</v>
          </cell>
          <cell r="N58" t="str">
            <v>ARAUCA-ARAUCA</v>
          </cell>
          <cell r="P58" t="str">
            <v>221 - CHIPRE</v>
          </cell>
        </row>
        <row r="59">
          <cell r="B59" t="str">
            <v>C1030 - Elaboración de aceites y grasas de origen vegetal y animal</v>
          </cell>
          <cell r="N59" t="str">
            <v>ARAUQUITA-ARAUCA</v>
          </cell>
          <cell r="P59" t="str">
            <v>229 - BENIN</v>
          </cell>
        </row>
        <row r="60">
          <cell r="B60" t="str">
            <v>C1040 - Elaboración de productos lácteos</v>
          </cell>
          <cell r="N60" t="str">
            <v>ARBELAEZ-CUNDINAMARCA</v>
          </cell>
          <cell r="P60" t="str">
            <v>232 - DINAMARCA</v>
          </cell>
        </row>
        <row r="61">
          <cell r="B61" t="str">
            <v>C1051 - Elaboración de productos de molinería</v>
          </cell>
          <cell r="N61" t="str">
            <v>ARBOLEDA-NARINO</v>
          </cell>
          <cell r="P61" t="str">
            <v>235 - DOMINICA</v>
          </cell>
        </row>
        <row r="62">
          <cell r="B62" t="str">
            <v>C1052 - Elaboración de almidones y productos derivados del almidón</v>
          </cell>
          <cell r="N62" t="str">
            <v>ARBOLEDAS-NORTE DE SANTANDER</v>
          </cell>
          <cell r="P62" t="str">
            <v>239 - ECUADOR</v>
          </cell>
        </row>
        <row r="63">
          <cell r="B63" t="str">
            <v>C1061 - Trilla de café</v>
          </cell>
          <cell r="N63" t="str">
            <v>ARBOLETES-ANTIOQUIA</v>
          </cell>
          <cell r="P63" t="str">
            <v>240 - EGIPTO</v>
          </cell>
        </row>
        <row r="64">
          <cell r="B64" t="str">
            <v>C1062 - Descafeinado, tostión y molienda del café</v>
          </cell>
          <cell r="N64" t="str">
            <v>ARCABUCO-BOYACA</v>
          </cell>
          <cell r="P64" t="str">
            <v>242 - EL SALVADOR</v>
          </cell>
        </row>
        <row r="65">
          <cell r="B65" t="str">
            <v>C1063 - Otros derivados del café</v>
          </cell>
          <cell r="N65" t="str">
            <v>ARENAL-BOLIVAR</v>
          </cell>
          <cell r="P65" t="str">
            <v>243 - ERITREA</v>
          </cell>
        </row>
        <row r="66">
          <cell r="B66" t="str">
            <v>C1071 - Elaboración y refinación de azúcar</v>
          </cell>
          <cell r="N66" t="str">
            <v>ARGELIA-ANTIOQUIA</v>
          </cell>
          <cell r="P66" t="str">
            <v>244 - EMIRATOS ARABES UNIDOS</v>
          </cell>
        </row>
        <row r="67">
          <cell r="B67" t="str">
            <v>C1072 - Elaboración de panela</v>
          </cell>
          <cell r="N67" t="str">
            <v>ARGELIA-CAUCA</v>
          </cell>
          <cell r="P67" t="str">
            <v>245 - ESPAÑA</v>
          </cell>
        </row>
        <row r="68">
          <cell r="B68" t="str">
            <v>C1081 - Elaboración de productos de panadería</v>
          </cell>
          <cell r="N68" t="str">
            <v>ARGELIA-VALLE</v>
          </cell>
          <cell r="P68" t="str">
            <v>246 - ESLOVAQUIA</v>
          </cell>
        </row>
        <row r="69">
          <cell r="B69" t="str">
            <v>C1082 - Elaboración de cacao, chocolate y productos de confitería</v>
          </cell>
          <cell r="N69" t="str">
            <v>ARIGUANI-MAGDALENA</v>
          </cell>
          <cell r="P69" t="str">
            <v>247 - ESLOVENIA</v>
          </cell>
        </row>
        <row r="70">
          <cell r="B70" t="str">
            <v>C1083 - Elaboración de macarrones, fideos, alcuzcuz y productos farináceos similares</v>
          </cell>
          <cell r="N70" t="str">
            <v>ARJONA-BOLIVAR</v>
          </cell>
          <cell r="P70" t="str">
            <v>249 - ESTADOS UNIDOS</v>
          </cell>
        </row>
        <row r="71">
          <cell r="B71" t="str">
            <v>C1084 - Elaboración de comidas y platos preparados</v>
          </cell>
          <cell r="N71" t="str">
            <v>ARMENIA-ANTIOQUIA</v>
          </cell>
          <cell r="P71" t="str">
            <v>251- ESTONIA</v>
          </cell>
        </row>
        <row r="72">
          <cell r="B72" t="str">
            <v>C1089 - Elaboración de otros productos alimenticios n.c.p.</v>
          </cell>
          <cell r="N72" t="str">
            <v>ARMENIA-QUINDIO</v>
          </cell>
          <cell r="P72" t="str">
            <v>253 - ETIOPIA</v>
          </cell>
        </row>
        <row r="73">
          <cell r="B73" t="str">
            <v>C1090 - Elaboración de alimentos preparados para animales</v>
          </cell>
          <cell r="N73" t="str">
            <v>ARMERO-TOLIMA</v>
          </cell>
          <cell r="P73" t="str">
            <v>259 - FEROE - ISLAS</v>
          </cell>
        </row>
        <row r="74">
          <cell r="B74" t="str">
            <v>C1101 - Destilación, rectificación y mezcla de bebidas alcohólicas</v>
          </cell>
          <cell r="N74" t="str">
            <v>ARROYOHONDO-BOLIVAR</v>
          </cell>
          <cell r="P74" t="str">
            <v>267 - FILIPINAS</v>
          </cell>
        </row>
        <row r="75">
          <cell r="B75" t="str">
            <v>C1102 - Elaboración de bebidas fermentadas no destiladas</v>
          </cell>
          <cell r="N75" t="str">
            <v>ASTREA-CESAR</v>
          </cell>
          <cell r="P75" t="str">
            <v>271 - FINLANDIA</v>
          </cell>
        </row>
        <row r="76">
          <cell r="B76" t="str">
            <v>C1103 - Producción de malta, elaboración de cervezas y otras bebidas malteadas</v>
          </cell>
          <cell r="N76" t="str">
            <v>ATACO-TOLIMA</v>
          </cell>
          <cell r="P76" t="str">
            <v>275 - FRANCIA</v>
          </cell>
        </row>
        <row r="77">
          <cell r="B77" t="str">
            <v>C1104 - Elaboración de bebidas no alcohólicas, producción de aguas minerales y de otras aguas embotelladas</v>
          </cell>
          <cell r="N77" t="str">
            <v>ATRATO-CHOCO</v>
          </cell>
          <cell r="P77" t="str">
            <v>281 - GABON</v>
          </cell>
        </row>
        <row r="78">
          <cell r="B78" t="str">
            <v>C1200 - Elaboración de productos de tabaco</v>
          </cell>
          <cell r="N78" t="str">
            <v>AYAPEL-CORDOBA</v>
          </cell>
          <cell r="P78" t="str">
            <v>285 - GAMBIA</v>
          </cell>
        </row>
        <row r="79">
          <cell r="B79" t="str">
            <v>C1311 - Preparación e hilatura de fibras textiles</v>
          </cell>
          <cell r="N79" t="str">
            <v>BAGADO-CHOCO</v>
          </cell>
          <cell r="P79" t="str">
            <v>287 - GEORGIA</v>
          </cell>
        </row>
        <row r="80">
          <cell r="B80" t="str">
            <v>C1312 - Tejeduría de productos textiles</v>
          </cell>
          <cell r="N80" t="str">
            <v>BAHIA-SOLANO-CHOCO</v>
          </cell>
          <cell r="P80" t="str">
            <v>289 - GHANA</v>
          </cell>
        </row>
        <row r="81">
          <cell r="B81" t="str">
            <v>C1313 - Acabado de productos textiles</v>
          </cell>
          <cell r="N81" t="str">
            <v>BAJO-BAUDO-CHOCO</v>
          </cell>
          <cell r="P81" t="str">
            <v>293 - GIBRALTAR</v>
          </cell>
        </row>
        <row r="82">
          <cell r="B82" t="str">
            <v>C1391 - Fabricación de tejidos de punto y ganchillo</v>
          </cell>
          <cell r="N82" t="str">
            <v>BALBOA-CAUCA</v>
          </cell>
          <cell r="P82" t="str">
            <v>297 - GRANADA</v>
          </cell>
        </row>
        <row r="83">
          <cell r="B83" t="str">
            <v>C1392 - Confección de artículos con materiales textiles, excepto prendas de vestir</v>
          </cell>
          <cell r="N83" t="str">
            <v>BALBOA-RISARALDA</v>
          </cell>
          <cell r="P83" t="str">
            <v>301 - GRECIA</v>
          </cell>
        </row>
        <row r="84">
          <cell r="B84" t="str">
            <v>C1393 - Fabricación de tapetes y alfombras para pisos</v>
          </cell>
          <cell r="N84" t="str">
            <v>BARANOA-ATLANTICO</v>
          </cell>
          <cell r="P84" t="str">
            <v>305 - GROENLANDIA</v>
          </cell>
        </row>
        <row r="85">
          <cell r="B85" t="str">
            <v>C1394 - Fabricación de cuerdas, cordeles, cables, bramantes y redes</v>
          </cell>
          <cell r="N85" t="str">
            <v>BARAYA-HUILA</v>
          </cell>
          <cell r="P85" t="str">
            <v>309 - GUADALUPE</v>
          </cell>
        </row>
        <row r="86">
          <cell r="B86" t="str">
            <v>C1399 - Fabricación de otros artículos textiles n.c.p.</v>
          </cell>
          <cell r="N86" t="str">
            <v>BARBACOAS-NARINO</v>
          </cell>
          <cell r="P86" t="str">
            <v>313 - GUAM</v>
          </cell>
        </row>
        <row r="87">
          <cell r="B87" t="str">
            <v>C1410 - Confección de prendas de vestir, excepto prendas de piel</v>
          </cell>
          <cell r="N87" t="str">
            <v>BARBOSA-ANTIOQUIA</v>
          </cell>
          <cell r="P87" t="str">
            <v>317 - GUATEMALA</v>
          </cell>
        </row>
        <row r="88">
          <cell r="B88" t="str">
            <v>C1420 - Fabricación de artículos de piel</v>
          </cell>
          <cell r="N88" t="str">
            <v>BARBOSA-SANTANDER</v>
          </cell>
          <cell r="P88" t="str">
            <v>325 - GUAYANA FRANCESA</v>
          </cell>
        </row>
        <row r="89">
          <cell r="B89" t="str">
            <v>C1430 - Fabricación de artículos de punto y ganchillo</v>
          </cell>
          <cell r="N89" t="str">
            <v>BARICHARA-SANTANDER</v>
          </cell>
          <cell r="P89" t="str">
            <v>329 - GUINEA</v>
          </cell>
        </row>
        <row r="90">
          <cell r="B90" t="str">
            <v>C1511 - Curtido y recurtido de cueros; recurtido y teñido de pieles</v>
          </cell>
          <cell r="N90" t="str">
            <v>BARRANCA-DE-UPÍA-META</v>
          </cell>
          <cell r="P90" t="str">
            <v>331- GUINEA ECUATORIAL</v>
          </cell>
        </row>
        <row r="91">
          <cell r="B91" t="str">
            <v>C1512 - Fabricación de artículos de viaje, bolsos de mano y artículos similares elaborados en cuero, y fabricación de artículos de talabartería y guarnicionería</v>
          </cell>
          <cell r="N91" t="str">
            <v>BARRANCABERMEJA-SANTANDER</v>
          </cell>
          <cell r="P91" t="str">
            <v>334 - GUINEA</v>
          </cell>
        </row>
        <row r="92">
          <cell r="B92" t="str">
            <v>C1513 - Fabricación de artículos de viaje, bolsos de mano y artículos similares; artículos de talabartería y guarnicionería elaborados en otros materiales</v>
          </cell>
          <cell r="N92" t="str">
            <v>BARRANCAS-LA GUAJIRA</v>
          </cell>
          <cell r="P92" t="str">
            <v>337 - GUYANA</v>
          </cell>
        </row>
        <row r="93">
          <cell r="B93" t="str">
            <v>C1521 - Fabricación de calzado de cuero y piel, con cualquier tipo de suela</v>
          </cell>
          <cell r="N93" t="str">
            <v>BARRANCO-DE-LOBA-BOLIVAR</v>
          </cell>
          <cell r="P93" t="str">
            <v>341 - HAITI</v>
          </cell>
        </row>
        <row r="94">
          <cell r="B94" t="str">
            <v>C1522 - Fabricación de otros tipos de calzado, excepto calzado de cuero y piel</v>
          </cell>
          <cell r="N94" t="str">
            <v>BARRANQUILLA-ATLANTICO</v>
          </cell>
          <cell r="P94" t="str">
            <v>345 - HONDURAS</v>
          </cell>
        </row>
        <row r="95">
          <cell r="B95" t="str">
            <v>C1523 - Fabricación de partes del calzado</v>
          </cell>
          <cell r="N95" t="str">
            <v>BECERRIL-CESAR</v>
          </cell>
          <cell r="P95" t="str">
            <v>351 - HONG KONG</v>
          </cell>
        </row>
        <row r="96">
          <cell r="B96" t="str">
            <v>C1610 - Aserrado, acepillado e impregnación de la madera</v>
          </cell>
          <cell r="N96" t="str">
            <v>BELALCAZAR-CALDAS</v>
          </cell>
          <cell r="P96" t="str">
            <v>355 - HUNGRIA</v>
          </cell>
        </row>
        <row r="97">
          <cell r="B97" t="str">
            <v>C1620 - Fabricación de hojas de madera para enchapado; fabricación de tableros contrachapados, tableros laminados, tableros de partículas y otros tableros y paneles</v>
          </cell>
          <cell r="N97" t="str">
            <v>BELEN-BOYACA</v>
          </cell>
          <cell r="P97" t="str">
            <v>361 - INDIA</v>
          </cell>
        </row>
        <row r="98">
          <cell r="B98" t="str">
            <v>C1630 - Fabricación de partes y piezas de madera, de carpintería y ebanistería para la construcción</v>
          </cell>
          <cell r="N98" t="str">
            <v>BELEN-DE-LOS-ANDAQUIES-CAQUETA</v>
          </cell>
          <cell r="P98" t="str">
            <v>365 - INDONESIA</v>
          </cell>
        </row>
        <row r="99">
          <cell r="B99" t="str">
            <v>C1640 - Fabricación de recipientes de madera</v>
          </cell>
          <cell r="N99" t="str">
            <v>BELEN-DE-UMBRIA-RISARALDA</v>
          </cell>
          <cell r="P99" t="str">
            <v>369 - IRAK</v>
          </cell>
        </row>
        <row r="100">
          <cell r="B100" t="str">
            <v>C1690 - Fabricación de otros productos de madera; fabricación de artículos de corcho, cestería y espartería</v>
          </cell>
          <cell r="N100" t="str">
            <v>BELEN-NARINO</v>
          </cell>
          <cell r="P100" t="str">
            <v>372 - IRAN - REPUBLICA ISLAMICA DEL</v>
          </cell>
        </row>
        <row r="101">
          <cell r="B101" t="str">
            <v>C1701 - Fabricación de pulpas (pastas) celulósicas; papel y cartón</v>
          </cell>
          <cell r="N101" t="str">
            <v>BELLO-ANTIOQUIA</v>
          </cell>
          <cell r="P101" t="str">
            <v>375 - IRLANDA (EIRE)</v>
          </cell>
        </row>
        <row r="102">
          <cell r="B102" t="str">
            <v>C1702 - Fabricación de papel y cartón ondulado (corrugado); fabricación de envases, empaques y de embalajes de papel y cartón</v>
          </cell>
          <cell r="N102" t="str">
            <v>BELMIRA-ANTIOQUIA</v>
          </cell>
          <cell r="P102" t="str">
            <v>379 - ISLANDIA</v>
          </cell>
        </row>
        <row r="103">
          <cell r="B103" t="str">
            <v>C1709 - Fabricación de otros artículos de papel y cartón</v>
          </cell>
          <cell r="N103" t="str">
            <v>BELTRAN-CUNDINAMARCA</v>
          </cell>
          <cell r="P103" t="str">
            <v>383 - ISRAEL</v>
          </cell>
        </row>
        <row r="104">
          <cell r="B104" t="str">
            <v>C1811 - Actividades de impresión</v>
          </cell>
          <cell r="N104" t="str">
            <v>BELÉN-DE-BAJIRÁ-CHOCO</v>
          </cell>
          <cell r="P104" t="str">
            <v>386 - ITALIA</v>
          </cell>
        </row>
        <row r="105">
          <cell r="B105" t="str">
            <v>C1812 - Actividades de servicios relacionados con la impresión</v>
          </cell>
          <cell r="N105" t="str">
            <v>BERBEO-BOYACA</v>
          </cell>
          <cell r="P105" t="str">
            <v>391 - JAMAICA</v>
          </cell>
        </row>
        <row r="106">
          <cell r="B106" t="str">
            <v>C1820 - Producción de copias a partir de grabaciones originales</v>
          </cell>
          <cell r="N106" t="str">
            <v>BETANIA-ANTIOQUIA</v>
          </cell>
          <cell r="P106" t="str">
            <v>399 - JAPON</v>
          </cell>
        </row>
        <row r="107">
          <cell r="B107" t="str">
            <v>C1910 - Fabricación de productos de hornos de coque</v>
          </cell>
          <cell r="N107" t="str">
            <v>BETEITIVA-BOYACA</v>
          </cell>
          <cell r="P107" t="str">
            <v>403 - JORDANIA</v>
          </cell>
        </row>
        <row r="108">
          <cell r="B108" t="str">
            <v>C1921 - Fabricación de productos de la refinación del petróleo</v>
          </cell>
          <cell r="N108" t="str">
            <v>BETULIA-ANTIOQUIA</v>
          </cell>
          <cell r="P108" t="str">
            <v>406 - KAZAJSTAN</v>
          </cell>
        </row>
        <row r="109">
          <cell r="B109" t="str">
            <v>C1922 - Actividad de mezcla de combustibles</v>
          </cell>
          <cell r="N109" t="str">
            <v>BETULIA-SANTANDER</v>
          </cell>
          <cell r="P109" t="str">
            <v>410 - KENIA</v>
          </cell>
        </row>
        <row r="110">
          <cell r="B110" t="str">
            <v>C2011 - Fabricación de sustancias y productos químicos básicos</v>
          </cell>
          <cell r="N110" t="str">
            <v>BITUIMA-CUNDINAMARCA</v>
          </cell>
          <cell r="P110" t="str">
            <v>411 - KIRIBATI</v>
          </cell>
        </row>
        <row r="111">
          <cell r="B111" t="str">
            <v>C2012 - Fabricación de abonos y compuestos inorgánicos nitrogenados</v>
          </cell>
          <cell r="N111" t="str">
            <v>BOAVITA-BOYACA</v>
          </cell>
          <cell r="P111" t="str">
            <v>412 - KIRGUIZISTAN</v>
          </cell>
        </row>
        <row r="112">
          <cell r="B112" t="str">
            <v>C2013 - Fabricación de plásticos en formas primarias</v>
          </cell>
          <cell r="N112" t="str">
            <v>BOCHALEMA-NORTE DE SANTANDER</v>
          </cell>
          <cell r="P112" t="str">
            <v>413 - KUWAIT</v>
          </cell>
        </row>
        <row r="113">
          <cell r="B113" t="str">
            <v>C2014 - Fabricación de caucho sintético en formas primarias</v>
          </cell>
          <cell r="N113" t="str">
            <v>BOGOTA D.C.</v>
          </cell>
          <cell r="P113" t="str">
            <v>420 - LAOS - REPUBLICA POPULAR DEMOCRATICA DE</v>
          </cell>
        </row>
        <row r="114">
          <cell r="B114" t="str">
            <v>C2021 - Fabricación de plaguicidas y otros productos químicos de uso agropecuario</v>
          </cell>
          <cell r="N114" t="str">
            <v>BOJACA-CUNDINAMARCA</v>
          </cell>
          <cell r="P114" t="str">
            <v>426 - LESOTHO</v>
          </cell>
        </row>
        <row r="115">
          <cell r="B115" t="str">
            <v>C2022 - Fabricación de pinturas, barnices y revestimientos similares, tintas para impresión y masillas</v>
          </cell>
          <cell r="N115" t="str">
            <v>BOJAYA-CHOCO</v>
          </cell>
          <cell r="P115" t="str">
            <v>429 - LETONIA</v>
          </cell>
        </row>
        <row r="116">
          <cell r="B116" t="str">
            <v>C2023 - Fabricación de jabones y detergentes, preparados para limpiar y pulir; perfumes y preparados de tocador</v>
          </cell>
          <cell r="N116" t="str">
            <v>BOLIVAR-ANTIOQUIA</v>
          </cell>
          <cell r="P116" t="str">
            <v>431 - LIBANO</v>
          </cell>
        </row>
        <row r="117">
          <cell r="B117" t="str">
            <v>C2029 - Fabricación de otros productos químicos n.c.p.</v>
          </cell>
          <cell r="N117" t="str">
            <v>BOLIVAR-CAUCA</v>
          </cell>
          <cell r="P117" t="str">
            <v>434 - LIBERIA</v>
          </cell>
        </row>
        <row r="118">
          <cell r="B118" t="str">
            <v>C2030 - Fabricación de fibras sintéticas y artificiales</v>
          </cell>
          <cell r="N118" t="str">
            <v>BOLIVAR-SANTANDER</v>
          </cell>
          <cell r="P118" t="str">
            <v>438 - LIBIA (INCLUYE FEZZAN)</v>
          </cell>
        </row>
        <row r="119">
          <cell r="B119" t="str">
            <v>C2100 - Fabricación de productos farmacéuticos, sustancias químicas medicinales y productos botánicos de uso farmacéutico</v>
          </cell>
          <cell r="N119" t="str">
            <v>BOLIVAR-VALLE</v>
          </cell>
          <cell r="P119" t="str">
            <v>440 - LIECHTENSTEIN</v>
          </cell>
        </row>
        <row r="120">
          <cell r="B120" t="str">
            <v>C2211 - Fabricación de llantas y neumáticos de caucho</v>
          </cell>
          <cell r="N120" t="str">
            <v>BOSCONIA-CESAR</v>
          </cell>
          <cell r="P120" t="str">
            <v>443 - LITUANIA</v>
          </cell>
        </row>
        <row r="121">
          <cell r="B121" t="str">
            <v>C2212 - Reencauche de llantas usadas</v>
          </cell>
          <cell r="N121" t="str">
            <v>BOYACA-BOYACA</v>
          </cell>
          <cell r="P121" t="str">
            <v>445 - LUXEMBURGO</v>
          </cell>
        </row>
        <row r="122">
          <cell r="B122" t="str">
            <v>C2219 - Fabricación de formas básicas de caucho y otros productos de caucho n.c.p.</v>
          </cell>
          <cell r="N122" t="str">
            <v>BRICENO-ANTIOQUIA</v>
          </cell>
          <cell r="P122" t="str">
            <v>447 - MACAO</v>
          </cell>
        </row>
        <row r="123">
          <cell r="B123" t="str">
            <v>C2221 - Fabricación de formas básicas de plástico</v>
          </cell>
          <cell r="N123" t="str">
            <v>BRICENO-BOYACA</v>
          </cell>
          <cell r="P123" t="str">
            <v>448 - MACEDONIA</v>
          </cell>
        </row>
        <row r="124">
          <cell r="B124" t="str">
            <v>C2229 - Fabricación de artículos de plástico n.c.p.</v>
          </cell>
          <cell r="N124" t="str">
            <v>BUCARAMANGA-SANTANDER</v>
          </cell>
          <cell r="P124" t="str">
            <v>450 - MADAGASCAR</v>
          </cell>
        </row>
        <row r="125">
          <cell r="B125" t="str">
            <v>C2310 - Fabricación de vidrio y productos de vidrio</v>
          </cell>
          <cell r="N125" t="str">
            <v>BUCARASICA-NORTE DE SANTANDER</v>
          </cell>
          <cell r="P125" t="str">
            <v>455 - MALAYSIA</v>
          </cell>
        </row>
        <row r="126">
          <cell r="B126" t="str">
            <v>C2391 - Fabricación de productos refractarios</v>
          </cell>
          <cell r="N126" t="str">
            <v>BUENAVENTURA-VALLE</v>
          </cell>
          <cell r="P126" t="str">
            <v>458 - MALAWI</v>
          </cell>
        </row>
        <row r="127">
          <cell r="B127" t="str">
            <v>C2392 - Fabricación de materiales de arcilla para la construcción</v>
          </cell>
          <cell r="N127" t="str">
            <v>BUENAVISTA-BOYACA</v>
          </cell>
          <cell r="P127" t="str">
            <v>461 - MALDIVAS</v>
          </cell>
        </row>
        <row r="128">
          <cell r="B128" t="str">
            <v>C2393 - Fabricación de otros productos de cerámica y porcelana</v>
          </cell>
          <cell r="N128" t="str">
            <v>BUENAVISTA-CORDOBA</v>
          </cell>
          <cell r="P128" t="str">
            <v>464 - MALI</v>
          </cell>
        </row>
        <row r="129">
          <cell r="B129" t="str">
            <v>C2394 - Fabricación de cemento, cal y yeso</v>
          </cell>
          <cell r="N129" t="str">
            <v>BUENAVISTA-QUINDIO</v>
          </cell>
          <cell r="P129" t="str">
            <v>467 - MALTA</v>
          </cell>
        </row>
        <row r="130">
          <cell r="B130" t="str">
            <v>C2395 - Fabricación de artículos de hormigón, cemento y yeso</v>
          </cell>
          <cell r="N130" t="str">
            <v>BUENAVISTA-SUCRE</v>
          </cell>
          <cell r="P130" t="str">
            <v>469 - MARIANAS DEL NORTE - ISLAS</v>
          </cell>
        </row>
        <row r="131">
          <cell r="B131" t="str">
            <v>C2396 - Corte, tallado y acabado de la piedra</v>
          </cell>
          <cell r="N131" t="str">
            <v>BUENOS-AIRES-CAUCA</v>
          </cell>
          <cell r="P131" t="str">
            <v>472 - MARSHALL - ISLAS</v>
          </cell>
        </row>
        <row r="132">
          <cell r="B132" t="str">
            <v>C2399 - Fabricación de otros productos minerales no metálicos n.c.p.</v>
          </cell>
          <cell r="N132" t="str">
            <v>BUESACO-NARINO</v>
          </cell>
          <cell r="P132" t="str">
            <v>474 - MARRUECOS</v>
          </cell>
        </row>
        <row r="133">
          <cell r="B133" t="str">
            <v>C2410 - Industrias básicas de hierro y de acero</v>
          </cell>
          <cell r="N133" t="str">
            <v>BUGA-VALLE</v>
          </cell>
          <cell r="P133" t="str">
            <v>477 - MARTINICA</v>
          </cell>
        </row>
        <row r="134">
          <cell r="B134" t="str">
            <v>C2421 - Industrias básicas de metales preciosos</v>
          </cell>
          <cell r="N134" t="str">
            <v>BUGALAGRANDE-VALLE</v>
          </cell>
          <cell r="P134" t="str">
            <v>485 - MAURICIO</v>
          </cell>
        </row>
        <row r="135">
          <cell r="B135" t="str">
            <v>C2429 - Industrias básicas de otros metales no ferrosos</v>
          </cell>
          <cell r="N135" t="str">
            <v>BURITICA-ANTIOQUIA</v>
          </cell>
          <cell r="P135" t="str">
            <v>488 - MAURITANIA</v>
          </cell>
        </row>
        <row r="136">
          <cell r="B136" t="str">
            <v>C2431 - Fundición de hierro y de acero</v>
          </cell>
          <cell r="N136" t="str">
            <v>BUSBANZA-BOYACA</v>
          </cell>
          <cell r="P136" t="str">
            <v>493 - MEXICO</v>
          </cell>
        </row>
        <row r="137">
          <cell r="B137" t="str">
            <v>C2432 - Fundición de metales no ferrosos</v>
          </cell>
          <cell r="N137" t="str">
            <v>CABRERA-CUNDINAMARCA</v>
          </cell>
          <cell r="P137" t="str">
            <v>494 - MICRONESIA - ESTADOS FEDERADOS DE</v>
          </cell>
        </row>
        <row r="138">
          <cell r="B138" t="str">
            <v>C2511 - Fabricación de productos metálicos para uso estructural</v>
          </cell>
          <cell r="N138" t="str">
            <v>CABRERA-SANTANDER</v>
          </cell>
          <cell r="P138" t="str">
            <v>496 - MOLDAVIA</v>
          </cell>
        </row>
        <row r="139">
          <cell r="B139" t="str">
            <v>C2512 - Fabricación de tanques, depósitos y recipientes de metal, excepto los utilizados para el envase o transporte de mercancías</v>
          </cell>
          <cell r="N139" t="str">
            <v>CABUYARO-META</v>
          </cell>
          <cell r="P139" t="str">
            <v>497 - MONGOLIA</v>
          </cell>
        </row>
        <row r="140">
          <cell r="B140" t="str">
            <v>C2513 - Fabricación de generadores de vapor, excepto calderas de agua caliente para calefacción central</v>
          </cell>
          <cell r="N140" t="str">
            <v>CACAHUAL-GUAINIA</v>
          </cell>
          <cell r="P140" t="str">
            <v>498 -MONACO</v>
          </cell>
        </row>
        <row r="141">
          <cell r="B141" t="str">
            <v>C2520 - Fabricación de armas y municiones</v>
          </cell>
          <cell r="N141" t="str">
            <v>CACERES-ANTIOQUIA</v>
          </cell>
          <cell r="P141" t="str">
            <v>501 - MONSERRAT - ISLA</v>
          </cell>
        </row>
        <row r="142">
          <cell r="B142" t="str">
            <v>C2591 - Forja, prensado, estampado y laminado de metal; pulvimetalurgia</v>
          </cell>
          <cell r="N142" t="str">
            <v>CACHIPAY-CUNDINAMARCA</v>
          </cell>
          <cell r="P142" t="str">
            <v>505 - MOZAMBIQUE</v>
          </cell>
        </row>
        <row r="143">
          <cell r="B143" t="str">
            <v>C2592 - Tratamiento y revestimiento de metales; mecanizado</v>
          </cell>
          <cell r="N143" t="str">
            <v>CACHIRA-NORTE DE SANTANDER</v>
          </cell>
          <cell r="P143" t="str">
            <v>507- NAMIBIA</v>
          </cell>
        </row>
        <row r="144">
          <cell r="B144" t="str">
            <v>C2593 - Fabricación de artículos de cuchillería, herramientas de mano y artículos de ferretería</v>
          </cell>
          <cell r="N144" t="str">
            <v>CACOTA-NORTE DE SANTANDER</v>
          </cell>
          <cell r="P144" t="str">
            <v>508 - NAURU</v>
          </cell>
        </row>
        <row r="145">
          <cell r="B145" t="str">
            <v>C2599 - Fabricación de otros productos elaborados de metal n.c.p.</v>
          </cell>
          <cell r="N145" t="str">
            <v>CAICEDO-ANTIOQUIA</v>
          </cell>
          <cell r="P145" t="str">
            <v>511 - NAVIDAD (CHRISTMAS) - ISLAS</v>
          </cell>
        </row>
        <row r="146">
          <cell r="B146" t="str">
            <v>C2610 - Fabricación de componentes y tableros electrónicos</v>
          </cell>
          <cell r="N146" t="str">
            <v>CAICEDONIA-VALLE</v>
          </cell>
          <cell r="P146" t="str">
            <v>517 - NEPAL</v>
          </cell>
        </row>
        <row r="147">
          <cell r="B147" t="str">
            <v>C2620 - Fabricación de computadoras y de equipo periférico</v>
          </cell>
          <cell r="N147" t="str">
            <v>CAIMITO-SUCRE</v>
          </cell>
          <cell r="P147" t="str">
            <v>521 - NICARAGUA</v>
          </cell>
        </row>
        <row r="148">
          <cell r="B148" t="str">
            <v>C2630 - Fabricación de equipos de comunicación</v>
          </cell>
          <cell r="N148" t="str">
            <v>CAJAMARCA-TOLIMA</v>
          </cell>
          <cell r="P148" t="str">
            <v>525 - NIGER</v>
          </cell>
        </row>
        <row r="149">
          <cell r="B149" t="str">
            <v>C2640 - Fabricación de aparatos electrónicos de consumo</v>
          </cell>
          <cell r="N149" t="str">
            <v>CAJIBIO-CAUCA</v>
          </cell>
          <cell r="P149" t="str">
            <v>528 - NIGERIA</v>
          </cell>
        </row>
        <row r="150">
          <cell r="B150" t="str">
            <v>C2651 - Fabricación de equipo de medición, prueba, navegación y control</v>
          </cell>
          <cell r="N150" t="str">
            <v>CAJICA-CUNDINAMARCA</v>
          </cell>
          <cell r="P150" t="str">
            <v>531 - NIUE - ISLA</v>
          </cell>
        </row>
        <row r="151">
          <cell r="B151" t="str">
            <v>C2652 - Fabricación de relojes</v>
          </cell>
          <cell r="N151" t="str">
            <v>CALAMAR-BOLIVAR</v>
          </cell>
          <cell r="P151" t="str">
            <v>535 - NORFOLK - ISLA</v>
          </cell>
        </row>
        <row r="152">
          <cell r="B152" t="str">
            <v>C2660 - Fabricación de equipo de irradiación y equipo electrónico de uso médico y terapéutico</v>
          </cell>
          <cell r="N152" t="str">
            <v>CALAMAR-GUAVIARE</v>
          </cell>
          <cell r="P152" t="str">
            <v>538 - NORUEGA</v>
          </cell>
        </row>
        <row r="153">
          <cell r="B153" t="str">
            <v>C2670 - Fabricación de instrumentos ópticos y equipo fotográfico</v>
          </cell>
          <cell r="N153" t="str">
            <v>CALARCA-QUINDIO</v>
          </cell>
          <cell r="P153" t="str">
            <v>542 - NUEVA CALEDONIA</v>
          </cell>
        </row>
        <row r="154">
          <cell r="B154" t="str">
            <v>C2680 - Fabricación de medios magnéticos y ópticos para almacenamiento de datos</v>
          </cell>
          <cell r="N154" t="str">
            <v>CALDAS-ANTIOQUIA</v>
          </cell>
          <cell r="P154" t="str">
            <v>545 - PAPUASIA NUEVA GUINEA</v>
          </cell>
        </row>
        <row r="155">
          <cell r="B155" t="str">
            <v>C2711 - Fabricación de motores, generadores y transformadores eléctricos</v>
          </cell>
          <cell r="N155" t="str">
            <v>CALDAS-BOYACA</v>
          </cell>
          <cell r="P155" t="str">
            <v>548 - NUEVA ZELANDIA</v>
          </cell>
        </row>
        <row r="156">
          <cell r="B156" t="str">
            <v>C2712 - Fabricación de aparatos de distribución y control de la energía eléctrica</v>
          </cell>
          <cell r="N156" t="str">
            <v>CALDONO-CAUCA</v>
          </cell>
          <cell r="P156" t="str">
            <v>551 - VANUATU</v>
          </cell>
        </row>
        <row r="157">
          <cell r="B157" t="str">
            <v>C2720 - Fabricación de pilas, baterías y acumuladores eléctricos</v>
          </cell>
          <cell r="N157" t="str">
            <v>CALI-VALLE</v>
          </cell>
          <cell r="P157" t="str">
            <v>556 - OMAN</v>
          </cell>
        </row>
        <row r="158">
          <cell r="B158" t="str">
            <v>C2731 - Fabricación de hilos y cables eléctricos y de fibra óptica</v>
          </cell>
          <cell r="N158" t="str">
            <v>CALIFORNIA-SANTANDER</v>
          </cell>
          <cell r="P158" t="str">
            <v>566 - PACIFICO - ISLAS (USA)</v>
          </cell>
        </row>
        <row r="159">
          <cell r="B159" t="str">
            <v>C2732 - Fabricación de dispositivos de cableado</v>
          </cell>
          <cell r="N159" t="str">
            <v>CALIMA-VALLE</v>
          </cell>
          <cell r="P159" t="str">
            <v>573 - PAISES BAJOS (HOLANDA)</v>
          </cell>
        </row>
        <row r="160">
          <cell r="B160" t="str">
            <v>C2740 - Fabricación de equipos eléctricos de iluminación</v>
          </cell>
          <cell r="N160" t="str">
            <v>CALOTO-CAUCA</v>
          </cell>
          <cell r="P160" t="str">
            <v>576 - PAKISTAN</v>
          </cell>
        </row>
        <row r="161">
          <cell r="B161" t="str">
            <v>C2750 - Fabricación de aparatos de uso doméstico</v>
          </cell>
          <cell r="N161" t="str">
            <v>CAMPAMENTO-ANTIOQUIA</v>
          </cell>
          <cell r="P161" t="str">
            <v>578 - PALAU - ISLAS</v>
          </cell>
        </row>
        <row r="162">
          <cell r="B162" t="str">
            <v>C2790 - Fabricación de otros tipos de equipo eléctrico n.c.p.</v>
          </cell>
          <cell r="N162" t="str">
            <v>CAMPO-DE-LA-CRUZ-ATLANTICO</v>
          </cell>
          <cell r="P162" t="str">
            <v>580 - PANAMA</v>
          </cell>
        </row>
        <row r="163">
          <cell r="B163" t="str">
            <v>C2811 - Fabricación de motores, turbinas, y partes para motores de combustión interna</v>
          </cell>
          <cell r="N163" t="str">
            <v>CAMPOALEGRE-HUILA</v>
          </cell>
          <cell r="P163" t="str">
            <v>586 - PARAGUAY</v>
          </cell>
        </row>
        <row r="164">
          <cell r="B164" t="str">
            <v>C2812 - Fabricación de equipos de potencia hidráulica y neumática</v>
          </cell>
          <cell r="N164" t="str">
            <v>CAMPOHERMOSO-BOYACA</v>
          </cell>
          <cell r="P164" t="str">
            <v>589 - PERU</v>
          </cell>
        </row>
        <row r="165">
          <cell r="B165" t="str">
            <v>C2813 - Fabricación de otras bombas, compresores, grifos y válvulas</v>
          </cell>
          <cell r="N165" t="str">
            <v>CANALETE-CORDOBA</v>
          </cell>
          <cell r="P165" t="str">
            <v>593 - PITCAIRN - ISLA</v>
          </cell>
        </row>
        <row r="166">
          <cell r="B166" t="str">
            <v>C2814 - Fabricación de cojinetes, engranajes, trenes de engranajes y piezas de transmisión</v>
          </cell>
          <cell r="N166" t="str">
            <v>CANASGORDAS-ANTIOQUIA</v>
          </cell>
          <cell r="P166" t="str">
            <v>599 - POLINESIA FRANCESA</v>
          </cell>
        </row>
        <row r="167">
          <cell r="B167" t="str">
            <v>C2815 - Fabricación de hornos, hogares y quemadores industriales</v>
          </cell>
          <cell r="N167" t="str">
            <v>CANDELARIA-ATLANTICO</v>
          </cell>
          <cell r="P167" t="str">
            <v>603 - POLONIA</v>
          </cell>
        </row>
        <row r="168">
          <cell r="B168" t="str">
            <v>C2816 - Fabricación de equipo de elevación y manipulación</v>
          </cell>
          <cell r="N168" t="str">
            <v>CANDELARIA-VALLE</v>
          </cell>
          <cell r="P168" t="str">
            <v>607 - PORTUGAL</v>
          </cell>
        </row>
        <row r="169">
          <cell r="B169" t="str">
            <v>C2817 - Fabricación de maquinaria y equipo de oficina (excepto computadoras y equipo periférico)</v>
          </cell>
          <cell r="N169" t="str">
            <v>CANTAGALLO-BOLIVAR</v>
          </cell>
          <cell r="P169" t="str">
            <v>611 - PUERTO RICO</v>
          </cell>
        </row>
        <row r="170">
          <cell r="B170" t="str">
            <v>C2818 - Fabricación de herramientas manuales con motor</v>
          </cell>
          <cell r="N170" t="str">
            <v>CAPARRAPI-CUNDINAMARCA</v>
          </cell>
          <cell r="P170" t="str">
            <v>618 - QATAR</v>
          </cell>
        </row>
        <row r="171">
          <cell r="B171" t="str">
            <v>C2819 - Fabricación de otros tipos de maquinaria y equipo de uso general n.c.p.</v>
          </cell>
          <cell r="N171" t="str">
            <v>CAPITANEJO-SANTANDER</v>
          </cell>
          <cell r="P171" t="str">
            <v>628 - REINO UNIDO</v>
          </cell>
        </row>
        <row r="172">
          <cell r="B172" t="str">
            <v>C2821 - Fabricación de maquinaria agropecuaria y forestal</v>
          </cell>
          <cell r="N172" t="str">
            <v>CAQUEZA-CUNDINAMARCA</v>
          </cell>
          <cell r="P172" t="str">
            <v>640 - REPUBLICA CENTROAFRICANA</v>
          </cell>
        </row>
        <row r="173">
          <cell r="B173" t="str">
            <v>C2822 - Fabricación de máquinas formadoras de metal y de máquinas herramienta</v>
          </cell>
          <cell r="N173" t="str">
            <v>CARACOLI-ANTIOQUIA</v>
          </cell>
          <cell r="P173" t="str">
            <v>644 - REPUBLICA CHECA</v>
          </cell>
        </row>
        <row r="174">
          <cell r="B174" t="str">
            <v>C2823 - Fabricación de maquinaria para la metalurgia</v>
          </cell>
          <cell r="N174" t="str">
            <v>CARAMANTA-ANTIOQUIA</v>
          </cell>
          <cell r="P174" t="str">
            <v>647 - REPUBLICA DOMINICANA</v>
          </cell>
        </row>
        <row r="175">
          <cell r="B175" t="str">
            <v>C2824 - Fabricación de maquinaria para explotación de minas y canteras y para obras de construcción</v>
          </cell>
          <cell r="N175" t="str">
            <v>CARCASI-SANTANDER</v>
          </cell>
          <cell r="P175" t="str">
            <v>660 - REUNION</v>
          </cell>
        </row>
        <row r="176">
          <cell r="B176" t="str">
            <v>C2825 - Fabricación de maquinaria para la elaboración de alimentos, bebidas y tabaco</v>
          </cell>
          <cell r="N176" t="str">
            <v>CAREPA-ANTIOQUIA</v>
          </cell>
          <cell r="P176" t="str">
            <v>665 - ZIMBABWE</v>
          </cell>
        </row>
        <row r="177">
          <cell r="B177" t="str">
            <v>C2826 - Fabricación de maquinaria para la elaboración de productos textiles, prendas de vestir y cueros</v>
          </cell>
          <cell r="N177" t="str">
            <v>CARMEN-DE-APICALA-TOLIMA</v>
          </cell>
          <cell r="P177" t="str">
            <v>670 - RUMANIA</v>
          </cell>
        </row>
        <row r="178">
          <cell r="B178" t="str">
            <v>C2829 - Fabricación de otros tipos de maquinaria y equipo de uso especial n.c.p.</v>
          </cell>
          <cell r="N178" t="str">
            <v>CARMEN-DE-BOLIVAR-BOLIVAR</v>
          </cell>
          <cell r="P178" t="str">
            <v>675 - RUANDA</v>
          </cell>
        </row>
        <row r="179">
          <cell r="B179" t="str">
            <v>C2910 - Fabricación de vehículos automotores y sus motores</v>
          </cell>
          <cell r="N179" t="str">
            <v>CARMEN-DE-CARUPA-CUNDINAMARCA</v>
          </cell>
          <cell r="P179" t="str">
            <v>676 - RUSIA</v>
          </cell>
        </row>
        <row r="180">
          <cell r="B180" t="str">
            <v>C2920 - Fabricación de carrocerías para vehículos automotores; fabricación de remolques y semirremolques</v>
          </cell>
          <cell r="N180" t="str">
            <v>CARMEN-DE-VIBORAL-ANTIOQUIA</v>
          </cell>
          <cell r="P180" t="str">
            <v>677 - SALOMON - ISLAS</v>
          </cell>
        </row>
        <row r="181">
          <cell r="B181" t="str">
            <v>C2930 - Fabricación de partes, piezas (autopartes) y accesorios (lujos) para vehículos automotores</v>
          </cell>
          <cell r="N181" t="str">
            <v>CARMEN-DEL-DARIEN-CHOCO</v>
          </cell>
          <cell r="P181" t="str">
            <v>685 - SAHARA OCCIDENTAL</v>
          </cell>
        </row>
        <row r="182">
          <cell r="B182" t="str">
            <v>C3011 - Construcción de barcos y de estructuras flotantes</v>
          </cell>
          <cell r="N182" t="str">
            <v>CAROLINA-ANTIOQUIA</v>
          </cell>
          <cell r="P182" t="str">
            <v>687 - SAMOA</v>
          </cell>
        </row>
        <row r="183">
          <cell r="B183" t="str">
            <v>C3012 - Construcción de embarcaciones de recreo y deporte</v>
          </cell>
          <cell r="N183" t="str">
            <v>CARTAGENA-BOLIVAR</v>
          </cell>
          <cell r="P183" t="str">
            <v>690 - SAMOA NORTEAMERICANA</v>
          </cell>
        </row>
        <row r="184">
          <cell r="B184" t="str">
            <v>C3020 - Fabricación de locomotoras y de material rodante para ferrocarriles</v>
          </cell>
          <cell r="N184" t="str">
            <v>CARTAGENA-DEL-CHAIRA-CAQUETA</v>
          </cell>
          <cell r="P184" t="str">
            <v>695 - SAN CRISTOBAL Y NIEVES</v>
          </cell>
        </row>
        <row r="185">
          <cell r="B185" t="str">
            <v>C3030 - Fabricación de aeronaves, naves espaciales y de maquinaria conexa</v>
          </cell>
          <cell r="N185" t="str">
            <v>CARTAGO-VALLE</v>
          </cell>
          <cell r="P185" t="str">
            <v>697 - SAN MARINO</v>
          </cell>
        </row>
        <row r="186">
          <cell r="B186" t="str">
            <v>C3040 - Fabricación de vehículos militares de combate</v>
          </cell>
          <cell r="N186" t="str">
            <v>CARURU-VAUPES</v>
          </cell>
          <cell r="P186" t="str">
            <v>700 - SAN PEDRO Y MIGUELON</v>
          </cell>
        </row>
        <row r="187">
          <cell r="B187" t="str">
            <v>C3091 - Fabricación de motocicletas</v>
          </cell>
          <cell r="N187" t="str">
            <v>CASABIANCA-TOLIMA</v>
          </cell>
          <cell r="P187" t="str">
            <v>705 - SAN VICENTE Y LAS GRANADINAS</v>
          </cell>
        </row>
        <row r="188">
          <cell r="B188" t="str">
            <v>C3092 - Fabricación de bicicletas y de sillas de ruedas para personas con discapacidad</v>
          </cell>
          <cell r="N188" t="str">
            <v>CASTILLA-LA-NUEVA-META</v>
          </cell>
          <cell r="P188" t="str">
            <v>710 - SANTA ELENA</v>
          </cell>
        </row>
        <row r="189">
          <cell r="B189" t="str">
            <v>C3099 - Fabricación de otros tipos de equipo de transporte n.c.p.</v>
          </cell>
          <cell r="N189" t="str">
            <v>CAUCASIA-ANTIOQUIA</v>
          </cell>
          <cell r="P189" t="str">
            <v>715 - SANTA LUCIA</v>
          </cell>
        </row>
        <row r="190">
          <cell r="B190" t="str">
            <v>C3110 - Fabricación de muebles</v>
          </cell>
          <cell r="N190" t="str">
            <v>CEPITA-SANTANDER</v>
          </cell>
          <cell r="P190" t="str">
            <v>720 - SANTO TOME Y PRINCIPE</v>
          </cell>
        </row>
        <row r="191">
          <cell r="B191" t="str">
            <v>C3120 - Fabricación de colchones y somieres</v>
          </cell>
          <cell r="N191" t="str">
            <v>CERETE-CORDOBA</v>
          </cell>
          <cell r="P191" t="str">
            <v>728 - SENEGAL</v>
          </cell>
        </row>
        <row r="192">
          <cell r="B192" t="str">
            <v>C3210 - Fabricación de joyas, bisutería y artículos conexos</v>
          </cell>
          <cell r="N192" t="str">
            <v>CERINZA-BOYACA</v>
          </cell>
          <cell r="P192" t="str">
            <v>731 - SEYCHELLES</v>
          </cell>
        </row>
        <row r="193">
          <cell r="B193" t="str">
            <v>C3220 - Fabricación de instrumentos musicales</v>
          </cell>
          <cell r="N193" t="str">
            <v>CERRITO-SANTANDER</v>
          </cell>
          <cell r="P193" t="str">
            <v>735 - SIERRA LEONA</v>
          </cell>
        </row>
        <row r="194">
          <cell r="B194" t="str">
            <v>C3230 - Fabricación de artículos y equipo para la práctica del deporte</v>
          </cell>
          <cell r="N194" t="str">
            <v>CERRO-DE-SAN-ANTONIO-MAGDALENA</v>
          </cell>
          <cell r="P194" t="str">
            <v>741- SINGAPUR</v>
          </cell>
        </row>
        <row r="195">
          <cell r="B195" t="str">
            <v>C3240 - Fabricación de juegos, juguetes y rompecabezas</v>
          </cell>
          <cell r="N195" t="str">
            <v>CHACHAGÜÍ-NARINO</v>
          </cell>
          <cell r="P195" t="str">
            <v>744 - SIRIA - REPUBLICA ARABE DE</v>
          </cell>
        </row>
        <row r="196">
          <cell r="B196" t="str">
            <v>C3250 - Fabricación de instrumentos, aparatos y materiales médicos y odontológicos (incluido mobiliario)</v>
          </cell>
          <cell r="N196" t="str">
            <v>CHAGUANI-CUNDINAMARCA</v>
          </cell>
          <cell r="P196" t="str">
            <v>748 - SOMALIA</v>
          </cell>
        </row>
        <row r="197">
          <cell r="B197" t="str">
            <v>C3290 - Otras industrias manufactureras n.c.p.</v>
          </cell>
          <cell r="N197" t="str">
            <v>CHALAN-SUCRE</v>
          </cell>
          <cell r="P197" t="str">
            <v>750 - SRI LANKA</v>
          </cell>
        </row>
        <row r="198">
          <cell r="B198" t="str">
            <v>C3311 - Mantenimiento y reparación especializado de productos elaborados en metal</v>
          </cell>
          <cell r="N198" t="str">
            <v>CHAMEZA-CASANARE</v>
          </cell>
          <cell r="P198" t="str">
            <v>756 - SUDAFRICA - REPUBLICA DE</v>
          </cell>
        </row>
        <row r="199">
          <cell r="B199" t="str">
            <v>C3312 - Mantenimiento y reparación especializado de maquinaria y equipo</v>
          </cell>
          <cell r="N199" t="str">
            <v>CHAPARRAL-TOLIMA</v>
          </cell>
          <cell r="P199" t="str">
            <v>759 - SUDAN</v>
          </cell>
        </row>
        <row r="200">
          <cell r="B200" t="str">
            <v>C3313 - Mantenimiento y reparación especializado de equipo electrónico y óptico</v>
          </cell>
          <cell r="N200" t="str">
            <v>CHARALA-SANTANDER</v>
          </cell>
          <cell r="P200" t="str">
            <v>764 - SUECIA</v>
          </cell>
        </row>
        <row r="201">
          <cell r="B201" t="str">
            <v>C3314 - Mantenimiento y reparación especializado de equipo eléctrico</v>
          </cell>
          <cell r="N201" t="str">
            <v>CHARTA-SANTANDER</v>
          </cell>
          <cell r="P201" t="str">
            <v>767 - SUIZA</v>
          </cell>
        </row>
        <row r="202">
          <cell r="B202" t="str">
            <v>C3315 - Mantenimiento y reparación especializado de equipo de transporte, excepto los vehículos automotores, motocicletas y bicicletas</v>
          </cell>
          <cell r="N202" t="str">
            <v>CHIA-CUNDINAMARCA</v>
          </cell>
          <cell r="P202" t="str">
            <v>770 - SURINAM</v>
          </cell>
        </row>
        <row r="203">
          <cell r="B203" t="str">
            <v>C3319 - Mantenimiento y reparación de otros tipos de equipos y sus componentes n.c.p.</v>
          </cell>
          <cell r="N203" t="str">
            <v>CHIGORODO-ANTIOQUIA</v>
          </cell>
          <cell r="P203" t="str">
            <v>773 - SWAZILANDIA</v>
          </cell>
        </row>
        <row r="204">
          <cell r="B204" t="str">
            <v>C3320 - Instalación especializada de maquinaria y equipo industrial</v>
          </cell>
          <cell r="N204" t="str">
            <v>CHIMA-CORDOBA</v>
          </cell>
          <cell r="P204" t="str">
            <v>774 - TADJIKISTAN</v>
          </cell>
        </row>
        <row r="205">
          <cell r="B205" t="str">
            <v>D3511 - Generación de energía eléctrica</v>
          </cell>
          <cell r="N205" t="str">
            <v>CHIMA-SANTANDER</v>
          </cell>
          <cell r="P205" t="str">
            <v>776 - TAILANDIA</v>
          </cell>
        </row>
        <row r="206">
          <cell r="B206" t="str">
            <v>D3512 - Transmisión de energía eléctrica</v>
          </cell>
          <cell r="N206" t="str">
            <v>CHIMICHAGUA-CESAR</v>
          </cell>
          <cell r="P206" t="str">
            <v>780 - TANZANIA - REPUBLICA UNIDA DE</v>
          </cell>
        </row>
        <row r="207">
          <cell r="B207" t="str">
            <v>D3513 - Distribución de energía eléctrica</v>
          </cell>
          <cell r="N207" t="str">
            <v>CHINACOTA-NORTE DE SANTANDER</v>
          </cell>
          <cell r="P207" t="str">
            <v>783- DJIBOUTI</v>
          </cell>
        </row>
        <row r="208">
          <cell r="B208" t="str">
            <v>D3514 - Comercialización de energía eléctrica</v>
          </cell>
          <cell r="N208" t="str">
            <v>CHINAVITA-BOYACA</v>
          </cell>
          <cell r="P208" t="str">
            <v>787 - TERRITORIO BRITANICO DEL OCEANO INDICO</v>
          </cell>
        </row>
        <row r="209">
          <cell r="B209" t="str">
            <v>D3520 - Producción de gas; distribución de combustibles gaseosos por tuberías</v>
          </cell>
          <cell r="N209" t="str">
            <v>CHINCHINA-CALDAS</v>
          </cell>
          <cell r="P209" t="str">
            <v>788 - TIMOR DEL ESTE</v>
          </cell>
        </row>
        <row r="210">
          <cell r="B210" t="str">
            <v>D3530 - Suministro de vapor y aire acondicionado</v>
          </cell>
          <cell r="N210" t="str">
            <v>CHINU-CORDOBA</v>
          </cell>
          <cell r="P210" t="str">
            <v>800 - TOGO</v>
          </cell>
        </row>
        <row r="211">
          <cell r="B211" t="str">
            <v>E3600 - Captación, tratamiento y distribución de agua</v>
          </cell>
          <cell r="N211" t="str">
            <v>CHIPAQUE-CUNDINAMARCA</v>
          </cell>
          <cell r="P211" t="str">
            <v>805 - TOKELAU</v>
          </cell>
        </row>
        <row r="212">
          <cell r="B212" t="str">
            <v>E3700 - Evacuación y tratamiento de aguas residuales</v>
          </cell>
          <cell r="N212" t="str">
            <v>CHIPATA-SANTANDER</v>
          </cell>
          <cell r="P212" t="str">
            <v>810 - TONGA</v>
          </cell>
        </row>
        <row r="213">
          <cell r="B213" t="str">
            <v>E3811 - Recolección de desechos no peligrosos</v>
          </cell>
          <cell r="N213" t="str">
            <v>CHIQUINQUIRA-BOYACA</v>
          </cell>
          <cell r="P213" t="str">
            <v>815 - TRINIDAD Y TOBAGO</v>
          </cell>
        </row>
        <row r="214">
          <cell r="B214" t="str">
            <v>E3812 - Recolección de desechos peligrosos</v>
          </cell>
          <cell r="N214" t="str">
            <v>CHIQUIZA-BOYACA</v>
          </cell>
          <cell r="P214" t="str">
            <v>820 - TUNICIA</v>
          </cell>
        </row>
        <row r="215">
          <cell r="B215" t="str">
            <v>E3821 - Tratamiento y disposición de desechos no peligrosos</v>
          </cell>
          <cell r="N215" t="str">
            <v>CHIRIGUANA-CESAR</v>
          </cell>
          <cell r="P215" t="str">
            <v>823 - TURCAS Y CAICOS - ISLAS</v>
          </cell>
        </row>
        <row r="216">
          <cell r="B216" t="str">
            <v>E3822 - Tratamiento y disposición de desechos peligrosos</v>
          </cell>
          <cell r="N216" t="str">
            <v>CHISCAS-BOYACA</v>
          </cell>
          <cell r="P216" t="str">
            <v>825 - TURKMENISTAN</v>
          </cell>
        </row>
        <row r="217">
          <cell r="B217" t="str">
            <v>E3830 - Recuperación de materiales</v>
          </cell>
          <cell r="N217" t="str">
            <v>CHITA-BOYACA</v>
          </cell>
          <cell r="P217" t="str">
            <v>827 - TURQUIA</v>
          </cell>
        </row>
        <row r="218">
          <cell r="B218" t="str">
            <v>E3900 - Actividades de saneamiento ambiental y otros servicios de gestión de desechos</v>
          </cell>
          <cell r="N218" t="str">
            <v>CHITAGA-NORTE DE SANTANDER</v>
          </cell>
          <cell r="P218" t="str">
            <v>828 - TUVALU</v>
          </cell>
        </row>
        <row r="219">
          <cell r="B219" t="str">
            <v>F4111 - Construcción de edificios residenciales</v>
          </cell>
          <cell r="N219" t="str">
            <v>CHITARAQUE-BOYACA</v>
          </cell>
          <cell r="P219" t="str">
            <v>830 - UCRANIA</v>
          </cell>
        </row>
        <row r="220">
          <cell r="B220" t="str">
            <v>F4112 - Construcción de edificios no residenciales</v>
          </cell>
          <cell r="N220" t="str">
            <v>CHIVATA-BOYACA</v>
          </cell>
          <cell r="P220" t="str">
            <v>833 - UGANDA</v>
          </cell>
        </row>
        <row r="221">
          <cell r="B221" t="str">
            <v>F4210 - Construcción de carreteras y vías de ferrocarril</v>
          </cell>
          <cell r="N221" t="str">
            <v>CHIVOLO-MAGDALENA</v>
          </cell>
          <cell r="P221" t="str">
            <v>845 - URUGUAY</v>
          </cell>
        </row>
        <row r="222">
          <cell r="B222" t="str">
            <v>F4220 - Construcción de proyectos de servicio público</v>
          </cell>
          <cell r="N222" t="str">
            <v>CHIVOR-BOYACA</v>
          </cell>
          <cell r="P222" t="str">
            <v>847 - UZBEKISTAN</v>
          </cell>
        </row>
        <row r="223">
          <cell r="B223" t="str">
            <v>F4290 - Construcción de otras obras de ingeniería civil</v>
          </cell>
          <cell r="N223" t="str">
            <v>CHOACHI-CUNDINAMARCA</v>
          </cell>
          <cell r="P223" t="str">
            <v>850 - VENEZUELA</v>
          </cell>
        </row>
        <row r="224">
          <cell r="B224" t="str">
            <v>F4311 - Demolición</v>
          </cell>
          <cell r="N224" t="str">
            <v>CHOCONTA-CUNDINAMARCA</v>
          </cell>
          <cell r="P224" t="str">
            <v>855 - VIET NAM</v>
          </cell>
        </row>
        <row r="225">
          <cell r="B225" t="str">
            <v>F4312 - Preparación del terreno</v>
          </cell>
          <cell r="N225" t="str">
            <v>CICUCO-BOLIVAR</v>
          </cell>
          <cell r="P225" t="str">
            <v>863 - VIRGENES - ISLAS (BRITANICAS)</v>
          </cell>
        </row>
        <row r="226">
          <cell r="B226" t="str">
            <v>F4321 - Instalaciones eléctricas</v>
          </cell>
          <cell r="N226" t="str">
            <v>CIENAGA-BOYACA</v>
          </cell>
          <cell r="P226" t="str">
            <v>866 - VIRGENES - ISLAS (NORTEAMERICANAS)</v>
          </cell>
        </row>
        <row r="227">
          <cell r="B227" t="str">
            <v>F4322 - Instalaciones de fontanería, calefacción y aire acondicionado</v>
          </cell>
          <cell r="N227" t="str">
            <v>CIENAGA-DE-ORO-CORDOBA</v>
          </cell>
          <cell r="P227" t="str">
            <v>870 - FIJI</v>
          </cell>
        </row>
        <row r="228">
          <cell r="B228" t="str">
            <v>F4329 - Otras instalaciones especializadas</v>
          </cell>
          <cell r="N228" t="str">
            <v>CIENAGA-MAGDALENA</v>
          </cell>
          <cell r="P228" t="str">
            <v>875 - WALLIS Y FORTUNA - ISLAS</v>
          </cell>
        </row>
        <row r="229">
          <cell r="B229" t="str">
            <v>F4330 - Terminación y acabado de edificios y obras de ingeniería civil</v>
          </cell>
          <cell r="N229" t="str">
            <v>CIMITARRA-SANTANDER</v>
          </cell>
          <cell r="P229" t="str">
            <v>880 - YEMEN</v>
          </cell>
        </row>
        <row r="230">
          <cell r="B230" t="str">
            <v>F4390 - Otras actividades especializadas para la construcción de edificios y obras de ingeniería civil</v>
          </cell>
          <cell r="N230" t="str">
            <v>CIRCASIA-QUINDIO</v>
          </cell>
          <cell r="P230" t="str">
            <v>885 - YUGOSLAVIA</v>
          </cell>
        </row>
        <row r="231">
          <cell r="B231" t="str">
            <v>G4511 - Comercio de vehículos automotores nuevos</v>
          </cell>
          <cell r="N231" t="str">
            <v>CISNEROS-ANTIOQUIA</v>
          </cell>
          <cell r="P231" t="str">
            <v>888 - ZAIRE</v>
          </cell>
        </row>
        <row r="232">
          <cell r="B232" t="str">
            <v>G4512 - Comercio de vehículos automotores usados</v>
          </cell>
          <cell r="N232" t="str">
            <v>CLEMENCIA-BOLIVAR</v>
          </cell>
          <cell r="P232" t="str">
            <v>890 - ZAMBIA</v>
          </cell>
        </row>
        <row r="233">
          <cell r="B233" t="str">
            <v>G4520 - Mantenimiento y reparación de vehículos automotores</v>
          </cell>
          <cell r="N233" t="str">
            <v>COCORNA-ANTIOQUIA</v>
          </cell>
          <cell r="P233" t="str">
            <v>897 - ZONA NEUTRAL PALESTINA</v>
          </cell>
        </row>
        <row r="234">
          <cell r="B234" t="str">
            <v>G4530 - Comercio de partes, piezas (autopartes) y accesorios (lujos) para vehículos automotores</v>
          </cell>
          <cell r="N234" t="str">
            <v>COELLO-TOLIMA</v>
          </cell>
        </row>
        <row r="235">
          <cell r="B235" t="str">
            <v>G4541 - Comercio de motocicletas y de sus partes, piezas y accesorios</v>
          </cell>
          <cell r="N235" t="str">
            <v>COGUA-CUNDINAMARCA</v>
          </cell>
        </row>
        <row r="236">
          <cell r="B236" t="str">
            <v>G4542 - Mantenimiento y reparación de motocicletas y de sus partes y piezas</v>
          </cell>
          <cell r="N236" t="str">
            <v>COLOMBIA-HUILA</v>
          </cell>
        </row>
        <row r="237">
          <cell r="B237" t="str">
            <v>G4610 - Comercio al por mayor a cambio de una retribución o por contrata</v>
          </cell>
          <cell r="N237" t="str">
            <v>COLON-NARINO</v>
          </cell>
        </row>
        <row r="238">
          <cell r="B238" t="str">
            <v>G4620 - Comercio al por mayor de materias primas agropecuarias; animales vivos</v>
          </cell>
          <cell r="N238" t="str">
            <v>COLON-PUTUMAYO</v>
          </cell>
        </row>
        <row r="239">
          <cell r="B239" t="str">
            <v>G4631 - Comercio al por mayor de productos alimenticios</v>
          </cell>
          <cell r="N239" t="str">
            <v>COLOSO-SUCRE</v>
          </cell>
        </row>
        <row r="240">
          <cell r="B240" t="str">
            <v>G4632 - Comercio al por mayor de bebidas y tabaco</v>
          </cell>
          <cell r="N240" t="str">
            <v>COMBITA-BOYACA</v>
          </cell>
        </row>
        <row r="241">
          <cell r="B241" t="str">
            <v>G4641 - Comercio al por mayor de productos textiles, productos confeccionados para uso doméstico</v>
          </cell>
          <cell r="N241" t="str">
            <v>CONCEPCION-ANTIOQUIA</v>
          </cell>
        </row>
        <row r="242">
          <cell r="B242" t="str">
            <v>G4642 - Comercio al por mayor de prendas de vestir</v>
          </cell>
          <cell r="N242" t="str">
            <v>CONCEPCION-SANTANDER</v>
          </cell>
        </row>
        <row r="243">
          <cell r="B243" t="str">
            <v>G4643 - Comercio al por mayor de calzado</v>
          </cell>
          <cell r="N243" t="str">
            <v>CONCORDIA-ANTIOQUIA</v>
          </cell>
        </row>
        <row r="244">
          <cell r="B244" t="str">
            <v>G4644 - Comercio al por mayor de aparatos y equipo de uso doméstico</v>
          </cell>
          <cell r="N244" t="str">
            <v>CONCORDIA-MAGDALENA</v>
          </cell>
        </row>
        <row r="245">
          <cell r="B245" t="str">
            <v>G4645 - Comercio al por mayor de productos farmacéuticos, medicinales, cosméticos y de tocador</v>
          </cell>
          <cell r="N245" t="str">
            <v>CONDOTO-CHOCO</v>
          </cell>
        </row>
        <row r="246">
          <cell r="B246" t="str">
            <v>G4649 - Comercio al por mayor de otros utensilios domésticos n.c.p.</v>
          </cell>
          <cell r="N246" t="str">
            <v>CONFINES-SANTANDER</v>
          </cell>
        </row>
        <row r="247">
          <cell r="B247" t="str">
            <v>G4651 - Comercio al por mayor de computadores, equipo periférico y programas de informática</v>
          </cell>
          <cell r="N247" t="str">
            <v>CONSACA-NARINO</v>
          </cell>
        </row>
        <row r="248">
          <cell r="B248" t="str">
            <v>G4652 - Comercio al por mayor de equipo, partes y piezas electrónicos y de telecomunicaciones</v>
          </cell>
          <cell r="N248" t="str">
            <v>CONTADERO-NARINO</v>
          </cell>
        </row>
        <row r="249">
          <cell r="B249" t="str">
            <v>G4653 - Comercio al por mayor de maquinaria y equipo agropecuarios</v>
          </cell>
          <cell r="N249" t="str">
            <v>CONTRATACION-SANTANDER</v>
          </cell>
        </row>
        <row r="250">
          <cell r="B250" t="str">
            <v>G4659 - Comercio al por mayor de otros tipos de maquinaria y equipo n.c.p.</v>
          </cell>
          <cell r="N250" t="str">
            <v>CONVENCION-NORTE DE SANTANDER</v>
          </cell>
        </row>
        <row r="251">
          <cell r="B251" t="str">
            <v>G4661 - Comercio al por mayor de combustibles sólidos, líquidos, gaseosos y productos conexos</v>
          </cell>
          <cell r="N251" t="str">
            <v>COPACABANA-ANTIOQUIA</v>
          </cell>
        </row>
        <row r="252">
          <cell r="B252" t="str">
            <v>G4662 - Comercio al por mayor de metales y productos metalíferos</v>
          </cell>
          <cell r="N252" t="str">
            <v>COPER-BOYACA</v>
          </cell>
        </row>
        <row r="253">
          <cell r="B253" t="str">
            <v>G4663 - Comercio al por mayor de materiales de construcción, artículos de ferretería, pinturas, productos de vidrio, equipo y materiales de fontanería y calefacción</v>
          </cell>
          <cell r="N253" t="str">
            <v>CORDOBA-BOLIVAR</v>
          </cell>
        </row>
        <row r="254">
          <cell r="B254" t="str">
            <v>G4664 - Comercio al por mayor de productos químicos básicos, cauchos y plásticos en formas primarias y productos químicos de uso agropecuario</v>
          </cell>
          <cell r="N254" t="str">
            <v>CORDOBA-NARINO</v>
          </cell>
        </row>
        <row r="255">
          <cell r="B255" t="str">
            <v>G4665 - Comercio al por mayor de desperdicios, desechos y chatarra</v>
          </cell>
          <cell r="N255" t="str">
            <v>CORDOBA-QUINDIO</v>
          </cell>
        </row>
        <row r="256">
          <cell r="B256" t="str">
            <v>G4669 - Comercio al por mayor de otros productos n.c.p.</v>
          </cell>
          <cell r="N256" t="str">
            <v>CORINTO-CAUCA</v>
          </cell>
        </row>
        <row r="257">
          <cell r="B257" t="str">
            <v>G4690 - Comercio al por mayor no especializado</v>
          </cell>
          <cell r="N257" t="str">
            <v>COROMORO-SANTANDER</v>
          </cell>
        </row>
        <row r="258">
          <cell r="B258" t="str">
            <v>G4711 - Comercio al por menor en establecimientos no especializados con surtido compuesto principalmente por alimentos, bebidas o tabaco</v>
          </cell>
          <cell r="N258" t="str">
            <v>COROZAL-SUCRE</v>
          </cell>
        </row>
        <row r="259">
          <cell r="B259" t="str">
            <v>G4719 - Comercio al por menor en establecimientos no especializados, con surtido compuesto principalmente por productos diferentes de alimentos (víveres en general), bebidas y tabaco</v>
          </cell>
          <cell r="N259" t="str">
            <v>CORRALES-BOYACA</v>
          </cell>
        </row>
        <row r="260">
          <cell r="B260" t="str">
            <v>G4721 - Comercio al por menor de productos agrícolas para el consumo en establecimientos especializados</v>
          </cell>
          <cell r="N260" t="str">
            <v>COTA-CUNDINAMARCA</v>
          </cell>
        </row>
        <row r="261">
          <cell r="B261" t="str">
            <v>G4722 - Comercio al por menor de leche, productos lácteos y huevos, en establecimientos especializados</v>
          </cell>
          <cell r="N261" t="str">
            <v>COTORRA-CORDOBA</v>
          </cell>
        </row>
        <row r="262">
          <cell r="B262" t="str">
            <v>G4723 - Comercio al por menor de carnes (incluye aves de corral), productos cárnicos, pescados y productos de mar, en establecimientos especializados</v>
          </cell>
          <cell r="N262" t="str">
            <v>COVARACHIA-BOYACA</v>
          </cell>
        </row>
        <row r="263">
          <cell r="B263" t="str">
            <v>G4724 - Comercio al por menor de bebidas y productos del tabaco, en establecimientos especializados</v>
          </cell>
          <cell r="N263" t="str">
            <v>COVEÑAS-SUCRE</v>
          </cell>
        </row>
        <row r="264">
          <cell r="B264" t="str">
            <v>G4729 - Comercio al por menor de otros productos alimenticios n.c.p., en establecimientos especializados</v>
          </cell>
          <cell r="N264" t="str">
            <v>COYAIMA-TOLIMA</v>
          </cell>
        </row>
        <row r="265">
          <cell r="B265" t="str">
            <v>G4731 - Comercio al por menor de combustible para automotores</v>
          </cell>
          <cell r="N265" t="str">
            <v>CRAVO-NORTE-ARAUCA</v>
          </cell>
        </row>
        <row r="266">
          <cell r="B266" t="str">
            <v>G4732 - Comercio al por menor de lubricantes (aceites, grasas), aditivos y productos de limpieza para vehículos automotores</v>
          </cell>
          <cell r="N266" t="str">
            <v>CUASPUD-NARINO</v>
          </cell>
        </row>
        <row r="267">
          <cell r="B267" t="str">
            <v>G4741 - Comercio al por menor de computadores, equipos periféricos, programas de informática y equipos de telecomunicaciones en establecimientos especializados</v>
          </cell>
          <cell r="N267" t="str">
            <v>CUBARA-BOYACA</v>
          </cell>
        </row>
        <row r="268">
          <cell r="B268" t="str">
            <v>G4742 - Comercio al por menor de equipos y aparatos de sonido y de video, en establecimientos especializados</v>
          </cell>
          <cell r="N268" t="str">
            <v>CUBARRAL-META</v>
          </cell>
        </row>
        <row r="269">
          <cell r="B269" t="str">
            <v>G4751 - Comercio al por menor de productos textiles en establecimientos especializados</v>
          </cell>
          <cell r="N269" t="str">
            <v>CUCAITA-BOYACA</v>
          </cell>
        </row>
        <row r="270">
          <cell r="B270" t="str">
            <v>G4752 - Comercio al por menor de artículos de ferretería, pinturas y productos de vidrio en establecimientos especializados</v>
          </cell>
          <cell r="N270" t="str">
            <v>CUCUNUBA-CUNDINAMARCA</v>
          </cell>
        </row>
        <row r="271">
          <cell r="B271" t="str">
            <v>G4753 - Comercio al por menor de tapices, alfombras y cubrimientos para paredes y pisos en establecimientos especializados</v>
          </cell>
          <cell r="N271" t="str">
            <v>CUCUTA-NORTE DE SANTANDER</v>
          </cell>
        </row>
        <row r="272">
          <cell r="B272" t="str">
            <v>G4754 - Comercio al por menor de electrodomésticos y gasodomésticos de uso doméstico, muebles y equipos de iluminación</v>
          </cell>
          <cell r="N272" t="str">
            <v>CUCUTILLA-NORTE DE SANTANDER</v>
          </cell>
        </row>
        <row r="273">
          <cell r="B273" t="str">
            <v>G4755 - Comercio al por menor de artículos y utensilios de uso doméstico</v>
          </cell>
          <cell r="N273" t="str">
            <v>CUITIVA-BOYACA</v>
          </cell>
        </row>
        <row r="274">
          <cell r="B274" t="str">
            <v>G4759 - Comercio al por menor de otros artículos domésticos en establecimientos especializados</v>
          </cell>
          <cell r="N274" t="str">
            <v>CUMARAL-META</v>
          </cell>
        </row>
        <row r="275">
          <cell r="B275" t="str">
            <v>G4761 - Comercio al por menor de libros, periódicos, materiales y artículos de papelería y escritorio, en establecimientos especializados</v>
          </cell>
          <cell r="N275" t="str">
            <v>CUMBAL-NARINO</v>
          </cell>
        </row>
        <row r="276">
          <cell r="B276" t="str">
            <v>G4762 - Comercio al por menor de artículos deportivos, en establecimientos especializados</v>
          </cell>
          <cell r="N276" t="str">
            <v>CUMBITARA-NARINO</v>
          </cell>
        </row>
        <row r="277">
          <cell r="B277" t="str">
            <v>G4769 - Comercio al por menor de otros artículos culturales y de entretenimiento n.c.p. en establecimientos especializados</v>
          </cell>
          <cell r="N277" t="str">
            <v>CUNDAY-TOLIMA</v>
          </cell>
        </row>
        <row r="278">
          <cell r="B278" t="str">
            <v>G4771 - Comercio al por menor de prendas de vestir y sus accesorios (incluye artículos de piel) en establecimientos especializados</v>
          </cell>
          <cell r="N278" t="str">
            <v>CURILLO-CAQUETA</v>
          </cell>
        </row>
        <row r="279">
          <cell r="B279" t="str">
            <v>G4772 - Comercio al por menor de todo tipo de calzado y artículos de cuero y sucedáneos del cuero en establecimientos especializados</v>
          </cell>
          <cell r="N279" t="str">
            <v>CURIMBAO-VICHADA</v>
          </cell>
        </row>
        <row r="280">
          <cell r="B280" t="str">
            <v>G4773 - Comercio al por menor de productos farmacéuticos y medicinales, cosméticos y artículos de tocador en establecimientos especializados</v>
          </cell>
          <cell r="N280" t="str">
            <v>CURITI-SANTANDER</v>
          </cell>
        </row>
        <row r="281">
          <cell r="B281" t="str">
            <v>G4774 - Comercio al por menor de otros productos nuevos en establecimientos especializados</v>
          </cell>
          <cell r="N281" t="str">
            <v>CURUMANI-CESAR</v>
          </cell>
        </row>
        <row r="282">
          <cell r="B282" t="str">
            <v>G4775 - Comercio al por menor de artículos de segunda mano</v>
          </cell>
          <cell r="N282" t="str">
            <v>CÉRTEGUI-CHOCO</v>
          </cell>
        </row>
        <row r="283">
          <cell r="B283" t="str">
            <v>G4781 - Comercio al por menor de alimentos, bebidas y tabaco, en puestos de venta móviles</v>
          </cell>
          <cell r="N283" t="str">
            <v>DABEIBA-ANTIOQUIA</v>
          </cell>
        </row>
        <row r="284">
          <cell r="B284" t="str">
            <v>G4782 - Comercio al por menor de productos textiles, prendas de vestir y calzado, en puestos de venta móviles</v>
          </cell>
          <cell r="N284" t="str">
            <v>DAGUA-VALLE</v>
          </cell>
        </row>
        <row r="285">
          <cell r="B285" t="str">
            <v>G4789 - Comercio al por menor de otros productos en puestos de venta móviles</v>
          </cell>
          <cell r="N285" t="str">
            <v>DIBULLA-LA GUAJIRA</v>
          </cell>
        </row>
        <row r="286">
          <cell r="B286" t="str">
            <v>G4791 - Comercio al por menor realizado a través de internet</v>
          </cell>
          <cell r="N286" t="str">
            <v>DISTRACCION-LA GUAJIRA</v>
          </cell>
        </row>
        <row r="287">
          <cell r="B287" t="str">
            <v>G4792 - Comercio al por menor realizado a través de casas de venta o por correo</v>
          </cell>
          <cell r="N287" t="str">
            <v>DOLORES-TOLIMA</v>
          </cell>
        </row>
        <row r="288">
          <cell r="B288" t="str">
            <v>G4799 - Otros tipos de comercio al por menor no realizado en establecimientos, puestos de venta o mercados</v>
          </cell>
          <cell r="N288" t="str">
            <v>DON-MATIAS-ANTIOQUIA</v>
          </cell>
        </row>
        <row r="289">
          <cell r="B289" t="str">
            <v>H4911 - Transporte férreo de pasajeros</v>
          </cell>
          <cell r="N289" t="str">
            <v>DOS-QUEBRADAS-RISARALDA</v>
          </cell>
        </row>
        <row r="290">
          <cell r="B290" t="str">
            <v>H4912 - Transporte férreo de carga</v>
          </cell>
          <cell r="N290" t="str">
            <v>DUITAMA-BOYACA</v>
          </cell>
        </row>
        <row r="291">
          <cell r="B291" t="str">
            <v>H4921 - Transporte de pasajeros</v>
          </cell>
          <cell r="N291" t="str">
            <v>DURANIA-NORTE DE SANTANDER</v>
          </cell>
        </row>
        <row r="292">
          <cell r="B292" t="str">
            <v>H4922 - Transporte mixto</v>
          </cell>
          <cell r="N292" t="str">
            <v>EBEJICO-ANTIOQUIA</v>
          </cell>
        </row>
        <row r="293">
          <cell r="B293" t="str">
            <v>H4923 - Transporte de carga por carretera</v>
          </cell>
          <cell r="N293" t="str">
            <v>EL-AGUILA-VALLE</v>
          </cell>
        </row>
        <row r="294">
          <cell r="B294" t="str">
            <v>H4930 - Transporte por tuberías</v>
          </cell>
          <cell r="N294" t="str">
            <v>EL-BAGRE-ANTIOQUIA</v>
          </cell>
        </row>
        <row r="295">
          <cell r="B295" t="str">
            <v>H5011 - Transporte de pasajeros marítimo y de cabotaje</v>
          </cell>
          <cell r="N295" t="str">
            <v>EL-BANCO-MAGDALENA</v>
          </cell>
        </row>
        <row r="296">
          <cell r="B296" t="str">
            <v>H5012 - Transporte de carga marítimo y de cabotaje</v>
          </cell>
          <cell r="N296" t="str">
            <v>EL-CAIRO-VALLE</v>
          </cell>
        </row>
        <row r="297">
          <cell r="B297" t="str">
            <v>H5021 - Transporte fluvial de pasajeros</v>
          </cell>
          <cell r="N297" t="str">
            <v>EL-CALVARIO-META</v>
          </cell>
        </row>
        <row r="298">
          <cell r="B298" t="str">
            <v>H5022 - Transporte fluvial de carga</v>
          </cell>
          <cell r="N298" t="str">
            <v>EL-CANTÓN-DEL-SAN-PABLO-CHOCO</v>
          </cell>
        </row>
        <row r="299">
          <cell r="B299" t="str">
            <v>H5111 - Transporte aéreo nacional de pasajeros</v>
          </cell>
          <cell r="N299" t="str">
            <v>EL-CARMEN-CHOCO</v>
          </cell>
        </row>
        <row r="300">
          <cell r="B300" t="str">
            <v>H5112 - Transporte aéreo internacional de pasajeros</v>
          </cell>
          <cell r="N300" t="str">
            <v>EL-CARMEN-NORTE DE SANTANDER</v>
          </cell>
        </row>
        <row r="301">
          <cell r="B301" t="str">
            <v>H5121 - Transporte aéreo nacional de carga</v>
          </cell>
          <cell r="N301" t="str">
            <v>EL-CARMEN-SANTANDER</v>
          </cell>
        </row>
        <row r="302">
          <cell r="B302" t="str">
            <v>H5122 - Transporte aéreo internacional de carga</v>
          </cell>
          <cell r="N302" t="str">
            <v>EL-CASTILLO-META</v>
          </cell>
        </row>
        <row r="303">
          <cell r="B303" t="str">
            <v>H5210 - Almacenamiento y depósito</v>
          </cell>
          <cell r="N303" t="str">
            <v>EL-CERRITO-VALLE</v>
          </cell>
        </row>
        <row r="304">
          <cell r="B304" t="str">
            <v>H5221 - Actividades de estaciones, vías y servicios complementarios para el transporte terrestre</v>
          </cell>
          <cell r="N304" t="str">
            <v>EL-CHARCO-NARINO</v>
          </cell>
        </row>
        <row r="305">
          <cell r="B305" t="str">
            <v>H5222 - Actividades de puertos y servicios complementarios para el transporte acuático</v>
          </cell>
          <cell r="N305" t="str">
            <v>EL-COCUY-BOYACA</v>
          </cell>
        </row>
        <row r="306">
          <cell r="B306" t="str">
            <v>H5223 - Actividades de aeropuertos, servicios de navegación aérea y demás actividades conexas al transporte aéreo</v>
          </cell>
          <cell r="N306" t="str">
            <v>EL-COLEGIO-CUNDINAMARCA</v>
          </cell>
        </row>
        <row r="307">
          <cell r="B307" t="str">
            <v>H5224 - Manipulación de carga</v>
          </cell>
          <cell r="N307" t="str">
            <v>EL-COPEY-CESAR</v>
          </cell>
        </row>
        <row r="308">
          <cell r="B308" t="str">
            <v>H5229 - Otras actividades complementarias al transporte</v>
          </cell>
          <cell r="N308" t="str">
            <v>EL-DONCELLO-CAQUETA</v>
          </cell>
        </row>
        <row r="309">
          <cell r="B309" t="str">
            <v>H5310 - Actividades postales nacionales</v>
          </cell>
          <cell r="N309" t="str">
            <v>EL-DORADO-META</v>
          </cell>
        </row>
        <row r="310">
          <cell r="B310" t="str">
            <v>H5320 - Actividades de mensajería</v>
          </cell>
          <cell r="N310" t="str">
            <v>EL-DOVIO-VALLE</v>
          </cell>
        </row>
        <row r="311">
          <cell r="B311" t="str">
            <v>I5511 - Alojamiento en hoteles</v>
          </cell>
          <cell r="N311" t="str">
            <v>EL-ENCANTO-AMAZONAS</v>
          </cell>
        </row>
        <row r="312">
          <cell r="B312" t="str">
            <v>I5512 - Alojamiento en apartahoteles</v>
          </cell>
          <cell r="N312" t="str">
            <v>EL-ESPINO-BOYACA</v>
          </cell>
        </row>
        <row r="313">
          <cell r="B313" t="str">
            <v>I5513 - Alojamiento en centros vacacionales</v>
          </cell>
          <cell r="N313" t="str">
            <v>EL-GUACAMAYO-SANTANDER</v>
          </cell>
        </row>
        <row r="314">
          <cell r="B314" t="str">
            <v>I5514 - Alojamiento rural</v>
          </cell>
          <cell r="N314" t="str">
            <v>EL-GUAMO-BOLIVAR</v>
          </cell>
        </row>
        <row r="315">
          <cell r="B315" t="str">
            <v>I5519 - Otros tipos de alojamientos para visitantes</v>
          </cell>
          <cell r="N315" t="str">
            <v>EL-LITORAL-DEL-SAN-JUAN-CHOCO</v>
          </cell>
        </row>
        <row r="316">
          <cell r="B316" t="str">
            <v>I5520 - Actividades de zonas de camping y parques para vehículos recreacionales</v>
          </cell>
          <cell r="N316" t="str">
            <v>EL-MOLINO-LA GUAJIRA</v>
          </cell>
        </row>
        <row r="317">
          <cell r="B317" t="str">
            <v>I5530 - Servicio por horas</v>
          </cell>
          <cell r="N317" t="str">
            <v>EL-PASO-CESAR</v>
          </cell>
        </row>
        <row r="318">
          <cell r="B318" t="str">
            <v>I5590 - Otros tipos de alojamiento n.c.p.</v>
          </cell>
          <cell r="N318" t="str">
            <v>EL-PAUJIL-CAQUETA</v>
          </cell>
        </row>
        <row r="319">
          <cell r="B319" t="str">
            <v>I5611 - Expendio a la mesa de comidas preparadas</v>
          </cell>
          <cell r="N319" t="str">
            <v>EL-PENON-CUNDINAMARCA</v>
          </cell>
        </row>
        <row r="320">
          <cell r="B320" t="str">
            <v>I5612 - Expendio por autoservicio de comidas preparadas</v>
          </cell>
          <cell r="N320" t="str">
            <v>EL-PEÑOL-NARINO</v>
          </cell>
        </row>
        <row r="321">
          <cell r="B321" t="str">
            <v>I5613 - Expendio de comidas preparadas en cafeterías</v>
          </cell>
          <cell r="N321" t="str">
            <v>EL-PEÑON-SANTANDER</v>
          </cell>
        </row>
        <row r="322">
          <cell r="B322" t="str">
            <v>I5619 - Otros tipos de expendio de comidas preparadas n.c.p.</v>
          </cell>
          <cell r="N322" t="str">
            <v>EL-PEÑÓN-BOLIVAR</v>
          </cell>
        </row>
        <row r="323">
          <cell r="B323" t="str">
            <v>I5621 - Catering para eventos</v>
          </cell>
          <cell r="N323" t="str">
            <v>EL-PINON-MAGDALENA</v>
          </cell>
        </row>
        <row r="324">
          <cell r="B324" t="str">
            <v>I5629 - Actividades de otros servicios de comidas</v>
          </cell>
          <cell r="N324" t="str">
            <v>EL-PLAYON-SANTANDER</v>
          </cell>
        </row>
        <row r="325">
          <cell r="B325" t="str">
            <v>I5630 - Expendio de bebidas alcohólicas para el consumo dentro del establecimiento</v>
          </cell>
          <cell r="N325" t="str">
            <v>EL-RETORNO-GUAVIARE</v>
          </cell>
        </row>
        <row r="326">
          <cell r="B326" t="str">
            <v>J5811 - Edición de libros</v>
          </cell>
          <cell r="N326" t="str">
            <v>EL-RETÉN-MAGDALENA</v>
          </cell>
        </row>
        <row r="327">
          <cell r="B327" t="str">
            <v>J5812 - Edición de directorios y listas de correo</v>
          </cell>
          <cell r="N327" t="str">
            <v>EL-ROBLE-SUCRE</v>
          </cell>
        </row>
        <row r="328">
          <cell r="B328" t="str">
            <v>J5813 - Edición de periódicos, revistas y otras publicaciones periódicas</v>
          </cell>
          <cell r="N328" t="str">
            <v>EL-ROSAL-CUNDINAMARCA</v>
          </cell>
        </row>
        <row r="329">
          <cell r="B329" t="str">
            <v>J5819 - Otros trabajos de edición</v>
          </cell>
          <cell r="N329" t="str">
            <v>EL-ROSARIO-NARINO</v>
          </cell>
        </row>
        <row r="330">
          <cell r="B330" t="str">
            <v>J5820 - Edición de programas de informática (software)</v>
          </cell>
          <cell r="N330" t="str">
            <v>EL-TABLON-NARINO</v>
          </cell>
        </row>
        <row r="331">
          <cell r="B331" t="str">
            <v>J5911 - Actividades de producción de películas cinematográficas, videos, programas, anuncios y comerciales de televisión</v>
          </cell>
          <cell r="N331" t="str">
            <v>EL-TAMBO-CAUCA</v>
          </cell>
        </row>
        <row r="332">
          <cell r="B332" t="str">
            <v>J5912 - Actividades de posproducción de películas cinematográficas, videos, programas, anuncios y comerciales de televisión</v>
          </cell>
          <cell r="N332" t="str">
            <v>EL-TAMBO-NARINO</v>
          </cell>
        </row>
        <row r="333">
          <cell r="B333" t="str">
            <v>J5913 - Actividades de distribución de películas cinematográficas, videos, programas, anuncios y comerciales de televisión</v>
          </cell>
          <cell r="N333" t="str">
            <v>EL-TARRA-NORTE-NORTE DE SANTANDER</v>
          </cell>
        </row>
        <row r="334">
          <cell r="B334" t="str">
            <v>J5914 - Actividades de exhibición de películas cinematográficas y videos</v>
          </cell>
          <cell r="N334" t="str">
            <v>EL-ZULIA-NORTE DE SANTANDER</v>
          </cell>
        </row>
        <row r="335">
          <cell r="B335" t="str">
            <v>J5920 - Actividades de grabación de sonido y edición de música</v>
          </cell>
          <cell r="N335" t="str">
            <v>ELIAS-HUILA</v>
          </cell>
        </row>
        <row r="336">
          <cell r="B336" t="str">
            <v>J6010 - Actividades de programación y transmisión en el servicio de radiodifusión sonora</v>
          </cell>
          <cell r="N336" t="str">
            <v>ENCINO-SANTANDER</v>
          </cell>
        </row>
        <row r="337">
          <cell r="B337" t="str">
            <v>J6020 - Actividades de programación y transmisión de televisión</v>
          </cell>
          <cell r="N337" t="str">
            <v>ENCISO-SANTANDER</v>
          </cell>
        </row>
        <row r="338">
          <cell r="B338" t="str">
            <v>J6110 - Actividades de telecomunicaciones alámbricas</v>
          </cell>
          <cell r="N338" t="str">
            <v>ENTRERRIOS-ANTIOQUIA</v>
          </cell>
        </row>
        <row r="339">
          <cell r="B339" t="str">
            <v>J6120 - Actividades de telecomunicaciones inalámbricas</v>
          </cell>
          <cell r="N339" t="str">
            <v>ENVIGADO-ANTIOQUIA</v>
          </cell>
        </row>
        <row r="340">
          <cell r="B340" t="str">
            <v>J6130 - Actividades de telecomunicación satelital</v>
          </cell>
          <cell r="N340" t="str">
            <v>ESPINAL-TOLIMA</v>
          </cell>
        </row>
        <row r="341">
          <cell r="B341" t="str">
            <v>J6190 - Otras actividades de telecomunicaciones</v>
          </cell>
          <cell r="N341" t="str">
            <v>FACATATIVA-CUNDINAMARCA</v>
          </cell>
        </row>
        <row r="342">
          <cell r="B342" t="str">
            <v>J6201 - Actividades de desarrollo de sistemas informáticos (planificación, análisis, diseño, programación, pruebas)</v>
          </cell>
          <cell r="N342" t="str">
            <v>FALAN-TOLIMA</v>
          </cell>
        </row>
        <row r="343">
          <cell r="B343" t="str">
            <v>J6202 - Actividades de consultoría informática y actividades de administración de instalaciones informáticas</v>
          </cell>
          <cell r="N343" t="str">
            <v>FILADELFIA-CALDAS</v>
          </cell>
        </row>
        <row r="344">
          <cell r="B344" t="str">
            <v>J6209 - Otras actividades de tecnologías de información y actividades de servicios informáticos</v>
          </cell>
          <cell r="N344" t="str">
            <v>FILANDIA-QUINDIO</v>
          </cell>
        </row>
        <row r="345">
          <cell r="B345" t="str">
            <v>J6311 - Procesamiento de datos, alojamiento (hosting) y actividades relacionadas</v>
          </cell>
          <cell r="N345" t="str">
            <v>FIRAVITOBA-BOYACA</v>
          </cell>
        </row>
        <row r="346">
          <cell r="B346" t="str">
            <v>J6312 - Portales web</v>
          </cell>
          <cell r="N346" t="str">
            <v>FLANDES-TOLIMA</v>
          </cell>
        </row>
        <row r="347">
          <cell r="B347" t="str">
            <v>J6391 - Actividades de agencias de noticias</v>
          </cell>
          <cell r="N347" t="str">
            <v>FLORENCIA-CAQUETA</v>
          </cell>
        </row>
        <row r="348">
          <cell r="B348" t="str">
            <v>J6399 - Otras actividades de servicio de información n.c.p.</v>
          </cell>
          <cell r="N348" t="str">
            <v>FLORENCIA-CAUCA</v>
          </cell>
        </row>
        <row r="349">
          <cell r="B349" t="str">
            <v>K6411 - Banco Central</v>
          </cell>
          <cell r="N349" t="str">
            <v>FLORESTA-BOYACA</v>
          </cell>
        </row>
        <row r="350">
          <cell r="B350" t="str">
            <v>K6412 - Bancos comerciales</v>
          </cell>
          <cell r="N350" t="str">
            <v>FLORIAN-SANTANDER</v>
          </cell>
        </row>
        <row r="351">
          <cell r="B351" t="str">
            <v>K6421 - Actividades de las corporaciones financieras</v>
          </cell>
          <cell r="N351" t="str">
            <v>FLORIDA-VALLE</v>
          </cell>
        </row>
        <row r="352">
          <cell r="B352" t="str">
            <v>K6422 - Actividades de las compañías de financiamiento</v>
          </cell>
          <cell r="N352" t="str">
            <v>FLORIDABLANCA-SANTANDER</v>
          </cell>
        </row>
        <row r="353">
          <cell r="B353" t="str">
            <v>K6423 - Banca de segundo piso</v>
          </cell>
          <cell r="N353" t="str">
            <v>FOMEQUE-CUNDINAMARCA</v>
          </cell>
        </row>
        <row r="354">
          <cell r="B354" t="str">
            <v>K6424 - Actividades de las cooperativas financieras</v>
          </cell>
          <cell r="N354" t="str">
            <v>FONSECA-LA GUAJIRA</v>
          </cell>
        </row>
        <row r="355">
          <cell r="B355" t="str">
            <v>K6431 - Fideicomisos, fondos y entidades financieras similares</v>
          </cell>
          <cell r="N355" t="str">
            <v>FORTUL-ARAUCA</v>
          </cell>
        </row>
        <row r="356">
          <cell r="B356" t="str">
            <v>K6432 - Fondos de cesantías</v>
          </cell>
          <cell r="N356" t="str">
            <v>FOSCA-CUNDINAMARCA</v>
          </cell>
        </row>
        <row r="357">
          <cell r="B357" t="str">
            <v>K6491 - Leasing financiero (arrendamiento financiero)</v>
          </cell>
          <cell r="N357" t="str">
            <v>FRANCISCO-PIZARRO-NARINO</v>
          </cell>
        </row>
        <row r="358">
          <cell r="B358" t="str">
            <v>K6492 - Actividades financieras de fondos de empleados y otras formas asociativas del sector solidario</v>
          </cell>
          <cell r="N358" t="str">
            <v>FREDONIA-ANTIOQUIA</v>
          </cell>
        </row>
        <row r="359">
          <cell r="B359" t="str">
            <v>K6493 - Actividades de compra de cartera o factoring</v>
          </cell>
          <cell r="N359" t="str">
            <v>FRESNO-TOLIMA</v>
          </cell>
        </row>
        <row r="360">
          <cell r="B360" t="str">
            <v>K6494 - Otras actividades de distribución de fondos</v>
          </cell>
          <cell r="N360" t="str">
            <v>FRONTINO-ANTIOQUIA</v>
          </cell>
        </row>
        <row r="361">
          <cell r="B361" t="str">
            <v>K6495 - Instituciones especiales oficiales</v>
          </cell>
          <cell r="N361" t="str">
            <v>FUENTE-DE-ORO-META</v>
          </cell>
        </row>
        <row r="362">
          <cell r="B362" t="str">
            <v>K6499 - Otras actividades de servicio financiero, excepto las de seguros y pensiones n.c.p.</v>
          </cell>
          <cell r="N362" t="str">
            <v>FUNDACION-MAGDALENA</v>
          </cell>
        </row>
        <row r="363">
          <cell r="B363" t="str">
            <v>K6511 - Seguros generales</v>
          </cell>
          <cell r="N363" t="str">
            <v>FUNES-NARINO</v>
          </cell>
        </row>
        <row r="364">
          <cell r="B364" t="str">
            <v>K6512 - Seguros de vida</v>
          </cell>
          <cell r="N364" t="str">
            <v>FUNZA-CUNDINAMARCA</v>
          </cell>
        </row>
        <row r="365">
          <cell r="B365" t="str">
            <v>K6513 - Reaseguros</v>
          </cell>
          <cell r="N365" t="str">
            <v>FUQUENE-CUNDINAMARCA</v>
          </cell>
        </row>
        <row r="366">
          <cell r="B366" t="str">
            <v>K6514 - Capitalización</v>
          </cell>
          <cell r="N366" t="str">
            <v>FUSAGASUGA-CUNDINAMARCA</v>
          </cell>
        </row>
        <row r="367">
          <cell r="B367" t="str">
            <v>K6521 - Servicios de seguros sociales de salud</v>
          </cell>
          <cell r="N367" t="str">
            <v>GACHALA-CUNDINAMARCA</v>
          </cell>
        </row>
        <row r="368">
          <cell r="B368" t="str">
            <v>K6522 - Servicios de seguros sociales de riesgos profesionales</v>
          </cell>
          <cell r="N368" t="str">
            <v>GACHANCIPA-CUNDINAMARCA</v>
          </cell>
        </row>
        <row r="369">
          <cell r="B369" t="str">
            <v>K6531 - Régimen de prima media con prestación definida (RPM)</v>
          </cell>
          <cell r="N369" t="str">
            <v>GACHANTIVA-BOYACA</v>
          </cell>
        </row>
        <row r="370">
          <cell r="B370" t="str">
            <v>K6532 - Régimen de ahorro individual (RAI)</v>
          </cell>
          <cell r="N370" t="str">
            <v>GACHETA-CUNDINAMARCA</v>
          </cell>
        </row>
        <row r="371">
          <cell r="B371" t="str">
            <v>K6611 - Administración de mercados financieros</v>
          </cell>
          <cell r="N371" t="str">
            <v>GALAN-SANTANDER</v>
          </cell>
        </row>
        <row r="372">
          <cell r="B372" t="str">
            <v>K6612 - Corretaje de valores y de contratos de productos básicos</v>
          </cell>
          <cell r="N372" t="str">
            <v>GALAPA-ATLANTICO</v>
          </cell>
        </row>
        <row r="373">
          <cell r="B373" t="str">
            <v>K6613 - Otras actividades relacionadas con el mercado de valores</v>
          </cell>
          <cell r="N373" t="str">
            <v>GALERAS-SUCRE</v>
          </cell>
        </row>
        <row r="374">
          <cell r="B374" t="str">
            <v>K6614 - Actividades de las casas de cambio</v>
          </cell>
          <cell r="N374" t="str">
            <v>GAMA-CUNDINAMARCA</v>
          </cell>
        </row>
        <row r="375">
          <cell r="B375" t="str">
            <v>K6615 - Actividades de los profesionales de compra y venta de divisas</v>
          </cell>
          <cell r="N375" t="str">
            <v>GAMARRA-CESAR</v>
          </cell>
        </row>
        <row r="376">
          <cell r="B376" t="str">
            <v>K6619 - Otras actividades auxiliares de las actividades de servicios financieros n.c.p.</v>
          </cell>
          <cell r="N376" t="str">
            <v>GAMBITA-SANTANDER</v>
          </cell>
        </row>
        <row r="377">
          <cell r="B377" t="str">
            <v>K6621 - Actividades de agentes y corredores de seguros</v>
          </cell>
          <cell r="N377" t="str">
            <v>GAMEZA-BOYACA</v>
          </cell>
        </row>
        <row r="378">
          <cell r="B378" t="str">
            <v>K6629 - Evaluación de riesgos y daños, y otras actividades de servicios auxiliares</v>
          </cell>
          <cell r="N378" t="str">
            <v>GARAGOA-BOYACA</v>
          </cell>
        </row>
        <row r="379">
          <cell r="B379" t="str">
            <v>K6630 - Actividades de administración de fondos</v>
          </cell>
          <cell r="N379" t="str">
            <v>GARZON-HUILA</v>
          </cell>
        </row>
        <row r="380">
          <cell r="B380" t="str">
            <v>L6810 - Actividades inmobiliarias realizadas con bienes propios o arrendados</v>
          </cell>
          <cell r="N380" t="str">
            <v>GENOVA-QUINDIO</v>
          </cell>
        </row>
        <row r="381">
          <cell r="B381" t="str">
            <v>L6820 - Actividades inmobiliarias realizadas a cambio de una retribución o por contrata</v>
          </cell>
          <cell r="N381" t="str">
            <v>GIGANTE-HUILA</v>
          </cell>
        </row>
        <row r="382">
          <cell r="B382" t="str">
            <v>M6910 - Actividades jurídicas</v>
          </cell>
          <cell r="N382" t="str">
            <v>GINEBRA-VALLE</v>
          </cell>
        </row>
        <row r="383">
          <cell r="B383" t="str">
            <v>M6920 - Actividades de contabilidad, teneduría de libros, auditoría financiera y asesoría tributaria</v>
          </cell>
          <cell r="N383" t="str">
            <v>GIRALDO-ANTIOQUIA</v>
          </cell>
        </row>
        <row r="384">
          <cell r="B384" t="str">
            <v>M7010 - Actividades de administración empresarial</v>
          </cell>
          <cell r="N384" t="str">
            <v>GIRARDOT-CUNDINAMARCA</v>
          </cell>
        </row>
        <row r="385">
          <cell r="B385" t="str">
            <v>M7020 - Actividades de consultaría de gestión</v>
          </cell>
          <cell r="N385" t="str">
            <v>GIRARDOTA-ANTIOQUIA</v>
          </cell>
        </row>
        <row r="386">
          <cell r="B386" t="str">
            <v>M7110 - Actividades de arquitectura e ingeniería y otras actividades conexas de consultoría técnica</v>
          </cell>
          <cell r="N386" t="str">
            <v>GIRON-SANTANDER</v>
          </cell>
        </row>
        <row r="387">
          <cell r="B387" t="str">
            <v>M7120 - Ensayos y análisis técnicos</v>
          </cell>
          <cell r="N387" t="str">
            <v>GOMEZ-PLATA-ANTIOQUIA</v>
          </cell>
        </row>
        <row r="388">
          <cell r="B388" t="str">
            <v>M7210 - Investigaciones y desarrollo experimental en el campo de las ciencias naturales y la ingeniería</v>
          </cell>
          <cell r="N388" t="str">
            <v>GONZALEZ-CESAR</v>
          </cell>
        </row>
        <row r="389">
          <cell r="B389" t="str">
            <v>M7220 - Investigaciones y desarrollo experimental en el campo de las ciencias sociales y las humanidades</v>
          </cell>
          <cell r="N389" t="str">
            <v>GRAMALOTE-NORTE DE SANTANDER</v>
          </cell>
        </row>
        <row r="390">
          <cell r="B390" t="str">
            <v>M7310 - Publicidad</v>
          </cell>
          <cell r="N390" t="str">
            <v>GRANADA-ANTIOQUIA</v>
          </cell>
        </row>
        <row r="391">
          <cell r="B391" t="str">
            <v>M7320 - Estudios de mercado y realización de encuestas de opinión pública</v>
          </cell>
          <cell r="N391" t="str">
            <v>GRANADA-CUNDINAMARCA</v>
          </cell>
        </row>
        <row r="392">
          <cell r="B392" t="str">
            <v>M7410 - Actividades especializadas de diseño</v>
          </cell>
          <cell r="N392" t="str">
            <v>GRANADA-META</v>
          </cell>
        </row>
        <row r="393">
          <cell r="B393" t="str">
            <v>M7420 - Actividades de fotografía</v>
          </cell>
          <cell r="N393" t="str">
            <v>GUACA-SANTANDER</v>
          </cell>
        </row>
        <row r="394">
          <cell r="B394" t="str">
            <v>M7490 - Otras actividades profesionales, científicas y técnicas n.c.p.</v>
          </cell>
          <cell r="N394" t="str">
            <v>GUACAMAYAS-BOYACA</v>
          </cell>
        </row>
        <row r="395">
          <cell r="B395" t="str">
            <v>M7500 - Actividades veterinarias</v>
          </cell>
          <cell r="N395" t="str">
            <v>GUACARI-VALLE</v>
          </cell>
        </row>
        <row r="396">
          <cell r="B396" t="str">
            <v>N7710 - Alquiler y arrendamiento de vehículos automotores</v>
          </cell>
          <cell r="N396" t="str">
            <v>GUACHENE-CAUCA</v>
          </cell>
        </row>
        <row r="397">
          <cell r="B397" t="str">
            <v>N7721 - Alquiler y arrendamiento de equipo recreativo y deportivo</v>
          </cell>
          <cell r="N397" t="str">
            <v>GUACHETA-CUNDINAMARCA</v>
          </cell>
        </row>
        <row r="398">
          <cell r="B398" t="str">
            <v>N7722 - Alquiler de videos y discos</v>
          </cell>
          <cell r="N398" t="str">
            <v>GUACHUCAL-NARINO</v>
          </cell>
        </row>
        <row r="399">
          <cell r="B399" t="str">
            <v>N7729 - Alquiler y arrendamiento de otros efectos personales y enseres domésticos n.c.p.</v>
          </cell>
          <cell r="N399" t="str">
            <v>GUADALUPE-ANTIOQUIA</v>
          </cell>
        </row>
        <row r="400">
          <cell r="B400" t="str">
            <v>N7730 - Alquiler y arrendamiento de otros tipos de maquinaria, equipo y bienes tangibles n.c.p.</v>
          </cell>
          <cell r="N400" t="str">
            <v>GUADALUPE-HUILA</v>
          </cell>
        </row>
        <row r="401">
          <cell r="B401" t="str">
            <v>N7740 - Arrendamiento de propiedad intelectual y productos similares, excepto obras protegidas por derechos de autor</v>
          </cell>
          <cell r="N401" t="str">
            <v>GUADALUPE-SANTANDER</v>
          </cell>
        </row>
        <row r="402">
          <cell r="B402" t="str">
            <v>N7810 - Actividades de agencias de empleo</v>
          </cell>
          <cell r="N402" t="str">
            <v>GUADUAS-CUNDINAMARCA</v>
          </cell>
        </row>
        <row r="403">
          <cell r="B403" t="str">
            <v>N7820 - Actividades de agencias de empleo temporal</v>
          </cell>
          <cell r="N403" t="str">
            <v>GUAITARILLA-NARINO</v>
          </cell>
        </row>
        <row r="404">
          <cell r="B404" t="str">
            <v>N7830 - Otras actividades de suministro de recurso humano</v>
          </cell>
          <cell r="N404" t="str">
            <v>GUALMATAN-NARINO</v>
          </cell>
        </row>
        <row r="405">
          <cell r="B405" t="str">
            <v>N7911 - Actividades de las agencias de viaje</v>
          </cell>
          <cell r="N405" t="str">
            <v>GUAMAL-MAGDALENA</v>
          </cell>
        </row>
        <row r="406">
          <cell r="B406" t="str">
            <v>N7912 - Actividades de operadores turísticos</v>
          </cell>
          <cell r="N406" t="str">
            <v>GUAMAL-META</v>
          </cell>
        </row>
        <row r="407">
          <cell r="B407" t="str">
            <v>N7990 - Otros servicios de reserva y actividades relacionadas</v>
          </cell>
          <cell r="N407" t="str">
            <v>GUAMO-TOLIMA</v>
          </cell>
        </row>
        <row r="408">
          <cell r="B408" t="str">
            <v>N8010 - Actividades de seguridad privada</v>
          </cell>
          <cell r="N408" t="str">
            <v>GUAPI-CAUCA</v>
          </cell>
        </row>
        <row r="409">
          <cell r="B409" t="str">
            <v>N8020 - Actividades de servicios de sistemas de seguridad</v>
          </cell>
          <cell r="N409" t="str">
            <v>GUAPOTA-SANTANDER</v>
          </cell>
        </row>
        <row r="410">
          <cell r="B410" t="str">
            <v>N8030 - Actividades de detectives e investigadores privados</v>
          </cell>
          <cell r="N410" t="str">
            <v>GUARANOA-SUCRE</v>
          </cell>
        </row>
        <row r="411">
          <cell r="B411" t="str">
            <v>N8110 - Actividades combinadas de apoyo a instalaciones</v>
          </cell>
          <cell r="N411" t="str">
            <v>GUARNE-ANTIOQUIA</v>
          </cell>
        </row>
        <row r="412">
          <cell r="B412" t="str">
            <v>N8121 - Limpieza general interior de edificios</v>
          </cell>
          <cell r="N412" t="str">
            <v>GUASCA-CUNDINAMARCA</v>
          </cell>
        </row>
        <row r="413">
          <cell r="B413" t="str">
            <v>N8129 - Otras actividades de limpieza de edificios e instalaciones industriales</v>
          </cell>
          <cell r="N413" t="str">
            <v>GUATAPE-ANTIOQUIA</v>
          </cell>
        </row>
        <row r="414">
          <cell r="B414" t="str">
            <v>N8130 - Actividades de paisajismo y servicios de mantenimiento conexos</v>
          </cell>
          <cell r="N414" t="str">
            <v>GUATAQUI-CUNDINAMARCA</v>
          </cell>
        </row>
        <row r="415">
          <cell r="B415" t="str">
            <v>N8211 - Actividades combinadas de servicios administrativos de oficina</v>
          </cell>
          <cell r="N415" t="str">
            <v>GUATAVITA-CUNDINAMARCA</v>
          </cell>
        </row>
        <row r="416">
          <cell r="B416" t="str">
            <v>N8219 - Fotocopiado, preparación de documentos y otras actividades especializadas de apoyo a oficina</v>
          </cell>
          <cell r="N416" t="str">
            <v>GUATEQUE-BOYACA</v>
          </cell>
        </row>
        <row r="417">
          <cell r="B417" t="str">
            <v>N8220 - Actividades de centros de llamadas (Call center)</v>
          </cell>
          <cell r="N417" t="str">
            <v>GUATICA-RISARALDA</v>
          </cell>
        </row>
        <row r="418">
          <cell r="B418" t="str">
            <v>N8230 - Organización de convenciones y eventos comerciales</v>
          </cell>
          <cell r="N418" t="str">
            <v>GUAVATA-SANTANDER</v>
          </cell>
        </row>
        <row r="419">
          <cell r="B419" t="str">
            <v>N8291 - Actividades de agencias de cobranza y oficinas de calificación crediticia</v>
          </cell>
          <cell r="N419" t="str">
            <v>GUAVIARE-GUAINIA</v>
          </cell>
        </row>
        <row r="420">
          <cell r="B420" t="str">
            <v>N8292 - Actividades de envase y empaque</v>
          </cell>
          <cell r="N420" t="str">
            <v>GUAYABAL-DE-SIQUIMA-CUNDINAMARCA</v>
          </cell>
        </row>
        <row r="421">
          <cell r="B421" t="str">
            <v>N8299 - Otras actividades de servicio de apoyo a las empresas n.c.p.</v>
          </cell>
          <cell r="N421" t="str">
            <v>GUAYABETAL-CUNDINAMARCA</v>
          </cell>
        </row>
        <row r="422">
          <cell r="B422" t="str">
            <v>O8411 - Actividades legislativas de la administración pública</v>
          </cell>
          <cell r="N422" t="str">
            <v>GUAYATA-BOYACA</v>
          </cell>
        </row>
        <row r="423">
          <cell r="B423" t="str">
            <v>O8412 - Actividades ejecutivas de la administración pública</v>
          </cell>
          <cell r="N423" t="str">
            <v>GUEPSA-SANTANDER</v>
          </cell>
        </row>
        <row r="424">
          <cell r="B424" t="str">
            <v>O8413 - Regulación de las actividades de organismos que prestan servicios de salud, educativos, culturales y otros servicios sociales, excepto servicios de seguridad social</v>
          </cell>
          <cell r="N424" t="str">
            <v>GUICAN-BOYACA</v>
          </cell>
        </row>
        <row r="425">
          <cell r="B425" t="str">
            <v>O8414 - Actividades reguladoras y facilitadoras de la actividad económica</v>
          </cell>
          <cell r="N425" t="str">
            <v>GUTIERREZ-CUNDINAMARCA</v>
          </cell>
        </row>
        <row r="426">
          <cell r="B426" t="str">
            <v>O8415 - Actividades de los otros órganos de control</v>
          </cell>
          <cell r="N426" t="str">
            <v>HACARI-NORTE DE SANTANDER</v>
          </cell>
        </row>
        <row r="427">
          <cell r="B427" t="str">
            <v>O8421 - Relaciones exteriores</v>
          </cell>
          <cell r="N427" t="str">
            <v>HATILLO-DE-LOBA-BOLIVAR</v>
          </cell>
        </row>
        <row r="428">
          <cell r="B428" t="str">
            <v>O8422 - Actividades de defensa</v>
          </cell>
          <cell r="N428" t="str">
            <v>HATO-COROZAL-CASANARE</v>
          </cell>
        </row>
        <row r="429">
          <cell r="B429" t="str">
            <v>O8423 - Orden público y actividades de seguridad</v>
          </cell>
          <cell r="N429" t="str">
            <v>HATO-SANTANDER</v>
          </cell>
        </row>
        <row r="430">
          <cell r="B430" t="str">
            <v>O8424 - Administración de justicia</v>
          </cell>
          <cell r="N430" t="str">
            <v>HATONUEVO-LA GUAJIRA</v>
          </cell>
        </row>
        <row r="431">
          <cell r="B431" t="str">
            <v>O8430 - Actividades de planes de seguridad social de afiliación obligatoria</v>
          </cell>
          <cell r="N431" t="str">
            <v>HELICONIA-ANTIOQUIA</v>
          </cell>
        </row>
        <row r="432">
          <cell r="B432" t="str">
            <v>P8511 - Educación de la primera infancia</v>
          </cell>
          <cell r="N432" t="str">
            <v>HERRAN-NORTE DE SANTANDER</v>
          </cell>
        </row>
        <row r="433">
          <cell r="B433" t="str">
            <v>P8512 - Educación preescolar</v>
          </cell>
          <cell r="N433" t="str">
            <v>HERVEO-TOLIMA</v>
          </cell>
        </row>
        <row r="434">
          <cell r="B434" t="str">
            <v>P8513 - Educación básica primaria</v>
          </cell>
          <cell r="N434" t="str">
            <v>HISPANIA-ANTIOQUIA</v>
          </cell>
        </row>
        <row r="435">
          <cell r="B435" t="str">
            <v>P8521 - Educación básica secundaria</v>
          </cell>
          <cell r="N435" t="str">
            <v>HOBO-HUILA</v>
          </cell>
        </row>
        <row r="436">
          <cell r="B436" t="str">
            <v>P8522 - Educación media académica</v>
          </cell>
          <cell r="N436" t="str">
            <v>HONDA-TOLIMA</v>
          </cell>
        </row>
        <row r="437">
          <cell r="B437" t="str">
            <v>P8523 - Educación media técnica y de formación laboral</v>
          </cell>
          <cell r="N437" t="str">
            <v>IBAGUE-TOLIMA</v>
          </cell>
        </row>
        <row r="438">
          <cell r="B438" t="str">
            <v>P8530 - Establecimientos que combinan diferentes niveles de educación</v>
          </cell>
          <cell r="N438" t="str">
            <v>ICONONZO-TOLIMA</v>
          </cell>
        </row>
        <row r="439">
          <cell r="B439" t="str">
            <v>P8541 - Educación técnica profesional</v>
          </cell>
          <cell r="N439" t="str">
            <v>ILES-NARINO</v>
          </cell>
        </row>
        <row r="440">
          <cell r="B440" t="str">
            <v>P8542 - Educación tecnológica</v>
          </cell>
          <cell r="N440" t="str">
            <v>IMUES-NARINO</v>
          </cell>
        </row>
        <row r="441">
          <cell r="B441" t="str">
            <v>P8543 - Educación de instituciones universitarias o de escuelas tecnológicas</v>
          </cell>
          <cell r="N441" t="str">
            <v>INIRIDA-GUAINIA</v>
          </cell>
        </row>
        <row r="442">
          <cell r="B442" t="str">
            <v>P8544 - Educación de universidades</v>
          </cell>
          <cell r="N442" t="str">
            <v>INZA-CAUCA</v>
          </cell>
        </row>
        <row r="443">
          <cell r="B443" t="str">
            <v>P8551 - Formación académica no formal</v>
          </cell>
          <cell r="N443" t="str">
            <v>IPIALES-NARINO</v>
          </cell>
        </row>
        <row r="444">
          <cell r="B444" t="str">
            <v>P8552 - Enseñanza deportiva y recreativa</v>
          </cell>
          <cell r="N444" t="str">
            <v>IQUIRA-HUILA</v>
          </cell>
        </row>
        <row r="445">
          <cell r="B445" t="str">
            <v>P8553 - Enseñanza cultural</v>
          </cell>
          <cell r="N445" t="str">
            <v>ISNOS-HUILA</v>
          </cell>
        </row>
        <row r="446">
          <cell r="B446" t="str">
            <v>P8559 - Otros tipos de educación n.c.p.</v>
          </cell>
          <cell r="N446" t="str">
            <v>ITAGUI-ANTIOQUIA</v>
          </cell>
        </row>
        <row r="447">
          <cell r="B447" t="str">
            <v>P8560 - Actividades de apoyo a la educación</v>
          </cell>
          <cell r="N447" t="str">
            <v>ITSMINA-CHOCO</v>
          </cell>
        </row>
        <row r="448">
          <cell r="B448" t="str">
            <v>Q8610 - Actividades de hospitales y clínicas, con internación</v>
          </cell>
          <cell r="N448" t="str">
            <v>ITUANGO-ANTIOQUIA</v>
          </cell>
        </row>
        <row r="449">
          <cell r="B449" t="str">
            <v>Q8621 - Actividades de la práctica médica, sin internación</v>
          </cell>
          <cell r="N449" t="str">
            <v>IZA-BOYACA</v>
          </cell>
        </row>
        <row r="450">
          <cell r="B450" t="str">
            <v>Q8622 - Actividades de la práctica odontológica</v>
          </cell>
          <cell r="N450" t="str">
            <v>JAMBALO-CAUCA</v>
          </cell>
        </row>
        <row r="451">
          <cell r="B451" t="str">
            <v>Q8691 - Actividades de apoyo diagnóstico</v>
          </cell>
          <cell r="N451" t="str">
            <v>JAMUNDI-VALLE</v>
          </cell>
        </row>
        <row r="452">
          <cell r="B452" t="str">
            <v>Q8692 - Actividades de apoyo terapéutico</v>
          </cell>
          <cell r="N452" t="str">
            <v>JARDIN-ANTIOQUIA</v>
          </cell>
        </row>
        <row r="453">
          <cell r="B453" t="str">
            <v>Q8699 - Otras actividades de atención de la salud humana</v>
          </cell>
          <cell r="N453" t="str">
            <v>JENESANO-BOYACA</v>
          </cell>
        </row>
        <row r="454">
          <cell r="B454" t="str">
            <v>Q8710 - Actividades de atención residencial medicalizada de tipo general</v>
          </cell>
          <cell r="N454" t="str">
            <v>JERICO-ANTIOQUIA</v>
          </cell>
        </row>
        <row r="455">
          <cell r="B455" t="str">
            <v>Q8720 - Actividades de atención residencial, para el cuidado de pacientes con retardo mental, enfermedad mental y consumo de sustancias psicoactivas</v>
          </cell>
          <cell r="N455" t="str">
            <v>JERICO-BOYACA</v>
          </cell>
        </row>
        <row r="456">
          <cell r="B456" t="str">
            <v>Q8730 - Actividades de atención en instituciones para el cuidado de personas mayores y/o discapacitadas</v>
          </cell>
          <cell r="N456" t="str">
            <v>JERUSALEN-CUNDINAMARCA</v>
          </cell>
        </row>
        <row r="457">
          <cell r="B457" t="str">
            <v>Q8790 - Otras actividades de atención en instituciones con alojamiento</v>
          </cell>
          <cell r="N457" t="str">
            <v>JESUS-MARIA-SANTANDER</v>
          </cell>
        </row>
        <row r="458">
          <cell r="B458" t="str">
            <v>Q8810 - Actividades de asistencia social sin alojamiento para personas mayores y discapacitadas</v>
          </cell>
          <cell r="N458" t="str">
            <v>JORDAN-SANTANDER</v>
          </cell>
        </row>
        <row r="459">
          <cell r="B459" t="str">
            <v>Q8890 - Otras actividades de asistencia social sin alojamiento</v>
          </cell>
          <cell r="N459" t="str">
            <v>JUAN-DE-ACOSTA-ATLANTICO</v>
          </cell>
        </row>
        <row r="460">
          <cell r="B460" t="str">
            <v>R9001 - Creación literaria</v>
          </cell>
          <cell r="N460" t="str">
            <v>JUNIN-CUNDINAMARCA</v>
          </cell>
        </row>
        <row r="461">
          <cell r="B461" t="str">
            <v>R9002 - Creación musical</v>
          </cell>
          <cell r="N461" t="str">
            <v>JURADO-CHOCO</v>
          </cell>
        </row>
        <row r="462">
          <cell r="B462" t="str">
            <v>R9003 - Creación teatral</v>
          </cell>
          <cell r="N462" t="str">
            <v>LA-APARTADA-CORDOBA</v>
          </cell>
        </row>
        <row r="463">
          <cell r="B463" t="str">
            <v>R9004 - Creación audiovisual</v>
          </cell>
          <cell r="N463" t="str">
            <v>LA-ARGENTINA-HUILA</v>
          </cell>
        </row>
        <row r="464">
          <cell r="B464" t="str">
            <v>R9005 - Artes plásticas y visuales</v>
          </cell>
          <cell r="N464" t="str">
            <v>LA-BELLEZA-SANTANDER</v>
          </cell>
        </row>
        <row r="465">
          <cell r="B465" t="str">
            <v>R9006 - Actividades teatrales</v>
          </cell>
          <cell r="N465" t="str">
            <v>LA-CALERA-CUNDINAMARCA</v>
          </cell>
        </row>
        <row r="466">
          <cell r="B466" t="str">
            <v>R9007 - Actividades de espectáculos musicales en vivo</v>
          </cell>
          <cell r="N466" t="str">
            <v>LA-CAPILLA-BOYACA</v>
          </cell>
        </row>
        <row r="467">
          <cell r="B467" t="str">
            <v>R9008 - Otras actividades de espectáculos en vivo</v>
          </cell>
          <cell r="N467" t="str">
            <v>LA-CEJA-ANTIOQUIA</v>
          </cell>
        </row>
        <row r="468">
          <cell r="B468" t="str">
            <v>R9101 - Actividades de bibliotecas y archivos</v>
          </cell>
          <cell r="N468" t="str">
            <v>LA-CELIA-RISARALDA</v>
          </cell>
        </row>
        <row r="469">
          <cell r="B469" t="str">
            <v>R9102 - Actividades y funcionamiento de museos, conservación de edificios y sitios históricos</v>
          </cell>
          <cell r="N469" t="str">
            <v>LA-CHORRERA-AMAZONAS</v>
          </cell>
        </row>
        <row r="470">
          <cell r="B470" t="str">
            <v>R9103 - Actividades de jardines botánicos, zoológicos y reservas naturales</v>
          </cell>
          <cell r="N470" t="str">
            <v>LA-CRUZ-NARINO</v>
          </cell>
        </row>
        <row r="471">
          <cell r="B471" t="str">
            <v>R9200 - Actividades de juegos de azar y apuestas</v>
          </cell>
          <cell r="N471" t="str">
            <v>LA-CUMBRE-VALLE</v>
          </cell>
        </row>
        <row r="472">
          <cell r="B472" t="str">
            <v>R9311 - Gestión de instalaciones deportivas</v>
          </cell>
          <cell r="N472" t="str">
            <v>LA-DORADA-CALDAS</v>
          </cell>
        </row>
        <row r="473">
          <cell r="B473" t="str">
            <v>R9312 - Actividades de clubes deportivos</v>
          </cell>
          <cell r="N473" t="str">
            <v>LA-ESPERANZA-NORTE DE SANTANDER</v>
          </cell>
        </row>
        <row r="474">
          <cell r="B474" t="str">
            <v>R9319 - Otras actividades deportivas</v>
          </cell>
          <cell r="N474" t="str">
            <v>LA-ESTRELLA-ANTIOQUIA</v>
          </cell>
        </row>
        <row r="475">
          <cell r="B475" t="str">
            <v>R9321 - Actividades de parques de atracciones y parques temáticos</v>
          </cell>
          <cell r="N475" t="str">
            <v>LA-FLORIDA-NARINO</v>
          </cell>
        </row>
        <row r="476">
          <cell r="B476" t="str">
            <v>R9329 - Otras actividades recreativas y de esparcimiento n.c.p.</v>
          </cell>
          <cell r="N476" t="str">
            <v>LA-GLORIA-CESAR</v>
          </cell>
        </row>
        <row r="477">
          <cell r="B477" t="str">
            <v>S9411 - Actividades de asociaciones empresariales y de empleadores</v>
          </cell>
          <cell r="N477" t="str">
            <v>LA-GUADALUPE-GUAINIA</v>
          </cell>
        </row>
        <row r="478">
          <cell r="B478" t="str">
            <v>S9412 - Actividades de asociaciones profesionales</v>
          </cell>
          <cell r="N478" t="str">
            <v>LA-JAGUA-DE-IBIRICO-CESAR</v>
          </cell>
        </row>
        <row r="479">
          <cell r="B479" t="str">
            <v>S9420 - Actividades de sindicatos de empleados</v>
          </cell>
          <cell r="N479" t="str">
            <v>LA-JAGUA-DEL-PILAR-LA GUAJIRA</v>
          </cell>
        </row>
        <row r="480">
          <cell r="B480" t="str">
            <v>S9491 - Actividades de asociaciones religiosas</v>
          </cell>
          <cell r="N480" t="str">
            <v>LA-LLANADA-NARINO</v>
          </cell>
        </row>
        <row r="481">
          <cell r="B481" t="str">
            <v>S9492 - Actividades de asociaciones políticas</v>
          </cell>
          <cell r="N481" t="str">
            <v>LA-MACARENA-META</v>
          </cell>
        </row>
        <row r="482">
          <cell r="B482" t="str">
            <v>S9499 - Actividades de otras asociaciones n.c.p.</v>
          </cell>
          <cell r="N482" t="str">
            <v>LA-MERCED-CALDAS</v>
          </cell>
        </row>
        <row r="483">
          <cell r="B483" t="str">
            <v>S9511 - Mantenimiento y reparación de computadores y de equipo periférico</v>
          </cell>
          <cell r="N483" t="str">
            <v>LA-MESA-CUNDINAMARCA</v>
          </cell>
        </row>
        <row r="484">
          <cell r="B484" t="str">
            <v>S9512 - Mantenimiento y reparación de equipos de comunicación</v>
          </cell>
          <cell r="N484" t="str">
            <v>LA-MONTANITA-CAQUETA</v>
          </cell>
        </row>
        <row r="485">
          <cell r="B485" t="str">
            <v>S9521 - Mantenimiento y reparación de aparatos electrónicos de consumo</v>
          </cell>
          <cell r="N485" t="str">
            <v>LA-PALMA-CUNDINAMARCA</v>
          </cell>
        </row>
        <row r="486">
          <cell r="B486" t="str">
            <v>S9522 - Mantenimiento y reparación de aparatos y equipos domésticos y de jardinería</v>
          </cell>
          <cell r="N486" t="str">
            <v>LA-PAZ-(ROBLES)-CESAR</v>
          </cell>
        </row>
        <row r="487">
          <cell r="B487" t="str">
            <v>S9523 - Reparación de calzado y artículos de cuero</v>
          </cell>
          <cell r="N487" t="str">
            <v>LA-PAZ-SANTANDER</v>
          </cell>
        </row>
        <row r="488">
          <cell r="B488" t="str">
            <v>S9524 - Reparación de muebles y accesorios para el hogar</v>
          </cell>
          <cell r="N488" t="str">
            <v>LA-PEDRERA-AMAZONAS</v>
          </cell>
        </row>
        <row r="489">
          <cell r="B489" t="str">
            <v>S9529 - Mantenimiento y reparación de otros efectos personales y enseres domésticos</v>
          </cell>
          <cell r="N489" t="str">
            <v>LA-PENA-CUNDINAMARCA</v>
          </cell>
        </row>
        <row r="490">
          <cell r="B490" t="str">
            <v>S9601 - Lavado y limpieza, incluso la limpieza en seco, de productos textiles y de piel</v>
          </cell>
          <cell r="N490" t="str">
            <v>LA-PINTADA-ANTIOQUIA</v>
          </cell>
        </row>
        <row r="491">
          <cell r="B491" t="str">
            <v>S9602 - Peluquería y otros tratamientos de belleza</v>
          </cell>
          <cell r="N491" t="str">
            <v>LA-PLATA-HUILA</v>
          </cell>
        </row>
        <row r="492">
          <cell r="B492" t="str">
            <v>S9603 - Pompas fúnebres y actividades relacionadas</v>
          </cell>
          <cell r="N492" t="str">
            <v>LA-PLAYA-NORTE DE SANTANDER</v>
          </cell>
        </row>
        <row r="493">
          <cell r="B493" t="str">
            <v>S9609 - Otras actividades de servicios personales n.c.p.</v>
          </cell>
          <cell r="N493" t="str">
            <v>LA-PRIMAVERA-VICHADA</v>
          </cell>
        </row>
        <row r="494">
          <cell r="B494" t="str">
            <v>T9700 - Actividades de los hogares individuales como empleadores de personal doméstico</v>
          </cell>
          <cell r="N494" t="str">
            <v>LA-SALINA-CASANARE</v>
          </cell>
        </row>
        <row r="495">
          <cell r="B495" t="str">
            <v>T9810 - Actividades no diferenciadas de los hogares individuales como productores de bienes para uso propio</v>
          </cell>
          <cell r="N495" t="str">
            <v>LA-SIERRA-CAUCA</v>
          </cell>
        </row>
        <row r="496">
          <cell r="B496" t="str">
            <v>T9820 - Actividades no diferenciadas de los hogares individuales como productores de servicios para uso propio</v>
          </cell>
          <cell r="N496" t="str">
            <v>LA-TEBAIDA-QUINDIO</v>
          </cell>
        </row>
        <row r="497">
          <cell r="B497" t="str">
            <v>U9900 - Actividades de organizaciones y entidades extraterritoriales</v>
          </cell>
          <cell r="N497" t="str">
            <v>LA-TOLA-NARINO</v>
          </cell>
        </row>
        <row r="498">
          <cell r="N498" t="str">
            <v>LA-UNION-ANTIOQUIA</v>
          </cell>
        </row>
        <row r="499">
          <cell r="N499" t="str">
            <v>LA-UNION-NARINO</v>
          </cell>
        </row>
        <row r="500">
          <cell r="N500" t="str">
            <v>LA-UNION-SUCRE</v>
          </cell>
        </row>
        <row r="501">
          <cell r="N501" t="str">
            <v>LA-UNION-VALLE</v>
          </cell>
        </row>
        <row r="502">
          <cell r="N502" t="str">
            <v>LA-UVITA-BOYACA</v>
          </cell>
        </row>
        <row r="503">
          <cell r="N503" t="str">
            <v>LA-VEGA-CAUCA</v>
          </cell>
        </row>
        <row r="504">
          <cell r="N504" t="str">
            <v>LA-VEGA-CUNDINAMARCA</v>
          </cell>
        </row>
        <row r="505">
          <cell r="N505" t="str">
            <v>LA-VICTORIA-AMAZONAS</v>
          </cell>
        </row>
        <row r="506">
          <cell r="N506" t="str">
            <v>LA-VICTORIA-BOYACA</v>
          </cell>
        </row>
        <row r="507">
          <cell r="N507" t="str">
            <v>LA-VICTORIA-VALLE</v>
          </cell>
        </row>
        <row r="508">
          <cell r="N508" t="str">
            <v>LA-VIRGINIA-RISARALDA</v>
          </cell>
        </row>
        <row r="509">
          <cell r="N509" t="str">
            <v>LABATECA-NORTE DE SANTANDER</v>
          </cell>
        </row>
        <row r="510">
          <cell r="N510" t="str">
            <v>LABRANZAGRANDE-BOYACA</v>
          </cell>
        </row>
        <row r="511">
          <cell r="N511" t="str">
            <v>LANDAZURI-SANTANDER</v>
          </cell>
        </row>
        <row r="512">
          <cell r="N512" t="str">
            <v>LEBRIJA-SANTANDER</v>
          </cell>
        </row>
        <row r="513">
          <cell r="N513" t="str">
            <v>LEIVA-NARINO</v>
          </cell>
        </row>
        <row r="514">
          <cell r="N514" t="str">
            <v>LEJANIAS-META</v>
          </cell>
        </row>
        <row r="515">
          <cell r="N515" t="str">
            <v>LENGUAZAQUE-CUNDINAMARCA</v>
          </cell>
        </row>
        <row r="516">
          <cell r="N516" t="str">
            <v>LERIDA-TOLIMA</v>
          </cell>
        </row>
        <row r="517">
          <cell r="N517" t="str">
            <v>LETICIA-AMAZONAS</v>
          </cell>
        </row>
        <row r="518">
          <cell r="N518" t="str">
            <v>LIBANO-TOLIMA</v>
          </cell>
        </row>
        <row r="519">
          <cell r="N519" t="str">
            <v>LIBORINA-ANTIOQUIA</v>
          </cell>
        </row>
        <row r="520">
          <cell r="N520" t="str">
            <v>LINARES-NARINO</v>
          </cell>
        </row>
        <row r="521">
          <cell r="N521" t="str">
            <v>LLORO-CHOCO</v>
          </cell>
        </row>
        <row r="522">
          <cell r="N522" t="str">
            <v>LOPEZ-(MICAY)-CAUCA</v>
          </cell>
        </row>
        <row r="523">
          <cell r="N523" t="str">
            <v>LORICA-CORDOBA</v>
          </cell>
        </row>
        <row r="524">
          <cell r="N524" t="str">
            <v>LOS-ANDES-NARINO</v>
          </cell>
        </row>
        <row r="525">
          <cell r="N525" t="str">
            <v>LOS-CORDOBAS-CORDOBA</v>
          </cell>
        </row>
        <row r="526">
          <cell r="N526" t="str">
            <v>LOS-PALMITOS-SUCRE</v>
          </cell>
        </row>
        <row r="527">
          <cell r="N527" t="str">
            <v>LOS-PATIOS-NORTE DE SANTANDER</v>
          </cell>
        </row>
        <row r="528">
          <cell r="N528" t="str">
            <v>LOS-SANTOS-SANTANDER</v>
          </cell>
        </row>
        <row r="529">
          <cell r="N529" t="str">
            <v>LOURDES-NORTE DE SANTANDER</v>
          </cell>
        </row>
        <row r="530">
          <cell r="N530" t="str">
            <v>LURUACO-ATLANTICO</v>
          </cell>
        </row>
        <row r="531">
          <cell r="N531" t="str">
            <v>MACANAL-BOYACA</v>
          </cell>
        </row>
        <row r="532">
          <cell r="N532" t="str">
            <v>MACARAVITA-SANTANDER</v>
          </cell>
        </row>
        <row r="533">
          <cell r="N533" t="str">
            <v>MACEO-ANTIOQUIA</v>
          </cell>
        </row>
        <row r="534">
          <cell r="N534" t="str">
            <v>MACHETA-CUNDINAMARCA</v>
          </cell>
        </row>
        <row r="535">
          <cell r="N535" t="str">
            <v>MADRID-CUNDINAMARCA</v>
          </cell>
        </row>
        <row r="536">
          <cell r="N536" t="str">
            <v>MAGANGUE-BOLIVAR</v>
          </cell>
        </row>
        <row r="537">
          <cell r="N537" t="str">
            <v>MAGUI-NARINO</v>
          </cell>
        </row>
        <row r="538">
          <cell r="N538" t="str">
            <v>MAHATES-BOLIVAR</v>
          </cell>
        </row>
        <row r="539">
          <cell r="N539" t="str">
            <v>MAICAO-LA GUAJIRA</v>
          </cell>
        </row>
        <row r="540">
          <cell r="N540" t="str">
            <v>MAJAGUAL-SUCRE</v>
          </cell>
        </row>
        <row r="541">
          <cell r="N541" t="str">
            <v>MALAGA-SANTANDER</v>
          </cell>
        </row>
        <row r="542">
          <cell r="N542" t="str">
            <v>MALAMBO-ATLANTICO</v>
          </cell>
        </row>
        <row r="543">
          <cell r="N543" t="str">
            <v>MALLAMA-NARINO</v>
          </cell>
        </row>
        <row r="544">
          <cell r="N544" t="str">
            <v>MANATI-ATLANTICO</v>
          </cell>
        </row>
        <row r="545">
          <cell r="N545" t="str">
            <v>MANAURE-BALCON-DEL-CESAR-CESAR</v>
          </cell>
        </row>
        <row r="546">
          <cell r="N546" t="str">
            <v>MANAURE-LA GUAJIRA</v>
          </cell>
        </row>
        <row r="547">
          <cell r="N547" t="str">
            <v>MANI-CASANARE</v>
          </cell>
        </row>
        <row r="548">
          <cell r="N548" t="str">
            <v>MANIZALES-CALDAS</v>
          </cell>
        </row>
        <row r="549">
          <cell r="N549" t="str">
            <v>MANTA-CUNDINAMARCA</v>
          </cell>
        </row>
        <row r="550">
          <cell r="N550" t="str">
            <v>MANZANARES-CALDAS</v>
          </cell>
        </row>
        <row r="551">
          <cell r="N551" t="str">
            <v>MAPIRIPANA-GUAINIA</v>
          </cell>
        </row>
        <row r="552">
          <cell r="N552" t="str">
            <v>MAPIRIPÁN-META</v>
          </cell>
        </row>
        <row r="553">
          <cell r="N553" t="str">
            <v>MARGARITA-BOLIVAR</v>
          </cell>
        </row>
        <row r="554">
          <cell r="N554" t="str">
            <v>MARIA-LA-BAJA-BOLIVAR</v>
          </cell>
        </row>
        <row r="555">
          <cell r="N555" t="str">
            <v>MARINILLA-ANTIOQUIA</v>
          </cell>
        </row>
        <row r="556">
          <cell r="N556" t="str">
            <v>MARIPI-BOYACA</v>
          </cell>
        </row>
        <row r="557">
          <cell r="N557" t="str">
            <v>MARIQUITA-TOLIMA</v>
          </cell>
        </row>
        <row r="558">
          <cell r="N558" t="str">
            <v>MARMATO-CALDAS</v>
          </cell>
        </row>
        <row r="559">
          <cell r="N559" t="str">
            <v>MARQUETALIA-CALDAS</v>
          </cell>
        </row>
        <row r="560">
          <cell r="N560" t="str">
            <v>MARSELLA-RISARALDA</v>
          </cell>
        </row>
        <row r="561">
          <cell r="N561" t="str">
            <v>MARULANDA-CALDAS</v>
          </cell>
        </row>
        <row r="562">
          <cell r="N562" t="str">
            <v>MATANZA-SANTANDER</v>
          </cell>
        </row>
        <row r="563">
          <cell r="N563" t="str">
            <v>MEDELLIN-ANTIOQUIA</v>
          </cell>
        </row>
        <row r="564">
          <cell r="N564" t="str">
            <v>MEDINA-CUNDINAMARCA</v>
          </cell>
        </row>
        <row r="565">
          <cell r="N565" t="str">
            <v>MEDIO-ATRATO-CHOCO</v>
          </cell>
        </row>
        <row r="566">
          <cell r="N566" t="str">
            <v>MEDIO-BAUDÓ-CHOCO</v>
          </cell>
        </row>
        <row r="567">
          <cell r="N567" t="str">
            <v>MEDIO-SAN-JUAN-CHOCO</v>
          </cell>
        </row>
        <row r="568">
          <cell r="N568" t="str">
            <v>MELGAR-TOLIMA</v>
          </cell>
        </row>
        <row r="569">
          <cell r="N569" t="str">
            <v>MERCADERES-CAUCA</v>
          </cell>
        </row>
        <row r="570">
          <cell r="N570" t="str">
            <v>MESETAS-META</v>
          </cell>
        </row>
        <row r="571">
          <cell r="N571" t="str">
            <v>MILAN-CAQUETA</v>
          </cell>
        </row>
        <row r="572">
          <cell r="N572" t="str">
            <v>MIRAFLORES-BOYACA</v>
          </cell>
        </row>
        <row r="573">
          <cell r="N573" t="str">
            <v>MIRAFLORES-GUAVIARE</v>
          </cell>
        </row>
        <row r="574">
          <cell r="N574" t="str">
            <v>MIRANDA-CAUCA</v>
          </cell>
        </row>
        <row r="575">
          <cell r="N575" t="str">
            <v>MIRITI-PARANA-AMAZONAS</v>
          </cell>
        </row>
        <row r="576">
          <cell r="N576" t="str">
            <v>MISTRATO-RISARALDA</v>
          </cell>
        </row>
        <row r="577">
          <cell r="N577" t="str">
            <v>MITU-VAUPES</v>
          </cell>
        </row>
        <row r="578">
          <cell r="N578" t="str">
            <v>MOCOA-PUTUMAYO</v>
          </cell>
        </row>
        <row r="579">
          <cell r="N579" t="str">
            <v>MOGOTES-SANTANDER</v>
          </cell>
        </row>
        <row r="580">
          <cell r="N580" t="str">
            <v>MOLAGAVITA-SANTANDER</v>
          </cell>
        </row>
        <row r="581">
          <cell r="N581" t="str">
            <v>MOMIL-CORDOBA</v>
          </cell>
        </row>
        <row r="582">
          <cell r="N582" t="str">
            <v>MOMPOS-BOLIVAR</v>
          </cell>
        </row>
        <row r="583">
          <cell r="N583" t="str">
            <v>MONGUA-BOYACA</v>
          </cell>
        </row>
        <row r="584">
          <cell r="N584" t="str">
            <v>MONGUI-BOYACA</v>
          </cell>
        </row>
        <row r="585">
          <cell r="N585" t="str">
            <v>MONIQUIRA-BOYACA</v>
          </cell>
        </row>
        <row r="586">
          <cell r="N586" t="str">
            <v>MONITOS-CORDOBA</v>
          </cell>
        </row>
        <row r="587">
          <cell r="N587" t="str">
            <v>MONTEBELLO-ANTIOQUIA</v>
          </cell>
        </row>
        <row r="588">
          <cell r="N588" t="str">
            <v>MONTECRISTO-BOLIVAR</v>
          </cell>
        </row>
        <row r="589">
          <cell r="N589" t="str">
            <v>MONTELIBANO-CORDOBA</v>
          </cell>
        </row>
        <row r="590">
          <cell r="N590" t="str">
            <v>MONTENEGRO-QUINDIO</v>
          </cell>
        </row>
        <row r="591">
          <cell r="N591" t="str">
            <v>MONTERIA-CORDOBA</v>
          </cell>
        </row>
        <row r="592">
          <cell r="N592" t="str">
            <v>MONTERREY-CASANARE</v>
          </cell>
        </row>
        <row r="593">
          <cell r="N593" t="str">
            <v>MORALES-BOLIVAR</v>
          </cell>
        </row>
        <row r="594">
          <cell r="N594" t="str">
            <v>MORALES-CAUCA</v>
          </cell>
        </row>
        <row r="595">
          <cell r="N595" t="str">
            <v>MORELIA-CAQUETA</v>
          </cell>
        </row>
        <row r="596">
          <cell r="N596" t="str">
            <v>MORICHAL-GUAINIA</v>
          </cell>
        </row>
        <row r="597">
          <cell r="N597" t="str">
            <v>MORICHAL-GUAVIARE</v>
          </cell>
        </row>
        <row r="598">
          <cell r="N598" t="str">
            <v>MORROA-SUCRE</v>
          </cell>
        </row>
        <row r="599">
          <cell r="N599" t="str">
            <v>MOSQUERA-CUNDINAMARCA</v>
          </cell>
        </row>
        <row r="600">
          <cell r="N600" t="str">
            <v>MOSQUERA-NARINO</v>
          </cell>
        </row>
        <row r="601">
          <cell r="N601" t="str">
            <v>MOTAVITA-BOYACA</v>
          </cell>
        </row>
        <row r="602">
          <cell r="N602" t="str">
            <v>MURILLO-TOLIMA</v>
          </cell>
        </row>
        <row r="603">
          <cell r="N603" t="str">
            <v>MURINDO-ANTIOQUIA</v>
          </cell>
        </row>
        <row r="604">
          <cell r="N604" t="str">
            <v>MUTATA-ANTIOQUIA</v>
          </cell>
        </row>
        <row r="605">
          <cell r="N605" t="str">
            <v>MUTISCUA-NORTE DE SANTANDER</v>
          </cell>
        </row>
        <row r="606">
          <cell r="N606" t="str">
            <v>MUZO-BOYACA</v>
          </cell>
        </row>
        <row r="607">
          <cell r="N607" t="str">
            <v>NARINO-ANTIOQUIA</v>
          </cell>
        </row>
        <row r="608">
          <cell r="N608" t="str">
            <v>NARINO-CUNDINAMARCA</v>
          </cell>
        </row>
        <row r="609">
          <cell r="N609" t="str">
            <v>NARIÑO-NARINO</v>
          </cell>
        </row>
        <row r="610">
          <cell r="N610" t="str">
            <v>NATAGA-HUILA</v>
          </cell>
        </row>
        <row r="611">
          <cell r="N611" t="str">
            <v>NATAGAIMA-TOLIMA</v>
          </cell>
        </row>
        <row r="612">
          <cell r="N612" t="str">
            <v>NECHI-ANTIOQUIA</v>
          </cell>
        </row>
        <row r="613">
          <cell r="N613" t="str">
            <v>NECOCLI-ANTIOQUIA</v>
          </cell>
        </row>
        <row r="614">
          <cell r="N614" t="str">
            <v>NEIRA-CALDAS</v>
          </cell>
        </row>
        <row r="615">
          <cell r="N615" t="str">
            <v>NEIVA-HUILA</v>
          </cell>
        </row>
        <row r="616">
          <cell r="N616" t="str">
            <v>NEMOCON-CUNDINAMARCA</v>
          </cell>
        </row>
        <row r="617">
          <cell r="N617" t="str">
            <v>NILO-CUNDINAMARCA</v>
          </cell>
        </row>
        <row r="618">
          <cell r="N618" t="str">
            <v>NIMAIMA-CUNDINAMARCA</v>
          </cell>
        </row>
        <row r="619">
          <cell r="N619" t="str">
            <v>NOBSA-BOYACA</v>
          </cell>
        </row>
        <row r="620">
          <cell r="N620" t="str">
            <v>NOCAIMA-CUNDINAMARCA</v>
          </cell>
        </row>
        <row r="621">
          <cell r="N621" t="str">
            <v>NORCASIA-CALDAS</v>
          </cell>
        </row>
        <row r="622">
          <cell r="N622" t="str">
            <v>NOROSI-BOLIVAR</v>
          </cell>
        </row>
        <row r="623">
          <cell r="N623" t="str">
            <v>NOVITA-CHOCO</v>
          </cell>
        </row>
        <row r="624">
          <cell r="N624" t="str">
            <v>NUEVA-ANTIOQUIA-VICHADA</v>
          </cell>
        </row>
        <row r="625">
          <cell r="N625" t="str">
            <v>NUEVA-GRANADA-MAGDALENA</v>
          </cell>
        </row>
        <row r="626">
          <cell r="N626" t="str">
            <v>NUEVO-COLON-BOYACA</v>
          </cell>
        </row>
        <row r="627">
          <cell r="N627" t="str">
            <v>NUNCHIA-CASANARE</v>
          </cell>
        </row>
        <row r="628">
          <cell r="N628" t="str">
            <v>NUQUI-CHOCO</v>
          </cell>
        </row>
        <row r="629">
          <cell r="N629" t="str">
            <v>OBANDO-VALLE</v>
          </cell>
        </row>
        <row r="630">
          <cell r="N630" t="str">
            <v>OCAMONTE-SANTANDER</v>
          </cell>
        </row>
        <row r="631">
          <cell r="N631" t="str">
            <v>OCANA-NORTE DE SANTANDER</v>
          </cell>
        </row>
        <row r="632">
          <cell r="N632" t="str">
            <v>OIBA-SANTANDER</v>
          </cell>
        </row>
        <row r="633">
          <cell r="N633" t="str">
            <v>OICATA-BOYACA</v>
          </cell>
        </row>
        <row r="634">
          <cell r="N634" t="str">
            <v>OLAYA-ANTIOQUIA</v>
          </cell>
        </row>
        <row r="635">
          <cell r="N635" t="str">
            <v>OLAYA-HERRERA-NARINO</v>
          </cell>
        </row>
        <row r="636">
          <cell r="N636" t="str">
            <v>ONZAGA-SANTANDER</v>
          </cell>
        </row>
        <row r="637">
          <cell r="N637" t="str">
            <v>OPORAPA-HUILA</v>
          </cell>
        </row>
        <row r="638">
          <cell r="N638" t="str">
            <v>ORITO-PUTUMAYO</v>
          </cell>
        </row>
        <row r="639">
          <cell r="N639" t="str">
            <v>OROCUE-CASANARE</v>
          </cell>
        </row>
        <row r="640">
          <cell r="N640" t="str">
            <v>ORTEGA-TOLIMA</v>
          </cell>
        </row>
        <row r="641">
          <cell r="N641" t="str">
            <v>OSPINA-NARINO</v>
          </cell>
        </row>
        <row r="642">
          <cell r="N642" t="str">
            <v>OTANCHE-BOYACA</v>
          </cell>
        </row>
        <row r="643">
          <cell r="N643" t="str">
            <v>OVEJAS-SUCRE</v>
          </cell>
        </row>
        <row r="644">
          <cell r="N644" t="str">
            <v>PACHAVITA-BOYACA</v>
          </cell>
        </row>
        <row r="645">
          <cell r="N645" t="str">
            <v>PACHO-CUNDINAMARCA</v>
          </cell>
        </row>
        <row r="646">
          <cell r="N646" t="str">
            <v>PACOA-VAUPES</v>
          </cell>
        </row>
        <row r="647">
          <cell r="N647" t="str">
            <v>PACORA-CALDAS</v>
          </cell>
        </row>
        <row r="648">
          <cell r="N648" t="str">
            <v>PADILLA-CAUCA</v>
          </cell>
        </row>
        <row r="649">
          <cell r="N649" t="str">
            <v>PAEZ-BOYACA</v>
          </cell>
        </row>
        <row r="650">
          <cell r="N650" t="str">
            <v>PAEZ-CAUCA</v>
          </cell>
        </row>
        <row r="651">
          <cell r="N651" t="str">
            <v>PAICOL-HUILA</v>
          </cell>
        </row>
        <row r="652">
          <cell r="N652" t="str">
            <v>PAILITAS-CESAR</v>
          </cell>
        </row>
        <row r="653">
          <cell r="N653" t="str">
            <v>PAIME-CUNDINAMARCA</v>
          </cell>
        </row>
        <row r="654">
          <cell r="N654" t="str">
            <v>PAIPA-BOYACA</v>
          </cell>
        </row>
        <row r="655">
          <cell r="N655" t="str">
            <v>PAJARITO-BOYACA</v>
          </cell>
        </row>
        <row r="656">
          <cell r="N656" t="str">
            <v>PALERMO-HUILA</v>
          </cell>
        </row>
        <row r="657">
          <cell r="N657" t="str">
            <v>PALESTINA-CALDAS</v>
          </cell>
        </row>
        <row r="658">
          <cell r="N658" t="str">
            <v>PALESTINA-HUILA</v>
          </cell>
        </row>
        <row r="659">
          <cell r="N659" t="str">
            <v>PALMAR-DE-VARELA-ATLANTICO</v>
          </cell>
        </row>
        <row r="660">
          <cell r="N660" t="str">
            <v>PALMAR-SANTANDER</v>
          </cell>
        </row>
        <row r="661">
          <cell r="N661" t="str">
            <v>PALMAS-DEL-SOCORRO-SANTANDER</v>
          </cell>
        </row>
        <row r="662">
          <cell r="N662" t="str">
            <v>PALMIRA-VALLE</v>
          </cell>
        </row>
        <row r="663">
          <cell r="N663" t="str">
            <v>PALMITO-SUCRE</v>
          </cell>
        </row>
        <row r="664">
          <cell r="N664" t="str">
            <v>PALOCABILDO-TOLIMA</v>
          </cell>
        </row>
        <row r="665">
          <cell r="N665" t="str">
            <v>PAMPLONA-NORTE DE SANTANDER</v>
          </cell>
        </row>
        <row r="666">
          <cell r="N666" t="str">
            <v>PAMPLONITA-NORTE DE SANTANDER</v>
          </cell>
        </row>
        <row r="667">
          <cell r="N667" t="str">
            <v>PANA-PANA-GUAINIA</v>
          </cell>
        </row>
        <row r="668">
          <cell r="N668" t="str">
            <v>PANDI-CUNDINAMARCA</v>
          </cell>
        </row>
        <row r="669">
          <cell r="N669" t="str">
            <v>PANQUEBA-BOYACA</v>
          </cell>
        </row>
        <row r="670">
          <cell r="N670" t="str">
            <v>PAPUNAUA-VAUPES</v>
          </cell>
        </row>
        <row r="671">
          <cell r="N671" t="str">
            <v>PARAMO-SANTANDER</v>
          </cell>
        </row>
        <row r="672">
          <cell r="N672" t="str">
            <v>PARATEBUENO-CUNDINAMARCA</v>
          </cell>
        </row>
        <row r="673">
          <cell r="N673" t="str">
            <v>PASCA-CUNDINAMARCA</v>
          </cell>
        </row>
        <row r="674">
          <cell r="N674" t="str">
            <v>PASTO-NARINO</v>
          </cell>
        </row>
        <row r="675">
          <cell r="N675" t="str">
            <v>PATIA(EL-BORDO)-CAUCA</v>
          </cell>
        </row>
        <row r="676">
          <cell r="N676" t="str">
            <v>PAUNA-BOYACA</v>
          </cell>
        </row>
        <row r="677">
          <cell r="N677" t="str">
            <v>PAYA-BOYACA</v>
          </cell>
        </row>
        <row r="678">
          <cell r="N678" t="str">
            <v>PAZ-DE-ARIPORO-CASANARE</v>
          </cell>
        </row>
        <row r="679">
          <cell r="N679" t="str">
            <v>PAZ-DE-RIO-BOYACA</v>
          </cell>
        </row>
        <row r="680">
          <cell r="N680" t="str">
            <v>PEDRAZA-MAGDALENA</v>
          </cell>
        </row>
        <row r="681">
          <cell r="N681" t="str">
            <v>PELAYA-CESAR</v>
          </cell>
        </row>
        <row r="682">
          <cell r="N682" t="str">
            <v>PENOL-ANTIOQUIA</v>
          </cell>
        </row>
        <row r="683">
          <cell r="N683" t="str">
            <v>PENSILVANIA-CALDAS</v>
          </cell>
        </row>
        <row r="684">
          <cell r="N684" t="str">
            <v>PEQUE-ANTIOQUIA</v>
          </cell>
        </row>
        <row r="685">
          <cell r="N685" t="str">
            <v>PEREIRA-RISARALDA</v>
          </cell>
        </row>
        <row r="686">
          <cell r="N686" t="str">
            <v>PESCA-BOYACA</v>
          </cell>
        </row>
        <row r="687">
          <cell r="N687" t="str">
            <v>PIAMONTE-CAUCA</v>
          </cell>
        </row>
        <row r="688">
          <cell r="N688" t="str">
            <v>PIEDECUESTA-SANTANDER</v>
          </cell>
        </row>
        <row r="689">
          <cell r="N689" t="str">
            <v>PIEDRAS-TOLIMA</v>
          </cell>
        </row>
        <row r="690">
          <cell r="N690" t="str">
            <v>PIENDAMO-CAUCA</v>
          </cell>
        </row>
        <row r="691">
          <cell r="N691" t="str">
            <v>PIJAO-QUINDIO</v>
          </cell>
        </row>
        <row r="692">
          <cell r="N692" t="str">
            <v>PIJIÑO-DEL-CARMEN-MAGDALENA</v>
          </cell>
        </row>
        <row r="693">
          <cell r="N693" t="str">
            <v>PINCHOTE-SANTANDER</v>
          </cell>
        </row>
        <row r="694">
          <cell r="N694" t="str">
            <v>PINILLOS-BOLIVAR</v>
          </cell>
        </row>
        <row r="695">
          <cell r="N695" t="str">
            <v>PIOJO-ATLANTICO</v>
          </cell>
        </row>
        <row r="696">
          <cell r="N696" t="str">
            <v>PISVA-BOYACA</v>
          </cell>
        </row>
        <row r="697">
          <cell r="N697" t="str">
            <v>PITAL-HUILA</v>
          </cell>
        </row>
        <row r="698">
          <cell r="N698" t="str">
            <v>PITALITO-HUILA</v>
          </cell>
        </row>
        <row r="699">
          <cell r="N699" t="str">
            <v>PIVIJAY-MAGDALENA</v>
          </cell>
        </row>
        <row r="700">
          <cell r="N700" t="str">
            <v>PLANADAS-TOLIMA</v>
          </cell>
        </row>
        <row r="701">
          <cell r="N701" t="str">
            <v>PLANETA-RICA-CORDOBA</v>
          </cell>
        </row>
        <row r="702">
          <cell r="N702" t="str">
            <v>PLATO-MAGDALENA</v>
          </cell>
        </row>
        <row r="703">
          <cell r="N703" t="str">
            <v>POLICARPA-NARINO</v>
          </cell>
        </row>
        <row r="704">
          <cell r="N704" t="str">
            <v>POLONUEVO-ATLANTICO</v>
          </cell>
        </row>
        <row r="705">
          <cell r="N705" t="str">
            <v>PONEDERA-ATLANTICO</v>
          </cell>
        </row>
        <row r="706">
          <cell r="N706" t="str">
            <v>POPAYAN-CAUCA</v>
          </cell>
        </row>
        <row r="707">
          <cell r="N707" t="str">
            <v>PORE-CASANARE</v>
          </cell>
        </row>
        <row r="708">
          <cell r="N708" t="str">
            <v>POTOSI-NARINO</v>
          </cell>
        </row>
        <row r="709">
          <cell r="N709" t="str">
            <v>PRADERA-VALLE</v>
          </cell>
        </row>
        <row r="710">
          <cell r="N710" t="str">
            <v>PRADO-TOLIMA</v>
          </cell>
        </row>
        <row r="711">
          <cell r="N711" t="str">
            <v>PROVIDENCIA-NARINO</v>
          </cell>
        </row>
        <row r="712">
          <cell r="N712" t="str">
            <v>PROVIDENCIA-SAN ANDRES Y PROVIDENCIA</v>
          </cell>
        </row>
        <row r="713">
          <cell r="N713" t="str">
            <v>PUEBLO-BELLO-CESAR</v>
          </cell>
        </row>
        <row r="714">
          <cell r="N714" t="str">
            <v>PUEBLO-NUEVO-CORDOBA</v>
          </cell>
        </row>
        <row r="715">
          <cell r="N715" t="str">
            <v>PUEBLO-RICO-RISARALDA</v>
          </cell>
        </row>
        <row r="716">
          <cell r="N716" t="str">
            <v>PUEBLORRICO-ANTIOQUIA</v>
          </cell>
        </row>
        <row r="717">
          <cell r="N717" t="str">
            <v>PUEBLOVIEJO-MAGDALENA</v>
          </cell>
        </row>
        <row r="718">
          <cell r="N718" t="str">
            <v>PUENTE-NACIONAL-SANTANDER</v>
          </cell>
        </row>
        <row r="719">
          <cell r="N719" t="str">
            <v>PUERRES-NARINO</v>
          </cell>
        </row>
        <row r="720">
          <cell r="N720" t="str">
            <v>PUERTO-ALEGRIA-AMAZONAS</v>
          </cell>
        </row>
        <row r="721">
          <cell r="N721" t="str">
            <v>PUERTO-ARICA-AMAZONAS</v>
          </cell>
        </row>
        <row r="722">
          <cell r="N722" t="str">
            <v>PUERTO-ASIS-PUTUMAYO</v>
          </cell>
        </row>
        <row r="723">
          <cell r="N723" t="str">
            <v>PUERTO-BERRIO-ANTIOQUIA</v>
          </cell>
        </row>
        <row r="724">
          <cell r="N724" t="str">
            <v>PUERTO-BOYACA-BOYACA</v>
          </cell>
        </row>
        <row r="725">
          <cell r="N725" t="str">
            <v>PUERTO-CAICEDO-PUTUMAYO</v>
          </cell>
        </row>
        <row r="726">
          <cell r="N726" t="str">
            <v>PUERTO-CARRENO-VICHADA</v>
          </cell>
        </row>
        <row r="727">
          <cell r="N727" t="str">
            <v>PUERTO-COLOMBIA-ATLANTICO</v>
          </cell>
        </row>
        <row r="728">
          <cell r="N728" t="str">
            <v>PUERTO-COLOMBIA-GUAINIA</v>
          </cell>
        </row>
        <row r="729">
          <cell r="N729" t="str">
            <v>PUERTO-CONCORDIA-META</v>
          </cell>
        </row>
        <row r="730">
          <cell r="N730" t="str">
            <v>PUERTO-ESCONDIDO-CORDOBA</v>
          </cell>
        </row>
        <row r="731">
          <cell r="N731" t="str">
            <v>PUERTO-GAITAN-META</v>
          </cell>
        </row>
        <row r="732">
          <cell r="N732" t="str">
            <v>PUERTO-GUZMÁN-PUTUMAYO</v>
          </cell>
        </row>
        <row r="733">
          <cell r="N733" t="str">
            <v>PUERTO-LIBERTADOR-CORDOBA</v>
          </cell>
        </row>
        <row r="734">
          <cell r="N734" t="str">
            <v>PUERTO-LLERAS-META</v>
          </cell>
        </row>
        <row r="735">
          <cell r="N735" t="str">
            <v>PUERTO-LOPEZ-META</v>
          </cell>
        </row>
        <row r="736">
          <cell r="N736" t="str">
            <v>PUERTO-NARE-ANTIOQUIA</v>
          </cell>
        </row>
        <row r="737">
          <cell r="N737" t="str">
            <v>PUERTO-NARINO-AMAZONAS</v>
          </cell>
        </row>
        <row r="738">
          <cell r="N738" t="str">
            <v>PUERTO-PARRA-SANTANDER</v>
          </cell>
        </row>
        <row r="739">
          <cell r="N739" t="str">
            <v>PUERTO-RICO-CAQUETA</v>
          </cell>
        </row>
        <row r="740">
          <cell r="N740" t="str">
            <v>PUERTO-RICO-META</v>
          </cell>
        </row>
        <row r="741">
          <cell r="N741" t="str">
            <v>PUERTO-RONDON-ARAUCA</v>
          </cell>
        </row>
        <row r="742">
          <cell r="N742" t="str">
            <v>PUERTO-SALGAR-CUNDINAMARCA</v>
          </cell>
        </row>
        <row r="743">
          <cell r="N743" t="str">
            <v>PUERTO-SANTANDER-AMAZONAS</v>
          </cell>
        </row>
        <row r="744">
          <cell r="N744" t="str">
            <v>PUERTO-SANTANDER-NORTE DE SANTANDER</v>
          </cell>
        </row>
        <row r="745">
          <cell r="N745" t="str">
            <v>PUERTO-TEJADA-CAUCA</v>
          </cell>
        </row>
        <row r="746">
          <cell r="N746" t="str">
            <v>PUERTO-TRIUNFO-ANTIOQUIA</v>
          </cell>
        </row>
        <row r="747">
          <cell r="N747" t="str">
            <v>PUERTO-WILCHES-SANTANDER</v>
          </cell>
        </row>
        <row r="748">
          <cell r="N748" t="str">
            <v>PULI-CUNDINAMARCA</v>
          </cell>
        </row>
        <row r="749">
          <cell r="N749" t="str">
            <v>PUPIALES-NARINO</v>
          </cell>
        </row>
        <row r="750">
          <cell r="N750" t="str">
            <v>PURACE-CAUCA</v>
          </cell>
        </row>
        <row r="751">
          <cell r="N751" t="str">
            <v>PURIFICACION-TOLIMA</v>
          </cell>
        </row>
        <row r="752">
          <cell r="N752" t="str">
            <v>PURISIMA-CORDOBA</v>
          </cell>
        </row>
        <row r="753">
          <cell r="N753" t="str">
            <v>QUEBRADANEGRA-CUNDINAMARCA</v>
          </cell>
        </row>
        <row r="754">
          <cell r="N754" t="str">
            <v>QUETAME-CUNDINAMARCA</v>
          </cell>
        </row>
        <row r="755">
          <cell r="N755" t="str">
            <v>QUIBDO-CHOCO</v>
          </cell>
        </row>
        <row r="756">
          <cell r="N756" t="str">
            <v>QUIMBAYA-QUINDIO</v>
          </cell>
        </row>
        <row r="757">
          <cell r="N757" t="str">
            <v>QUINCHIA-RISARALDA</v>
          </cell>
        </row>
        <row r="758">
          <cell r="N758" t="str">
            <v>QUIPAMA-BOYACA</v>
          </cell>
        </row>
        <row r="759">
          <cell r="N759" t="str">
            <v>QUIPILE-CUNDINAMARCA</v>
          </cell>
        </row>
        <row r="760">
          <cell r="N760" t="str">
            <v>RAGONVALIA-NORTE DE SANTANDER</v>
          </cell>
        </row>
        <row r="761">
          <cell r="N761" t="str">
            <v>RAMIRIQUI-BOYACA</v>
          </cell>
        </row>
        <row r="762">
          <cell r="N762" t="str">
            <v>RAQUIRA-BOYACA</v>
          </cell>
        </row>
        <row r="763">
          <cell r="N763" t="str">
            <v>RECETOR-CASANARE</v>
          </cell>
        </row>
        <row r="764">
          <cell r="N764" t="str">
            <v>REGIDOR-BOLIVAR</v>
          </cell>
        </row>
        <row r="765">
          <cell r="N765" t="str">
            <v>REMEDIOS-ANTIOQUIA</v>
          </cell>
        </row>
        <row r="766">
          <cell r="N766" t="str">
            <v>REMOLINO-MAGDALENA</v>
          </cell>
        </row>
        <row r="767">
          <cell r="N767" t="str">
            <v>REPELON-ATLANTICO</v>
          </cell>
        </row>
        <row r="768">
          <cell r="N768" t="str">
            <v>RESTREPO-META</v>
          </cell>
        </row>
        <row r="769">
          <cell r="N769" t="str">
            <v>RESTREPO-VALLE</v>
          </cell>
        </row>
        <row r="770">
          <cell r="N770" t="str">
            <v>RETIRO-ANTIOQUIA</v>
          </cell>
        </row>
        <row r="771">
          <cell r="N771" t="str">
            <v>RICAURTE-CUNDINAMARCA</v>
          </cell>
        </row>
        <row r="772">
          <cell r="N772" t="str">
            <v>RICAURTE-NARINO</v>
          </cell>
        </row>
        <row r="773">
          <cell r="N773" t="str">
            <v>RIO-DE-ORO-CESAR</v>
          </cell>
        </row>
        <row r="774">
          <cell r="N774" t="str">
            <v>RIO-VIEJO-BOLIVAR</v>
          </cell>
        </row>
        <row r="775">
          <cell r="N775" t="str">
            <v>RIOBLANCO-TOLIMA</v>
          </cell>
        </row>
        <row r="776">
          <cell r="N776" t="str">
            <v>RIOFRIO-VALLE</v>
          </cell>
        </row>
        <row r="777">
          <cell r="N777" t="str">
            <v>RIOHACHA-LA GUAJIRA</v>
          </cell>
        </row>
        <row r="778">
          <cell r="N778" t="str">
            <v>RIONEGRO-ANTIOQUIA</v>
          </cell>
        </row>
        <row r="779">
          <cell r="N779" t="str">
            <v>RIONEGRO-SANTANDER</v>
          </cell>
        </row>
        <row r="780">
          <cell r="N780" t="str">
            <v>RIOSUCIO-CALDAS</v>
          </cell>
        </row>
        <row r="781">
          <cell r="N781" t="str">
            <v>RIOSUCIO-CHOCO</v>
          </cell>
        </row>
        <row r="782">
          <cell r="N782" t="str">
            <v>RISARALDA-CALDAS</v>
          </cell>
        </row>
        <row r="783">
          <cell r="N783" t="str">
            <v>RIVERA-HUILA</v>
          </cell>
        </row>
        <row r="784">
          <cell r="N784" t="str">
            <v>ROBERTO-PAYAN-NARINO</v>
          </cell>
        </row>
        <row r="785">
          <cell r="N785" t="str">
            <v>ROLDANILLO-VALLE</v>
          </cell>
        </row>
        <row r="786">
          <cell r="N786" t="str">
            <v>RONCESVALLES-TOLIMA</v>
          </cell>
        </row>
        <row r="787">
          <cell r="N787" t="str">
            <v>RONDON-BOYACA</v>
          </cell>
        </row>
        <row r="788">
          <cell r="N788" t="str">
            <v>ROSAS-CAUCA</v>
          </cell>
        </row>
        <row r="789">
          <cell r="N789" t="str">
            <v>ROVIRA-TOLIMA</v>
          </cell>
        </row>
        <row r="790">
          <cell r="N790" t="str">
            <v>RÍO-IRO-CHOCO</v>
          </cell>
        </row>
        <row r="791">
          <cell r="N791" t="str">
            <v>RÍO-QUITO-CHOCO</v>
          </cell>
        </row>
        <row r="792">
          <cell r="N792" t="str">
            <v>SABANA-DE-TORRES-SANTANDER</v>
          </cell>
        </row>
        <row r="793">
          <cell r="N793" t="str">
            <v>SABANAGRANDE-ATLANTICO</v>
          </cell>
        </row>
        <row r="794">
          <cell r="N794" t="str">
            <v>SABANALARGA-ANTIOQUIA</v>
          </cell>
        </row>
        <row r="795">
          <cell r="N795" t="str">
            <v>SABANALARGA-ATLANTICO</v>
          </cell>
        </row>
        <row r="796">
          <cell r="N796" t="str">
            <v>SABANALARGA-CASANARE</v>
          </cell>
        </row>
        <row r="797">
          <cell r="N797" t="str">
            <v>SABANAS-DE-SAN-ANGEL-MAGDALENA</v>
          </cell>
        </row>
        <row r="798">
          <cell r="N798" t="str">
            <v>SABANETA-ANTIOQUIA</v>
          </cell>
        </row>
        <row r="799">
          <cell r="N799" t="str">
            <v>SABOYA-BOYACA</v>
          </cell>
        </row>
        <row r="800">
          <cell r="N800" t="str">
            <v>SACAMA-CASANARE</v>
          </cell>
        </row>
        <row r="801">
          <cell r="N801" t="str">
            <v>SACHICA-BOYACA</v>
          </cell>
        </row>
        <row r="802">
          <cell r="N802" t="str">
            <v>SAHAGUN-CORDOBA</v>
          </cell>
        </row>
        <row r="803">
          <cell r="N803" t="str">
            <v>SALADOBLANCO-HUILA</v>
          </cell>
        </row>
        <row r="804">
          <cell r="N804" t="str">
            <v>SALAMINA-CALDAS</v>
          </cell>
        </row>
        <row r="805">
          <cell r="N805" t="str">
            <v>SALAMINA-MAGDALENA</v>
          </cell>
        </row>
        <row r="806">
          <cell r="N806" t="str">
            <v>SALAZAR-NORTE DE SANTANDER</v>
          </cell>
        </row>
        <row r="807">
          <cell r="N807" t="str">
            <v>SALDANA-TOLIMA</v>
          </cell>
        </row>
        <row r="808">
          <cell r="N808" t="str">
            <v>SALENTO-QUINDIO</v>
          </cell>
        </row>
        <row r="809">
          <cell r="N809" t="str">
            <v>SALGAR-ANTIOQUIA</v>
          </cell>
        </row>
        <row r="810">
          <cell r="N810" t="str">
            <v>SAMACA-BOYACA</v>
          </cell>
        </row>
        <row r="811">
          <cell r="N811" t="str">
            <v>SAMANA-CALDAS</v>
          </cell>
        </row>
        <row r="812">
          <cell r="N812" t="str">
            <v>SAMANIEGO-NARINO</v>
          </cell>
        </row>
        <row r="813">
          <cell r="N813" t="str">
            <v>SAMPUES-SUCRE</v>
          </cell>
        </row>
        <row r="814">
          <cell r="N814" t="str">
            <v>SAN-AGUSTIN-HUILA</v>
          </cell>
        </row>
        <row r="815">
          <cell r="N815" t="str">
            <v>SAN-ALBERTO-CESAR</v>
          </cell>
        </row>
        <row r="816">
          <cell r="N816" t="str">
            <v>SAN-ANDRES-ANTIOQUIA</v>
          </cell>
        </row>
        <row r="817">
          <cell r="N817" t="str">
            <v>SAN-ANDRES-DE-SOTAVENTO-CORDOBA</v>
          </cell>
        </row>
        <row r="818">
          <cell r="N818" t="str">
            <v>SAN-ANDRES-SAN ANDRES Y PROVIDENCIA</v>
          </cell>
        </row>
        <row r="819">
          <cell r="N819" t="str">
            <v>SAN-ANDRES-SANTANDER</v>
          </cell>
        </row>
        <row r="820">
          <cell r="N820" t="str">
            <v>SAN-ANTERO-CORDOBA</v>
          </cell>
        </row>
        <row r="821">
          <cell r="N821" t="str">
            <v>SAN-ANTONIO-DEL-TEQUENDAMA-CUNDINAMARCA</v>
          </cell>
        </row>
        <row r="822">
          <cell r="N822" t="str">
            <v>SAN-ANTONIO-TOLIMA</v>
          </cell>
        </row>
        <row r="823">
          <cell r="N823" t="str">
            <v>SAN-BENITO-ABAD-SUCRE</v>
          </cell>
        </row>
        <row r="824">
          <cell r="N824" t="str">
            <v>SAN-BENITO-SANTANDER</v>
          </cell>
        </row>
        <row r="825">
          <cell r="N825" t="str">
            <v>SAN-BERNARDO-CUNDINAMARCA</v>
          </cell>
        </row>
        <row r="826">
          <cell r="N826" t="str">
            <v>SAN-BERNARDO-DEL-VIENTO-CORDOBA</v>
          </cell>
        </row>
        <row r="827">
          <cell r="N827" t="str">
            <v>SAN-BERNARDO-NARINO</v>
          </cell>
        </row>
        <row r="828">
          <cell r="N828" t="str">
            <v>SAN-CALIXTO-NORTE DE SANTANDER</v>
          </cell>
        </row>
        <row r="829">
          <cell r="N829" t="str">
            <v>SAN-CARLOS-ANTIOQUIA</v>
          </cell>
        </row>
        <row r="830">
          <cell r="N830" t="str">
            <v>SAN-CARLOS-CORDOBA</v>
          </cell>
        </row>
        <row r="831">
          <cell r="N831" t="str">
            <v>SAN-CARLOS-DE-GUAR0A-META</v>
          </cell>
        </row>
        <row r="832">
          <cell r="N832" t="str">
            <v>SAN-CAYETANO-CUNDINAMARCA</v>
          </cell>
        </row>
        <row r="833">
          <cell r="N833" t="str">
            <v>SAN-CAYETANO-NORTE DE SANTANDER</v>
          </cell>
        </row>
        <row r="834">
          <cell r="N834" t="str">
            <v>SAN-CRISTÓBAL-BOLIVAR</v>
          </cell>
        </row>
        <row r="835">
          <cell r="N835" t="str">
            <v>SAN-DIEGO-CESAR</v>
          </cell>
        </row>
        <row r="836">
          <cell r="N836" t="str">
            <v>SAN-EDUARDO-BOYACA</v>
          </cell>
        </row>
        <row r="837">
          <cell r="N837" t="str">
            <v>SAN-ESTANISLAO-BOLIVAR</v>
          </cell>
        </row>
        <row r="838">
          <cell r="N838" t="str">
            <v>SAN-FELIPE-GUAINIA</v>
          </cell>
        </row>
        <row r="839">
          <cell r="N839" t="str">
            <v>SAN-FERNANDO-BOLIVAR</v>
          </cell>
        </row>
        <row r="840">
          <cell r="N840" t="str">
            <v>SAN-FRANCISCO-ANTIOQUIA</v>
          </cell>
        </row>
        <row r="841">
          <cell r="N841" t="str">
            <v>SAN-FRANCISCO-CUNDINAMARCA</v>
          </cell>
        </row>
        <row r="842">
          <cell r="N842" t="str">
            <v>SAN-FRANCISCO-PUTUMAYO</v>
          </cell>
        </row>
        <row r="843">
          <cell r="N843" t="str">
            <v>SAN-GIL-SANTANDER</v>
          </cell>
        </row>
        <row r="844">
          <cell r="N844" t="str">
            <v>SAN-JACINTO-BOLIVAR</v>
          </cell>
        </row>
        <row r="845">
          <cell r="N845" t="str">
            <v>SAN-JACINTO-DEL-CAUCA-BOLIVAR</v>
          </cell>
        </row>
        <row r="846">
          <cell r="N846" t="str">
            <v>SAN-JERONIMO-ANTIOQUIA</v>
          </cell>
        </row>
        <row r="847">
          <cell r="N847" t="str">
            <v>SAN-JOAQUIN-SANTANDER</v>
          </cell>
        </row>
        <row r="848">
          <cell r="N848" t="str">
            <v>SAN-JOSE-DE-FRAGUA-CAQUETA</v>
          </cell>
        </row>
        <row r="849">
          <cell r="N849" t="str">
            <v>SAN-JOSE-DE-LA-MONTANA-ANTIOQUIA</v>
          </cell>
        </row>
        <row r="850">
          <cell r="N850" t="str">
            <v>SAN-JOSE-DE-MIRANDA-SANTANDER</v>
          </cell>
        </row>
        <row r="851">
          <cell r="N851" t="str">
            <v>SAN-JOSE-DE-OCUNE-VICHADA</v>
          </cell>
        </row>
        <row r="852">
          <cell r="N852" t="str">
            <v>SAN-JOSE-DE-PARE-BOYACA</v>
          </cell>
        </row>
        <row r="853">
          <cell r="N853" t="str">
            <v>SAN-JOSE-DE-URE-CORDOBA</v>
          </cell>
        </row>
        <row r="854">
          <cell r="N854" t="str">
            <v>SAN-JOSE-DEL-GUAVIARE-GUAVIARE</v>
          </cell>
        </row>
        <row r="855">
          <cell r="N855" t="str">
            <v>SAN-JOSE-DEL-PALMAR-CHOCO</v>
          </cell>
        </row>
        <row r="856">
          <cell r="N856" t="str">
            <v>SAN-JOSÉ-CALDAS</v>
          </cell>
        </row>
        <row r="857">
          <cell r="N857" t="str">
            <v>SAN-JUAN-DE-ARAMA-META</v>
          </cell>
        </row>
        <row r="858">
          <cell r="N858" t="str">
            <v>SAN-JUAN-DE-BETULIA-SUCRE</v>
          </cell>
        </row>
        <row r="859">
          <cell r="N859" t="str">
            <v>SAN-JUAN-DE-RIOSECO-CUNDINAMARCA</v>
          </cell>
        </row>
        <row r="860">
          <cell r="N860" t="str">
            <v>SAN-JUAN-DE-URABA-ANTIOQUIA</v>
          </cell>
        </row>
        <row r="861">
          <cell r="N861" t="str">
            <v>SAN-JUAN-DEL-CESAR-LA GUAJIRA</v>
          </cell>
        </row>
        <row r="862">
          <cell r="N862" t="str">
            <v>SAN-JUAN-NEPOMUCENO-BOLIVAR</v>
          </cell>
        </row>
        <row r="863">
          <cell r="N863" t="str">
            <v>SAN-JUANITO-META</v>
          </cell>
        </row>
        <row r="864">
          <cell r="N864" t="str">
            <v>SAN-LORENZO-NARINO</v>
          </cell>
        </row>
        <row r="865">
          <cell r="N865" t="str">
            <v>SAN-LUIS-ANTIOQUIA</v>
          </cell>
        </row>
        <row r="866">
          <cell r="N866" t="str">
            <v>SAN-LUIS-DE-GACENO-BOYACA</v>
          </cell>
        </row>
        <row r="867">
          <cell r="N867" t="str">
            <v>SAN-LUIS-DE-PALENQUE-CASANARE</v>
          </cell>
        </row>
        <row r="868">
          <cell r="N868" t="str">
            <v>SAN-LUIS-TOLIMA</v>
          </cell>
        </row>
        <row r="869">
          <cell r="N869" t="str">
            <v>SAN-MARCOS-SUCRE</v>
          </cell>
        </row>
        <row r="870">
          <cell r="N870" t="str">
            <v>SAN-MARTIN-CESAR</v>
          </cell>
        </row>
        <row r="871">
          <cell r="N871" t="str">
            <v>SAN-MARTIN-DE-LOBA-BOLIVAR</v>
          </cell>
        </row>
        <row r="872">
          <cell r="N872" t="str">
            <v>SAN-MARTIN-META</v>
          </cell>
        </row>
        <row r="873">
          <cell r="N873" t="str">
            <v>SAN-MATEO-BOYACA</v>
          </cell>
        </row>
        <row r="874">
          <cell r="N874" t="str">
            <v>SAN-MIGUEL-DE-SEMA-BOYACA</v>
          </cell>
        </row>
        <row r="875">
          <cell r="N875" t="str">
            <v>SAN-MIGUEL-PUTUMAYO</v>
          </cell>
        </row>
        <row r="876">
          <cell r="N876" t="str">
            <v>SAN-MIGUEL-SANTANDER</v>
          </cell>
        </row>
        <row r="877">
          <cell r="N877" t="str">
            <v>SAN-ONOFRE-SUCRE</v>
          </cell>
        </row>
        <row r="878">
          <cell r="N878" t="str">
            <v>SAN-PABLO-BOLIVAR</v>
          </cell>
        </row>
        <row r="879">
          <cell r="N879" t="str">
            <v>SAN-PABLO-DE-BORBUR-BOYACA</v>
          </cell>
        </row>
        <row r="880">
          <cell r="N880" t="str">
            <v>SAN-PABLO-NARINO</v>
          </cell>
        </row>
        <row r="881">
          <cell r="N881" t="str">
            <v>SAN-PEDRO-ANTIOQUIA</v>
          </cell>
        </row>
        <row r="882">
          <cell r="N882" t="str">
            <v>SAN-PEDRO-DE-CARTAGO-NARINO</v>
          </cell>
        </row>
        <row r="883">
          <cell r="N883" t="str">
            <v>SAN-PEDRO-DE-URABA-ANTIOQUIA</v>
          </cell>
        </row>
        <row r="884">
          <cell r="N884" t="str">
            <v>SAN-PEDRO-SUCRE</v>
          </cell>
        </row>
        <row r="885">
          <cell r="N885" t="str">
            <v>SAN-PEDRO-VALLE</v>
          </cell>
        </row>
        <row r="886">
          <cell r="N886" t="str">
            <v>SAN-PELAYO-CORDOBA</v>
          </cell>
        </row>
        <row r="887">
          <cell r="N887" t="str">
            <v>SAN-RAFAEL-ANTIOQUIA</v>
          </cell>
        </row>
        <row r="888">
          <cell r="N888" t="str">
            <v>SAN-ROQUE-ANTIOQUIA</v>
          </cell>
        </row>
        <row r="889">
          <cell r="N889" t="str">
            <v>SAN-SEBASTIAN-CAUCA</v>
          </cell>
        </row>
        <row r="890">
          <cell r="N890" t="str">
            <v>SAN-SEBASTIAN-DE-BUENAVISMAGDALENA</v>
          </cell>
        </row>
        <row r="891">
          <cell r="N891" t="str">
            <v>SAN-VICENTE-ANTIOQUIA</v>
          </cell>
        </row>
        <row r="892">
          <cell r="N892" t="str">
            <v>SAN-VICENTE-DE-CHUCURI-SANTANDER</v>
          </cell>
        </row>
        <row r="893">
          <cell r="N893" t="str">
            <v>SAN-VICENTE-DEL-CAGUAN-CAQUETA</v>
          </cell>
        </row>
        <row r="894">
          <cell r="N894" t="str">
            <v>SAN-ZENON-MAGDALENA</v>
          </cell>
        </row>
        <row r="895">
          <cell r="N895" t="str">
            <v>SANDONA-NARINO</v>
          </cell>
        </row>
        <row r="896">
          <cell r="N896" t="str">
            <v>SANTA-ANA-MAGDALENA</v>
          </cell>
        </row>
        <row r="897">
          <cell r="N897" t="str">
            <v>SANTA-BARBARA-ANTIOQUIA</v>
          </cell>
        </row>
        <row r="898">
          <cell r="N898" t="str">
            <v>SANTA-BARBARA-NARINO</v>
          </cell>
        </row>
        <row r="899">
          <cell r="N899" t="str">
            <v>SANTA-BARBARA-SANTANDER</v>
          </cell>
        </row>
        <row r="900">
          <cell r="N900" t="str">
            <v>SANTA-BÁRBARA-DE-PINTO-MAGDALENA</v>
          </cell>
        </row>
        <row r="901">
          <cell r="N901" t="str">
            <v>SANTA-CATALINA-BOLIVAR</v>
          </cell>
        </row>
        <row r="902">
          <cell r="N902" t="str">
            <v>SANTA-HELENA-DEL-OPON-SANTANDER</v>
          </cell>
        </row>
        <row r="903">
          <cell r="N903" t="str">
            <v>SANTA-ISABEL-TOLIMA</v>
          </cell>
        </row>
        <row r="904">
          <cell r="N904" t="str">
            <v>SANTA-LUCIA-ATLANTICO</v>
          </cell>
        </row>
        <row r="905">
          <cell r="N905" t="str">
            <v>SANTA-MARIA-BOYACA</v>
          </cell>
        </row>
        <row r="906">
          <cell r="N906" t="str">
            <v>SANTA-MARTA-MAGDALENA</v>
          </cell>
        </row>
        <row r="907">
          <cell r="N907" t="str">
            <v>SANTA-RITA-VICHADA</v>
          </cell>
        </row>
        <row r="908">
          <cell r="N908" t="str">
            <v>SANTA-ROSA-BOLIVAR</v>
          </cell>
        </row>
        <row r="909">
          <cell r="N909" t="str">
            <v>SANTA-ROSA-CAUCA</v>
          </cell>
        </row>
        <row r="910">
          <cell r="N910" t="str">
            <v>SANTA-ROSA-DE-CABAL-RISARALDA</v>
          </cell>
        </row>
        <row r="911">
          <cell r="N911" t="str">
            <v>SANTA-ROSA-DE-OSOS-ANTIOQUIA</v>
          </cell>
        </row>
        <row r="912">
          <cell r="N912" t="str">
            <v>SANTA-ROSA-DE-VITERBO-BOYACA</v>
          </cell>
        </row>
        <row r="913">
          <cell r="N913" t="str">
            <v>SANTA-ROSA-DEL-SUR-BOLIVAR</v>
          </cell>
        </row>
        <row r="914">
          <cell r="N914" t="str">
            <v>SANTA-ROSALIA-VICHADA</v>
          </cell>
        </row>
        <row r="915">
          <cell r="N915" t="str">
            <v>SANTA-SOFIA-BOYACA</v>
          </cell>
        </row>
        <row r="916">
          <cell r="N916" t="str">
            <v>SANTACRUZ-NARINO</v>
          </cell>
        </row>
        <row r="917">
          <cell r="N917" t="str">
            <v>SANTAMARIA-HUILA</v>
          </cell>
        </row>
        <row r="918">
          <cell r="N918" t="str">
            <v>SANTANA-BOYACA</v>
          </cell>
        </row>
        <row r="919">
          <cell r="N919" t="str">
            <v>SANTANDER-DE-QUILICHAO-CAUCA</v>
          </cell>
        </row>
        <row r="920">
          <cell r="N920" t="str">
            <v>SANTIAGO-NORTE DE SANTANDER</v>
          </cell>
        </row>
        <row r="921">
          <cell r="N921" t="str">
            <v>SANTIAGO-PUTUMAYO</v>
          </cell>
        </row>
        <row r="922">
          <cell r="N922" t="str">
            <v>SANTIVANORTE-BOYACA</v>
          </cell>
        </row>
        <row r="923">
          <cell r="N923" t="str">
            <v>SANTIVASUR-BOYACA</v>
          </cell>
        </row>
        <row r="924">
          <cell r="N924" t="str">
            <v>SANTO-DOMINGO-ANTIOQUIA</v>
          </cell>
        </row>
        <row r="925">
          <cell r="N925" t="str">
            <v>SANTO-TOMAS-ATLANTICO</v>
          </cell>
        </row>
        <row r="926">
          <cell r="N926" t="str">
            <v>SANTUARIO-ANTIOQUIA</v>
          </cell>
        </row>
        <row r="927">
          <cell r="N927" t="str">
            <v>SAPUYES-NARINO</v>
          </cell>
        </row>
        <row r="928">
          <cell r="N928" t="str">
            <v>SARAVENA-ARAUCA</v>
          </cell>
        </row>
        <row r="929">
          <cell r="N929" t="str">
            <v>SARDINATA-NORTE DE SANTANDER</v>
          </cell>
        </row>
        <row r="930">
          <cell r="N930" t="str">
            <v>SASAIMA-CUNDINAMARCA</v>
          </cell>
        </row>
        <row r="931">
          <cell r="N931" t="str">
            <v>SATUARIO-RISARALDA</v>
          </cell>
        </row>
        <row r="932">
          <cell r="N932" t="str">
            <v>SEGOVIA-ANTIOQUIA</v>
          </cell>
        </row>
        <row r="933">
          <cell r="N933" t="str">
            <v>SESQUILE-CUNDINAMARCA</v>
          </cell>
        </row>
        <row r="934">
          <cell r="N934" t="str">
            <v>SEVILLA-VALLE</v>
          </cell>
        </row>
        <row r="935">
          <cell r="N935" t="str">
            <v>SIACHOQUE-BOYACA</v>
          </cell>
        </row>
        <row r="936">
          <cell r="N936" t="str">
            <v>SIBATE-CUNDINAMARCA</v>
          </cell>
        </row>
        <row r="937">
          <cell r="N937" t="str">
            <v>SIBUNDOY-PUTUMAYO</v>
          </cell>
        </row>
        <row r="938">
          <cell r="N938" t="str">
            <v>SILOS-NORTE DE SANTANDER</v>
          </cell>
        </row>
        <row r="939">
          <cell r="N939" t="str">
            <v>SILVANIA-CUNDINAMARCA</v>
          </cell>
        </row>
        <row r="940">
          <cell r="N940" t="str">
            <v>SILVIA-CAUCA</v>
          </cell>
        </row>
        <row r="941">
          <cell r="N941" t="str">
            <v>SIMACOTA-SANTANDER</v>
          </cell>
        </row>
        <row r="942">
          <cell r="N942" t="str">
            <v>SIMIJACA-CUNDINAMARCA</v>
          </cell>
        </row>
        <row r="943">
          <cell r="N943" t="str">
            <v>SIMITI-BOLIVAR</v>
          </cell>
        </row>
        <row r="944">
          <cell r="N944" t="str">
            <v>SINCE-SUCRE</v>
          </cell>
        </row>
        <row r="945">
          <cell r="N945" t="str">
            <v>SINCELEJO-SUCRE</v>
          </cell>
        </row>
        <row r="946">
          <cell r="N946" t="str">
            <v>SIPI-CHOCO</v>
          </cell>
        </row>
        <row r="947">
          <cell r="N947" t="str">
            <v>SITIONUEVO-MAGDALENA</v>
          </cell>
        </row>
        <row r="948">
          <cell r="N948" t="str">
            <v>SOACHA-CUNDINAMARCA</v>
          </cell>
        </row>
        <row r="949">
          <cell r="N949" t="str">
            <v>SOATA-BOYACA</v>
          </cell>
        </row>
        <row r="950">
          <cell r="N950" t="str">
            <v>SOCHA-BOYACA</v>
          </cell>
        </row>
        <row r="951">
          <cell r="N951" t="str">
            <v>SOCORRO-SANTANDER</v>
          </cell>
        </row>
        <row r="952">
          <cell r="N952" t="str">
            <v>SOCOTA-BOYACA</v>
          </cell>
        </row>
        <row r="953">
          <cell r="N953" t="str">
            <v>SOGAMOSO-BOYACA</v>
          </cell>
        </row>
        <row r="954">
          <cell r="N954" t="str">
            <v>SOLANO-CAQUETA</v>
          </cell>
        </row>
        <row r="955">
          <cell r="N955" t="str">
            <v>SOLEDAD-ATLANTICO</v>
          </cell>
        </row>
        <row r="956">
          <cell r="N956" t="str">
            <v>SOLITA-CAQUETA</v>
          </cell>
        </row>
        <row r="957">
          <cell r="N957" t="str">
            <v>SOMONDOCO-BOYACA</v>
          </cell>
        </row>
        <row r="958">
          <cell r="N958" t="str">
            <v>SONSON-ANTIOQUIA</v>
          </cell>
        </row>
        <row r="959">
          <cell r="N959" t="str">
            <v>SOPETRAN-ANTIOQUIA</v>
          </cell>
        </row>
        <row r="960">
          <cell r="N960" t="str">
            <v>SOPLAVIENTO-BOLIVAR</v>
          </cell>
        </row>
        <row r="961">
          <cell r="N961" t="str">
            <v>SOPO-CUNDINAMARCA</v>
          </cell>
        </row>
        <row r="962">
          <cell r="N962" t="str">
            <v>SORA-BOYACA</v>
          </cell>
        </row>
        <row r="963">
          <cell r="N963" t="str">
            <v>SORACA-BOYACA</v>
          </cell>
        </row>
        <row r="964">
          <cell r="N964" t="str">
            <v>SOTAQUIRA-BOYACA</v>
          </cell>
        </row>
        <row r="965">
          <cell r="N965" t="str">
            <v>SOTARA-CAUCA</v>
          </cell>
        </row>
        <row r="966">
          <cell r="N966" t="str">
            <v>SUAITA-SANTANDER</v>
          </cell>
        </row>
        <row r="967">
          <cell r="N967" t="str">
            <v>SUAN-ATLANTICO</v>
          </cell>
        </row>
        <row r="968">
          <cell r="N968" t="str">
            <v>SUAREZ-TOLIMA</v>
          </cell>
        </row>
        <row r="969">
          <cell r="N969" t="str">
            <v>SUAZA-HUILA</v>
          </cell>
        </row>
        <row r="970">
          <cell r="N970" t="str">
            <v>SUBACHOQUE-CUNDINAMARCA</v>
          </cell>
        </row>
        <row r="971">
          <cell r="N971" t="str">
            <v>SUCRE-CAUCA</v>
          </cell>
        </row>
        <row r="972">
          <cell r="N972" t="str">
            <v>SUCRE-SANTANDER</v>
          </cell>
        </row>
        <row r="973">
          <cell r="N973" t="str">
            <v>SUCRE-SUCRE</v>
          </cell>
        </row>
        <row r="974">
          <cell r="N974" t="str">
            <v>SUESCA-CUNDINAMARCA</v>
          </cell>
        </row>
        <row r="975">
          <cell r="N975" t="str">
            <v>SUPATA-CUNDINAMARCA</v>
          </cell>
        </row>
        <row r="976">
          <cell r="N976" t="str">
            <v>SUPIA-CALDAS</v>
          </cell>
        </row>
        <row r="977">
          <cell r="N977" t="str">
            <v>SURATA-SANTANDER</v>
          </cell>
        </row>
        <row r="978">
          <cell r="N978" t="str">
            <v>SUSA-CUNDINAMARCA</v>
          </cell>
        </row>
        <row r="979">
          <cell r="N979" t="str">
            <v>SUSACON-BOYACA</v>
          </cell>
        </row>
        <row r="980">
          <cell r="N980" t="str">
            <v>SUTAMARCHAN-BOYACA</v>
          </cell>
        </row>
        <row r="981">
          <cell r="N981" t="str">
            <v>SUTATAUSA-CUNDINAMARCA</v>
          </cell>
        </row>
        <row r="982">
          <cell r="N982" t="str">
            <v>SUTATENZA-BOYACA</v>
          </cell>
        </row>
        <row r="983">
          <cell r="N983" t="str">
            <v>SUÁREZ-CAUCA</v>
          </cell>
        </row>
        <row r="984">
          <cell r="N984" t="str">
            <v>TABIO-CUNDINAMARCA</v>
          </cell>
        </row>
        <row r="985">
          <cell r="N985" t="str">
            <v>TADO-CHOCO</v>
          </cell>
        </row>
        <row r="986">
          <cell r="N986" t="str">
            <v>TALAIGUA-NUEVO-BOLIVAR</v>
          </cell>
        </row>
        <row r="987">
          <cell r="N987" t="str">
            <v>TAMALAMEQUE-CESAR</v>
          </cell>
        </row>
        <row r="988">
          <cell r="N988" t="str">
            <v>TAMARA-CASANARE</v>
          </cell>
        </row>
        <row r="989">
          <cell r="N989" t="str">
            <v>TAME-ARAUCA</v>
          </cell>
        </row>
        <row r="990">
          <cell r="N990" t="str">
            <v>TAMESIS-ANTIOQUIA</v>
          </cell>
        </row>
        <row r="991">
          <cell r="N991" t="str">
            <v>TAMINANGO-NARINO</v>
          </cell>
        </row>
        <row r="992">
          <cell r="N992" t="str">
            <v>TANGUA-NARINO</v>
          </cell>
        </row>
        <row r="993">
          <cell r="N993" t="str">
            <v>TARAIRA-VAUPES</v>
          </cell>
        </row>
        <row r="994">
          <cell r="N994" t="str">
            <v>TARAPACA-AMAZONAS</v>
          </cell>
        </row>
        <row r="995">
          <cell r="N995" t="str">
            <v>TARAZA-ANTIOQUIA</v>
          </cell>
        </row>
        <row r="996">
          <cell r="N996" t="str">
            <v>TARQUI-HUILA</v>
          </cell>
        </row>
        <row r="997">
          <cell r="N997" t="str">
            <v>TARSO-ANTIOQUIA</v>
          </cell>
        </row>
        <row r="998">
          <cell r="N998" t="str">
            <v>TASCO-BOYACA</v>
          </cell>
        </row>
        <row r="999">
          <cell r="N999" t="str">
            <v>TAURAMENA-CASANARE</v>
          </cell>
        </row>
        <row r="1000">
          <cell r="N1000" t="str">
            <v>TAUSA-CUNDINAMARCA</v>
          </cell>
        </row>
        <row r="1001">
          <cell r="N1001" t="str">
            <v>TELLO-HUILA</v>
          </cell>
        </row>
        <row r="1002">
          <cell r="N1002" t="str">
            <v>TENA-CUNDINAMARCA</v>
          </cell>
        </row>
        <row r="1003">
          <cell r="N1003" t="str">
            <v>TENERIFE-MAGDALENA</v>
          </cell>
        </row>
        <row r="1004">
          <cell r="N1004" t="str">
            <v>TENJO-CUNDINAMARCA</v>
          </cell>
        </row>
        <row r="1005">
          <cell r="N1005" t="str">
            <v>TENZA-BOYACA</v>
          </cell>
        </row>
        <row r="1006">
          <cell r="N1006" t="str">
            <v>TEORAMA-NORTE DE SANTANDER</v>
          </cell>
        </row>
        <row r="1007">
          <cell r="N1007" t="str">
            <v>TERUEL-HUILA</v>
          </cell>
        </row>
        <row r="1008">
          <cell r="N1008" t="str">
            <v>TESALIA-HUILA</v>
          </cell>
        </row>
        <row r="1009">
          <cell r="N1009" t="str">
            <v>TIBACUY-CUNDINAMARCA</v>
          </cell>
        </row>
        <row r="1010">
          <cell r="N1010" t="str">
            <v>TIBANA-BOYACA</v>
          </cell>
        </row>
        <row r="1011">
          <cell r="N1011" t="str">
            <v>TIBASOSA-BOYACA</v>
          </cell>
        </row>
        <row r="1012">
          <cell r="N1012" t="str">
            <v>TIBIRITA-CUNDINAMARCA</v>
          </cell>
        </row>
        <row r="1013">
          <cell r="N1013" t="str">
            <v>TIBU-NORTE DE SANTANDER</v>
          </cell>
        </row>
        <row r="1014">
          <cell r="N1014" t="str">
            <v>TIERRALTA-CORDOBA</v>
          </cell>
        </row>
        <row r="1015">
          <cell r="N1015" t="str">
            <v>TIMANA-HUILA</v>
          </cell>
        </row>
        <row r="1016">
          <cell r="N1016" t="str">
            <v>TIMBIO-CAUCA</v>
          </cell>
        </row>
        <row r="1017">
          <cell r="N1017" t="str">
            <v>TIMBIQUI-CAUCA</v>
          </cell>
        </row>
        <row r="1018">
          <cell r="N1018" t="str">
            <v>TINJACA-BOYACA</v>
          </cell>
        </row>
        <row r="1019">
          <cell r="N1019" t="str">
            <v>TIPACOQUE-BOYACA</v>
          </cell>
        </row>
        <row r="1020">
          <cell r="N1020" t="str">
            <v>TIQUISIO-BOLIVAR</v>
          </cell>
        </row>
        <row r="1021">
          <cell r="N1021" t="str">
            <v>TITIRIBI-ANTIOQUIA</v>
          </cell>
        </row>
        <row r="1022">
          <cell r="N1022" t="str">
            <v>TOCA-BOYACA</v>
          </cell>
        </row>
        <row r="1023">
          <cell r="N1023" t="str">
            <v>TOCAIMA-CUNDINAMARCA</v>
          </cell>
        </row>
        <row r="1024">
          <cell r="N1024" t="str">
            <v>TOCANCIPA-CUNDINAMARCA</v>
          </cell>
        </row>
        <row r="1025">
          <cell r="N1025" t="str">
            <v>TOGUI-BOYACA</v>
          </cell>
        </row>
        <row r="1026">
          <cell r="N1026" t="str">
            <v>TOLEDO-ANTIOQUIA</v>
          </cell>
        </row>
        <row r="1027">
          <cell r="N1027" t="str">
            <v>TOLEDO-NORTE DE SANTANDER</v>
          </cell>
        </row>
        <row r="1028">
          <cell r="N1028" t="str">
            <v>TOLU-SUCRE</v>
          </cell>
        </row>
        <row r="1029">
          <cell r="N1029" t="str">
            <v>TOLUVIEJO-SUCRE</v>
          </cell>
        </row>
        <row r="1030">
          <cell r="N1030" t="str">
            <v>TONA-SANTANDER</v>
          </cell>
        </row>
        <row r="1031">
          <cell r="N1031" t="str">
            <v>TOPAGA-BOYACA</v>
          </cell>
        </row>
        <row r="1032">
          <cell r="N1032" t="str">
            <v>TOPAIPI-CUNDINAMARCA</v>
          </cell>
        </row>
        <row r="1033">
          <cell r="N1033" t="str">
            <v>TORIBIO-CAUCA</v>
          </cell>
        </row>
        <row r="1034">
          <cell r="N1034" t="str">
            <v>TORO-VALLE</v>
          </cell>
        </row>
        <row r="1035">
          <cell r="N1035" t="str">
            <v>TOTA-BOYACA</v>
          </cell>
        </row>
        <row r="1036">
          <cell r="N1036" t="str">
            <v>TOTORO-CAUCA</v>
          </cell>
        </row>
        <row r="1037">
          <cell r="N1037" t="str">
            <v>TRINIDAD-CASANARE</v>
          </cell>
        </row>
        <row r="1038">
          <cell r="N1038" t="str">
            <v>TRUJILLO-VALLE</v>
          </cell>
        </row>
        <row r="1039">
          <cell r="N1039" t="str">
            <v>TUBARA-ATLANTICO</v>
          </cell>
        </row>
        <row r="1040">
          <cell r="N1040" t="str">
            <v>TUCHIN-CORDOBA</v>
          </cell>
        </row>
        <row r="1041">
          <cell r="N1041" t="str">
            <v>TULUA-VALLE</v>
          </cell>
        </row>
        <row r="1042">
          <cell r="N1042" t="str">
            <v>TUMACO-NARINO</v>
          </cell>
        </row>
        <row r="1043">
          <cell r="N1043" t="str">
            <v>TUNJA-BOYACA</v>
          </cell>
        </row>
        <row r="1044">
          <cell r="N1044" t="str">
            <v>TUNUNGUA-BOYACA</v>
          </cell>
        </row>
        <row r="1045">
          <cell r="N1045" t="str">
            <v>TUQUERRES-NARINO</v>
          </cell>
        </row>
        <row r="1046">
          <cell r="N1046" t="str">
            <v>TURBACO-BOLIVAR</v>
          </cell>
        </row>
        <row r="1047">
          <cell r="N1047" t="str">
            <v>TURBANA-BOLIVAR</v>
          </cell>
        </row>
        <row r="1048">
          <cell r="N1048" t="str">
            <v>TURBO-ANTIOQUIA</v>
          </cell>
        </row>
        <row r="1049">
          <cell r="N1049" t="str">
            <v>TURMEQUE-BOYACA</v>
          </cell>
        </row>
        <row r="1050">
          <cell r="N1050" t="str">
            <v>TUTA-BOYACA</v>
          </cell>
        </row>
        <row r="1051">
          <cell r="N1051" t="str">
            <v>TUTASA-BOYACA</v>
          </cell>
        </row>
        <row r="1052">
          <cell r="N1052" t="str">
            <v>UBALA-CUNDINAMARCA</v>
          </cell>
        </row>
        <row r="1053">
          <cell r="N1053" t="str">
            <v>UBAQUE-CUNDINAMARCA</v>
          </cell>
        </row>
        <row r="1054">
          <cell r="N1054" t="str">
            <v>UBATE-CUNDINAMARCA</v>
          </cell>
        </row>
        <row r="1055">
          <cell r="N1055" t="str">
            <v>ULLOA-VALLE</v>
          </cell>
        </row>
        <row r="1056">
          <cell r="N1056" t="str">
            <v>UMBITA-BOYACA</v>
          </cell>
        </row>
        <row r="1057">
          <cell r="N1057" t="str">
            <v>UNE-CUNDINAMARCA</v>
          </cell>
        </row>
        <row r="1058">
          <cell r="N1058" t="str">
            <v>UNGUIA-CHOCO</v>
          </cell>
        </row>
        <row r="1059">
          <cell r="N1059" t="str">
            <v>UNIÓN-PANAMERICANA-CHOCO</v>
          </cell>
        </row>
        <row r="1060">
          <cell r="N1060" t="str">
            <v>URAMITA-ANTIOQUIA</v>
          </cell>
        </row>
        <row r="1061">
          <cell r="N1061" t="str">
            <v>URIBE-META</v>
          </cell>
        </row>
        <row r="1062">
          <cell r="N1062" t="str">
            <v>URIBIA-LA GUAJIRA</v>
          </cell>
        </row>
        <row r="1063">
          <cell r="N1063" t="str">
            <v>URRAO-ANTIOQUIA</v>
          </cell>
        </row>
        <row r="1064">
          <cell r="N1064" t="str">
            <v>URUMITA-LA GUAJIRA</v>
          </cell>
        </row>
        <row r="1065">
          <cell r="N1065" t="str">
            <v>USIACURI-ATLANTICO</v>
          </cell>
        </row>
        <row r="1066">
          <cell r="N1066" t="str">
            <v>UTICA-CUNDINAMARCA</v>
          </cell>
        </row>
        <row r="1067">
          <cell r="N1067" t="str">
            <v>VALDIVIA-ANTIOQUIA</v>
          </cell>
        </row>
        <row r="1068">
          <cell r="N1068" t="str">
            <v>VALENCIA-CORDOBA</v>
          </cell>
        </row>
        <row r="1069">
          <cell r="N1069" t="str">
            <v>VALLE-GUAMUEZ-PUTUMAYO</v>
          </cell>
        </row>
        <row r="1070">
          <cell r="N1070" t="str">
            <v>VALLE-SAN-JOSE-SANTANDER</v>
          </cell>
        </row>
        <row r="1071">
          <cell r="N1071" t="str">
            <v>VALLE-SAN-JUAN-TOLIMA</v>
          </cell>
        </row>
        <row r="1072">
          <cell r="N1072" t="str">
            <v>VALLEDUPAR-CESAR</v>
          </cell>
        </row>
        <row r="1073">
          <cell r="N1073" t="str">
            <v>VALPARAISO-ANTIOQUIA</v>
          </cell>
        </row>
        <row r="1074">
          <cell r="N1074" t="str">
            <v>VALPARAISO-CAQUETA</v>
          </cell>
        </row>
        <row r="1075">
          <cell r="N1075" t="str">
            <v>VEGACHI-ANTIOQUIA</v>
          </cell>
        </row>
        <row r="1076">
          <cell r="N1076" t="str">
            <v>VELEZ-SANTANDER</v>
          </cell>
        </row>
        <row r="1077">
          <cell r="N1077" t="str">
            <v>VENADILLO-TOLIMA</v>
          </cell>
        </row>
        <row r="1078">
          <cell r="N1078" t="str">
            <v>VENECIA-ANTIOQUIA</v>
          </cell>
        </row>
        <row r="1079">
          <cell r="N1079" t="str">
            <v>VENECIA-OSPINA-PEREZ-CUNDINAMARCA</v>
          </cell>
        </row>
        <row r="1080">
          <cell r="N1080" t="str">
            <v>VENTAQUEMADA-BOYACA</v>
          </cell>
        </row>
        <row r="1081">
          <cell r="N1081" t="str">
            <v>VERGARA-CUNDINAMARCA</v>
          </cell>
        </row>
        <row r="1082">
          <cell r="N1082" t="str">
            <v>VERSALLES-VALLE</v>
          </cell>
        </row>
        <row r="1083">
          <cell r="N1083" t="str">
            <v>VETAS-SANTANDER</v>
          </cell>
        </row>
        <row r="1084">
          <cell r="N1084" t="str">
            <v>VIANI-CUNDINAMARCA</v>
          </cell>
        </row>
        <row r="1085">
          <cell r="N1085" t="str">
            <v>VICTORIA-CALDAS</v>
          </cell>
        </row>
        <row r="1086">
          <cell r="N1086" t="str">
            <v>VIGIA-DEL-FUERTE-ANTIOQUIA</v>
          </cell>
        </row>
        <row r="1087">
          <cell r="N1087" t="str">
            <v>VIJES-VALLE</v>
          </cell>
        </row>
        <row r="1088">
          <cell r="N1088" t="str">
            <v>VILLA-CARO-NORTE DE SANTANDER</v>
          </cell>
        </row>
        <row r="1089">
          <cell r="N1089" t="str">
            <v>VILLA-DE-LEYVA-BOYACA</v>
          </cell>
        </row>
        <row r="1090">
          <cell r="N1090" t="str">
            <v>VILLA-RICA-CAUCA</v>
          </cell>
        </row>
        <row r="1091">
          <cell r="N1091" t="str">
            <v>VILLA-ROSARIO-NORTE DE SANTANDER</v>
          </cell>
        </row>
        <row r="1092">
          <cell r="N1092" t="str">
            <v>VILLAGARZON-PUTUMAYO</v>
          </cell>
        </row>
        <row r="1093">
          <cell r="N1093" t="str">
            <v>VILLAGOMEZ-CUNDINAMARCA</v>
          </cell>
        </row>
        <row r="1094">
          <cell r="N1094" t="str">
            <v>VILLAHERMOSA-TOLIMA</v>
          </cell>
        </row>
        <row r="1095">
          <cell r="N1095" t="str">
            <v>VILLAMARIA-CALDAS</v>
          </cell>
        </row>
        <row r="1096">
          <cell r="N1096" t="str">
            <v>VILLANUEVA-BOLIVAR</v>
          </cell>
        </row>
        <row r="1097">
          <cell r="N1097" t="str">
            <v>VILLANUEVA-CASANARE</v>
          </cell>
        </row>
        <row r="1098">
          <cell r="N1098" t="str">
            <v>VILLANUEVA-LA GUAJIRA</v>
          </cell>
        </row>
        <row r="1099">
          <cell r="N1099" t="str">
            <v>VILLANUEVA-SANTANDER</v>
          </cell>
        </row>
        <row r="1100">
          <cell r="N1100" t="str">
            <v>VILLAPINZON-CUNDINAMARCA</v>
          </cell>
        </row>
        <row r="1101">
          <cell r="N1101" t="str">
            <v>VILLARRICA-TOLIMA</v>
          </cell>
        </row>
        <row r="1102">
          <cell r="N1102" t="str">
            <v>VILLAVICENCIO-META</v>
          </cell>
        </row>
        <row r="1103">
          <cell r="N1103" t="str">
            <v>VILLAVIEJA-HUILA</v>
          </cell>
        </row>
        <row r="1104">
          <cell r="N1104" t="str">
            <v>VILLETA-CUNDINAMARCA</v>
          </cell>
        </row>
        <row r="1105">
          <cell r="N1105" t="str">
            <v>VIOTA-CUNDINAMARCA</v>
          </cell>
        </row>
        <row r="1106">
          <cell r="N1106" t="str">
            <v>VIRACACHA-BOYACA</v>
          </cell>
        </row>
        <row r="1107">
          <cell r="N1107" t="str">
            <v>VISTA-HERMOSA-META</v>
          </cell>
        </row>
        <row r="1108">
          <cell r="N1108" t="str">
            <v>VITERBO-CALDAS</v>
          </cell>
        </row>
        <row r="1109">
          <cell r="N1109" t="str">
            <v>YACOPI-CUNDINAMARCA</v>
          </cell>
        </row>
        <row r="1110">
          <cell r="N1110" t="str">
            <v>YACUANQUER-NARINO</v>
          </cell>
        </row>
        <row r="1111">
          <cell r="N1111" t="str">
            <v>YAGUARA-HUILA</v>
          </cell>
        </row>
        <row r="1112">
          <cell r="N1112" t="str">
            <v>YALI-ANTIOQUIA</v>
          </cell>
        </row>
        <row r="1113">
          <cell r="N1113" t="str">
            <v>YARUMAL-ANTIOQUIA</v>
          </cell>
        </row>
        <row r="1114">
          <cell r="N1114" t="str">
            <v>YAVARATE-VAUPES</v>
          </cell>
        </row>
        <row r="1115">
          <cell r="N1115" t="str">
            <v>YOLOMBO-ANTIOQUIA</v>
          </cell>
        </row>
        <row r="1116">
          <cell r="N1116" t="str">
            <v>YONDO-ANTIOQUIA</v>
          </cell>
        </row>
        <row r="1117">
          <cell r="N1117" t="str">
            <v>YOPAL-CASANARE</v>
          </cell>
        </row>
        <row r="1118">
          <cell r="N1118" t="str">
            <v>YOTOCO-VALLE</v>
          </cell>
        </row>
        <row r="1119">
          <cell r="N1119" t="str">
            <v>YUMBO-VALLE</v>
          </cell>
        </row>
        <row r="1120">
          <cell r="N1120" t="str">
            <v>ZAMBRANO-BOLIVAR</v>
          </cell>
        </row>
        <row r="1121">
          <cell r="N1121" t="str">
            <v>ZAPATOCA-SANTANDER</v>
          </cell>
        </row>
        <row r="1122">
          <cell r="N1122" t="str">
            <v>ZAPAYÁN-MAGDALENA</v>
          </cell>
        </row>
        <row r="1123">
          <cell r="N1123" t="str">
            <v>ZARAGOZA-ANTIOQUIA</v>
          </cell>
        </row>
        <row r="1124">
          <cell r="N1124" t="str">
            <v>ZARZAL-VALLE</v>
          </cell>
        </row>
        <row r="1125">
          <cell r="N1125" t="str">
            <v>ZETAQUIRA-BOYACA</v>
          </cell>
        </row>
        <row r="1126">
          <cell r="N1126" t="str">
            <v>ZIPACON-CUNDINAMARCA</v>
          </cell>
        </row>
        <row r="1127">
          <cell r="N1127" t="str">
            <v>ZIPAQUIRA-CUNDINAMARCA</v>
          </cell>
        </row>
        <row r="1128">
          <cell r="N1128" t="str">
            <v>ZONA-BANANERA-MAGDALENA</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Hoja1"/>
      <sheetName val="Lists"/>
      <sheetName val="Hoja2"/>
      <sheetName val="Hoja4"/>
      <sheetName val="Hoja5"/>
      <sheetName val="Hoja6"/>
      <sheetName val="Hoja7"/>
      <sheetName val="Hoja8"/>
      <sheetName val="Hoja10"/>
      <sheetName val="Hoja11"/>
      <sheetName val="Hoja13"/>
      <sheetName val="Hoja15"/>
      <sheetName val="Hoja17"/>
      <sheetName val="Hoja19"/>
      <sheetName val="Hoja21"/>
      <sheetName val="Hoja23"/>
      <sheetName val="Hoja25"/>
      <sheetName val="Hoja27"/>
      <sheetName val="Hoja28"/>
      <sheetName val="Hoja29"/>
      <sheetName val="Hoja31"/>
      <sheetName val="Hoja33"/>
      <sheetName val="Hoja34"/>
      <sheetName val="Hoja36"/>
      <sheetName val="Hoja37"/>
      <sheetName val="Hoja38"/>
      <sheetName val="Hoja39"/>
      <sheetName val="Hoja40"/>
      <sheetName val="Hoja41"/>
      <sheetName val="Hoja42"/>
      <sheetName val="Hoja43"/>
      <sheetName val="Hoja44"/>
      <sheetName val="Hoja45"/>
      <sheetName val="Hoja46"/>
      <sheetName val="Hoja47"/>
      <sheetName val="Hoja48"/>
      <sheetName val="Hoja49"/>
      <sheetName val="Hoja50"/>
      <sheetName val="Hoja51"/>
      <sheetName val="Hoja52"/>
      <sheetName val="Hoja53"/>
      <sheetName val="Hoja54"/>
      <sheetName val="Hoja55"/>
      <sheetName val="Hoja56"/>
      <sheetName val="Hoja57"/>
      <sheetName val="Hoja58"/>
      <sheetName val="Hoja59"/>
    </sheetNames>
    <sheetDataSet>
      <sheetData sheetId="0"/>
      <sheetData sheetId="1"/>
      <sheetData sheetId="2">
        <row r="3">
          <cell r="B3" t="str">
            <v>A0111 - Cultivo de cereales (excepto arroz), legumbres y semillas oleaginosas</v>
          </cell>
          <cell r="X3" t="str">
            <v>CEDULA DE CIUDADANIA</v>
          </cell>
          <cell r="Z3" t="str">
            <v>01 - MASCULINO</v>
          </cell>
          <cell r="AB3" t="str">
            <v>01 - MENOS DE 30 AÑOS</v>
          </cell>
          <cell r="AD3" t="str">
            <v>01 - AFROCOLOMBIANO, PALENQUERO O RAIZAL</v>
          </cell>
          <cell r="AF3" t="str">
            <v>01 - ACADÉMICO</v>
          </cell>
          <cell r="AH3" t="str">
            <v>01 - DEPENDIENTE</v>
          </cell>
        </row>
        <row r="4">
          <cell r="B4" t="str">
            <v>A0112 - Cultivo de arroz</v>
          </cell>
          <cell r="X4" t="str">
            <v>CEDULA DE EXTRANJERIA</v>
          </cell>
          <cell r="Z4" t="str">
            <v>02 - FEMENINO</v>
          </cell>
          <cell r="AB4" t="str">
            <v>02 - ENTRE 31 Y 40 AÑOS</v>
          </cell>
          <cell r="AD4" t="str">
            <v>02 - INDÍGENA</v>
          </cell>
          <cell r="AF4" t="str">
            <v>02 - CONTABLE</v>
          </cell>
          <cell r="AH4" t="str">
            <v>02 - INDEPENDIENTE</v>
          </cell>
        </row>
        <row r="5">
          <cell r="B5" t="str">
            <v>A0113 - Cultivo de hortalizas, raíces y tubérculos</v>
          </cell>
          <cell r="X5" t="str">
            <v>PASAPORTE</v>
          </cell>
          <cell r="Z5" t="str">
            <v>03 - OTRO</v>
          </cell>
          <cell r="AB5" t="str">
            <v>03 - ENTRE 41 Y 50 AÑOS</v>
          </cell>
          <cell r="AD5" t="str">
            <v>03 - GITANO - ROM</v>
          </cell>
          <cell r="AF5" t="str">
            <v>03 - EMPÍRICO</v>
          </cell>
        </row>
        <row r="6">
          <cell r="B6" t="str">
            <v>A0114 - Cultivo de tabaco</v>
          </cell>
          <cell r="AB6" t="str">
            <v>04 - MÁS DE 50 AÑOS</v>
          </cell>
          <cell r="AD6" t="str">
            <v>04 - NO ÉTNICO</v>
          </cell>
          <cell r="AF6" t="str">
            <v>04 - FINANCIERO</v>
          </cell>
        </row>
        <row r="7">
          <cell r="B7" t="str">
            <v>A0115 - Cultivo de plantas textiles</v>
          </cell>
          <cell r="AF7" t="str">
            <v>05 - INDUSTRIAL</v>
          </cell>
        </row>
        <row r="8">
          <cell r="B8" t="str">
            <v>A0119 - Otros cultivos transitorios n.c.p.</v>
          </cell>
          <cell r="AF8" t="str">
            <v>06 - JURÍDICO</v>
          </cell>
        </row>
        <row r="9">
          <cell r="B9" t="str">
            <v>A0121 - Cultivo de frutas tropicales y subtropicales</v>
          </cell>
          <cell r="AF9" t="str">
            <v>07 - STEM (CIENCIAS, TECNOLOGÍA, INGENIERÍA Y MATEMÁTICAS)</v>
          </cell>
        </row>
        <row r="10">
          <cell r="B10" t="str">
            <v>A0122 - Cultivo de plátano y banano</v>
          </cell>
          <cell r="AF10" t="str">
            <v>08 - OTRO</v>
          </cell>
        </row>
        <row r="11">
          <cell r="B11" t="str">
            <v>A0123 - Cultivo de café</v>
          </cell>
        </row>
        <row r="12">
          <cell r="B12" t="str">
            <v>A0124 - Cultivo de caña de azúcar</v>
          </cell>
        </row>
        <row r="13">
          <cell r="B13" t="str">
            <v>A0125 - Cultivo de flor de corte</v>
          </cell>
        </row>
        <row r="14">
          <cell r="B14" t="str">
            <v>A0126 - Cultivo de palma para aceite (palma africana) y otros frutos oleaginosos</v>
          </cell>
        </row>
        <row r="15">
          <cell r="B15" t="str">
            <v>A0127 - Cultivo de plantas con las que se preparan bebidas</v>
          </cell>
        </row>
        <row r="16">
          <cell r="B16" t="str">
            <v>A0128 - Cultivo de especias y de plantas aromáticas y medicinales</v>
          </cell>
        </row>
        <row r="17">
          <cell r="B17" t="str">
            <v>A0129 - Otros cultivos permanentes n.c.p.</v>
          </cell>
        </row>
        <row r="18">
          <cell r="B18" t="str">
            <v>A0130 - Propagación de plantas (actividades de los viveros, excepto viveros forestales)</v>
          </cell>
        </row>
        <row r="19">
          <cell r="B19" t="str">
            <v>A0141 - Cría de ganado bovino y bufalino</v>
          </cell>
        </row>
        <row r="20">
          <cell r="B20" t="str">
            <v>A0142 - Cría de caballos y otros equinos</v>
          </cell>
        </row>
        <row r="21">
          <cell r="B21" t="str">
            <v>A0143 - Cría de ovejas y cabras</v>
          </cell>
        </row>
        <row r="22">
          <cell r="B22" t="str">
            <v>A0144 - Cría de ganado porcino</v>
          </cell>
        </row>
        <row r="23">
          <cell r="B23" t="str">
            <v>A0145 - Cría de aves de corral</v>
          </cell>
        </row>
        <row r="24">
          <cell r="B24" t="str">
            <v>A0149 - Cría de otros animales n.c.p.</v>
          </cell>
        </row>
        <row r="25">
          <cell r="B25" t="str">
            <v>A0150 - Explotación mixta (agrícola y pecuaria)</v>
          </cell>
        </row>
        <row r="26">
          <cell r="B26" t="str">
            <v>A0161 - Actividades de apoyo a la agricultura</v>
          </cell>
        </row>
        <row r="27">
          <cell r="B27" t="str">
            <v>A0162 - Actividades de apoyo a la ganadería</v>
          </cell>
        </row>
        <row r="28">
          <cell r="B28" t="str">
            <v>A0163 - Actividades posteriores a la cosecha</v>
          </cell>
        </row>
        <row r="29">
          <cell r="B29" t="str">
            <v>A0164 - Tratamiento de semillas para propagación</v>
          </cell>
        </row>
        <row r="30">
          <cell r="B30" t="str">
            <v>A0170 - Caza ordinaria y mediante trampas y actividades de servicios conexas</v>
          </cell>
        </row>
        <row r="31">
          <cell r="B31" t="str">
            <v>A0210 - Silvicultura y otras actividades forestales</v>
          </cell>
        </row>
        <row r="32">
          <cell r="B32" t="str">
            <v>A0220 - Extracción de madera</v>
          </cell>
        </row>
        <row r="33">
          <cell r="B33" t="str">
            <v>A0230 - Recolección de productos forestales diferentes a la madera</v>
          </cell>
        </row>
        <row r="34">
          <cell r="B34" t="str">
            <v>A0240 - Servicios de apoyo a la silvicultura</v>
          </cell>
        </row>
        <row r="35">
          <cell r="B35" t="str">
            <v>A0311 - Pesca marítima</v>
          </cell>
        </row>
        <row r="36">
          <cell r="B36" t="str">
            <v>A0312 - Pesca de agua dulce</v>
          </cell>
        </row>
        <row r="37">
          <cell r="B37" t="str">
            <v>A0321 - Acuicultura marítima</v>
          </cell>
        </row>
        <row r="38">
          <cell r="B38" t="str">
            <v>A0322 - Acuicultura de agua dulce</v>
          </cell>
        </row>
        <row r="39">
          <cell r="B39" t="str">
            <v>B0510 - Extracción de hulla (carbón de piedra)</v>
          </cell>
        </row>
        <row r="40">
          <cell r="B40" t="str">
            <v>B0520 - Extracción de carbón lignito</v>
          </cell>
        </row>
        <row r="41">
          <cell r="B41" t="str">
            <v>B0610 - Extracción de petróleo crudo</v>
          </cell>
        </row>
        <row r="42">
          <cell r="B42" t="str">
            <v>B0620 - Extracción de gas natural</v>
          </cell>
        </row>
        <row r="43">
          <cell r="B43" t="str">
            <v>B0710 - Extracción de minerales de hierro</v>
          </cell>
        </row>
        <row r="44">
          <cell r="B44" t="str">
            <v>B0721 - Extracción de minerales de uranio y de torio</v>
          </cell>
        </row>
        <row r="45">
          <cell r="B45" t="str">
            <v>B0722 - Extracción de oro y otros metales preciosos</v>
          </cell>
        </row>
        <row r="46">
          <cell r="B46" t="str">
            <v>B0723 - Extracción de minerales de níquel</v>
          </cell>
        </row>
        <row r="47">
          <cell r="B47" t="str">
            <v>B0729 - Extracción de otros minerales metalíferos no ferrosos n.c.p.</v>
          </cell>
        </row>
        <row r="48">
          <cell r="B48" t="str">
            <v>B0811 - Extracción de piedra, arena, arcillas comunes, yeso y anhidrita</v>
          </cell>
        </row>
        <row r="49">
          <cell r="B49" t="str">
            <v>B0812 - Extracción de arcillas de uso industrial, caliza, caolín y bentonitas</v>
          </cell>
        </row>
        <row r="50">
          <cell r="B50" t="str">
            <v>B0820 - Extracción de esmeraldas, piedras preciosas y semipreciosas</v>
          </cell>
        </row>
        <row r="51">
          <cell r="B51" t="str">
            <v>B0891 - Extracción de minerales para la fabricación de abonos y productos químicos</v>
          </cell>
        </row>
        <row r="52">
          <cell r="B52" t="str">
            <v>B0892 - Extracción de halita (sal)</v>
          </cell>
        </row>
        <row r="53">
          <cell r="B53" t="str">
            <v>B0899 - Extracción de otros minerales no metálicos n.c.p.</v>
          </cell>
        </row>
        <row r="54">
          <cell r="B54" t="str">
            <v>B0910 - Actividades de apoyo para la extracción de petróleo y de gas natural</v>
          </cell>
        </row>
        <row r="55">
          <cell r="B55" t="str">
            <v>B0990 - Actividades de apoyo para otras actividades de explotación de minas y canteras</v>
          </cell>
        </row>
        <row r="56">
          <cell r="B56" t="str">
            <v>C1011 - Procesamiento y conservación de carne y productos cárnicos</v>
          </cell>
        </row>
        <row r="57">
          <cell r="B57" t="str">
            <v>C1012 - Procesamiento y conservación de pescados, crustáceos y moluscos</v>
          </cell>
        </row>
        <row r="58">
          <cell r="B58" t="str">
            <v>C1020 - Procesamiento y conservación de frutas, legumbres, hortalizas y tubérculos</v>
          </cell>
        </row>
        <row r="59">
          <cell r="B59" t="str">
            <v>C1031 - Extracción de aceites de origen vegetal crudos</v>
          </cell>
        </row>
        <row r="60">
          <cell r="B60" t="str">
            <v>C1032 - Elaboración de aceites y grasas de origen vegetal refinados</v>
          </cell>
        </row>
        <row r="61">
          <cell r="B61" t="str">
            <v>C1033 - Elaboración de aceites y grasas de origen animal</v>
          </cell>
        </row>
        <row r="62">
          <cell r="B62" t="str">
            <v>C1040 - Elaboración de productos lácteos</v>
          </cell>
        </row>
        <row r="63">
          <cell r="B63" t="str">
            <v>C1051 - Elaboración de productos de molinería</v>
          </cell>
        </row>
        <row r="64">
          <cell r="B64" t="str">
            <v>C1052 - Elaboración de almidones y productos derivados del almidón</v>
          </cell>
        </row>
        <row r="65">
          <cell r="B65" t="str">
            <v>C1061 - Trilla de café</v>
          </cell>
        </row>
        <row r="66">
          <cell r="B66" t="str">
            <v>C1062 - Descafeinado, tostión y molienda del café</v>
          </cell>
        </row>
        <row r="67">
          <cell r="B67" t="str">
            <v>C1063 - Otros derivados del café</v>
          </cell>
        </row>
        <row r="68">
          <cell r="B68" t="str">
            <v>C1071 - Elaboración y refinación de azúcar</v>
          </cell>
        </row>
        <row r="69">
          <cell r="B69" t="str">
            <v>C1072 - Elaboración de panela</v>
          </cell>
        </row>
        <row r="70">
          <cell r="B70" t="str">
            <v>C1081 - Elaboración de productos de panadería</v>
          </cell>
        </row>
        <row r="71">
          <cell r="B71" t="str">
            <v>C1082 - Elaboración de cacao, chocolate y productos de confitería</v>
          </cell>
        </row>
        <row r="72">
          <cell r="B72" t="str">
            <v>C1083 - Elaboración de macarrones, fideos, alcuzcuz y productos farináceos similares</v>
          </cell>
        </row>
        <row r="73">
          <cell r="B73" t="str">
            <v>C1084 - Elaboración de comidas y platos preparados</v>
          </cell>
        </row>
        <row r="74">
          <cell r="B74" t="str">
            <v>C1089 - Elaboración de otros productos alimenticios n.c.p.</v>
          </cell>
        </row>
        <row r="75">
          <cell r="B75" t="str">
            <v>C1090 - Elaboración de alimentos preparados para animales</v>
          </cell>
        </row>
        <row r="76">
          <cell r="B76" t="str">
            <v>C1101 - Destilación, rectificación y mezcla de bebidas alcohólicas</v>
          </cell>
        </row>
        <row r="77">
          <cell r="B77" t="str">
            <v>C1102 - Elaboración de bebidas fermentadas no destiladas</v>
          </cell>
        </row>
        <row r="78">
          <cell r="B78" t="str">
            <v>C1103 - Producción de malta, elaboración de cervezas y otras bebidas malteadas</v>
          </cell>
        </row>
        <row r="79">
          <cell r="B79" t="str">
            <v>C1104 - Elaboración de bebidas no alcohólicas, producción de aguas minerales y otras aguas embotelladas</v>
          </cell>
        </row>
        <row r="80">
          <cell r="B80" t="str">
            <v>C1200 - Elaboración de productos de tabaco</v>
          </cell>
        </row>
        <row r="81">
          <cell r="B81" t="str">
            <v>C1311 - Preparación e hilatura de fibras textiles</v>
          </cell>
        </row>
        <row r="82">
          <cell r="B82" t="str">
            <v>C1312 - Tejeduría de productos textiles</v>
          </cell>
        </row>
        <row r="83">
          <cell r="B83" t="str">
            <v>C1313 - Acabado de productos textiles</v>
          </cell>
        </row>
        <row r="84">
          <cell r="B84" t="str">
            <v>C1391 - Fabricación de tejidos de punto y ganchillo</v>
          </cell>
        </row>
        <row r="85">
          <cell r="B85" t="str">
            <v>C1392 - Confección de artículos con materiales textiles, excepto prendas de vestir</v>
          </cell>
        </row>
        <row r="86">
          <cell r="B86" t="str">
            <v>C1393 - Fabricación de tapetes y alfombras para pisos</v>
          </cell>
        </row>
        <row r="87">
          <cell r="B87" t="str">
            <v>C1394 - Fabricación de cuerdas, cordeles, cables, bramantes y redes</v>
          </cell>
        </row>
        <row r="88">
          <cell r="B88" t="str">
            <v>C1399 - Fabricación de otros artículos textiles n.c.p.</v>
          </cell>
        </row>
        <row r="89">
          <cell r="B89" t="str">
            <v>C1410 - Confección de prendas de vestir, excepto prendas de piel</v>
          </cell>
        </row>
        <row r="90">
          <cell r="B90" t="str">
            <v>C1420 - Fabricación de artículos de piel</v>
          </cell>
        </row>
        <row r="91">
          <cell r="B91" t="str">
            <v>C1430 - Fabricación de artículos de punto y ganchillo</v>
          </cell>
        </row>
        <row r="92">
          <cell r="B92" t="str">
            <v>C1511 - Curtido y recurtido de cueros; recurtido y teñido de pieles</v>
          </cell>
        </row>
        <row r="93">
          <cell r="B93" t="str">
            <v>C1512 - Fabricación de artículos de viaje, bolsos de mano y artículos similares elaborados en cuero, y fabricación de artículos de talabartería y guarnicionería</v>
          </cell>
        </row>
        <row r="94">
          <cell r="B94" t="str">
            <v>C1513 - Fabricación de artículos de viaje, bolsos de mano y artículos similares; artículos de talabartería y guarnicionería elaborados en otros materiales</v>
          </cell>
        </row>
        <row r="95">
          <cell r="B95" t="str">
            <v>C1521 - Fabricación de calzado de cuero y piel, con cualquier tipo de suela</v>
          </cell>
        </row>
        <row r="96">
          <cell r="B96" t="str">
            <v>C1522 - Fabricación de otros tipos de calzado, excepto calzado de cuero y piel</v>
          </cell>
        </row>
        <row r="97">
          <cell r="B97" t="str">
            <v>C1523 - Fabricación de partes de calzado</v>
          </cell>
        </row>
        <row r="98">
          <cell r="B98" t="str">
            <v>C1610 - Aserrado, acepillado e impregnación de la madera</v>
          </cell>
        </row>
        <row r="99">
          <cell r="B99" t="str">
            <v>C1620 - Fabricación de hojas de madera para enchapado; fabricación de tableros contrachapados, tableros laminados, tableros de partículas y otros tableros y paneles</v>
          </cell>
        </row>
        <row r="100">
          <cell r="B100" t="str">
            <v>C1630 - Fabricación de partes y piezas de madera, de carpintería y ebanistería para la construcción</v>
          </cell>
        </row>
        <row r="101">
          <cell r="B101" t="str">
            <v>C1640 - Fabricación de recipientes de madera</v>
          </cell>
        </row>
        <row r="102">
          <cell r="B102" t="str">
            <v>C1690 - Fabricación de otros productos de madera; fabricación de artículos de corcho, cestería y espartería</v>
          </cell>
        </row>
        <row r="103">
          <cell r="B103" t="str">
            <v>C1701 - Fabricación de pulpas (pastas) celulósicas; papel y cartón</v>
          </cell>
        </row>
        <row r="104">
          <cell r="B104" t="str">
            <v>C1702 - Fabricación de papel y cartón ondulado (corrugado); fabricación de envases, empaques y de embalajes de papel y cartón</v>
          </cell>
        </row>
        <row r="105">
          <cell r="B105" t="str">
            <v>C1709 - Fabricación de otros artículos de papel y cartón</v>
          </cell>
        </row>
        <row r="106">
          <cell r="B106" t="str">
            <v>C1811 - Actividades de impresión</v>
          </cell>
        </row>
        <row r="107">
          <cell r="B107" t="str">
            <v>C1812 - Actividades de servicios relacionados con la impresión</v>
          </cell>
        </row>
        <row r="108">
          <cell r="B108" t="str">
            <v>C1820 - Producción de copias a partir de grabaciones originales</v>
          </cell>
        </row>
        <row r="109">
          <cell r="B109" t="str">
            <v>C1910 - Fabricación de productos de hornos de coque</v>
          </cell>
        </row>
        <row r="110">
          <cell r="B110" t="str">
            <v>C1921 - Fabricación de productos de la refinación del petróleo</v>
          </cell>
        </row>
        <row r="111">
          <cell r="B111" t="str">
            <v>C1922 - Actividad de mezcla de combustibles</v>
          </cell>
        </row>
        <row r="112">
          <cell r="B112" t="str">
            <v>C2011 - Fabricación de sustancias y productos químicos básicos</v>
          </cell>
        </row>
        <row r="113">
          <cell r="B113" t="str">
            <v>C2012 - Fabricación de abonos y compuestos inorgánicos nitrogenados</v>
          </cell>
        </row>
        <row r="114">
          <cell r="B114" t="str">
            <v>C2013 - Fabricación de plásticos en formas primarias</v>
          </cell>
        </row>
        <row r="115">
          <cell r="B115" t="str">
            <v>C2014 - Fabricación de caucho sintético en formas primarias</v>
          </cell>
        </row>
        <row r="116">
          <cell r="B116" t="str">
            <v>C2021 - Fabricación de plaguicidas y otros productos químicos de uso agropecuario</v>
          </cell>
        </row>
        <row r="117">
          <cell r="B117" t="str">
            <v>C2022 - Fabricación de pinturas, barnices y revestimientos similares, tintas para impresión y masillas</v>
          </cell>
        </row>
        <row r="118">
          <cell r="B118" t="str">
            <v>C2023 - Fabricación de jabones y detergentes, preparados para limpiar y pulir; perfumes y preparados de tocador</v>
          </cell>
        </row>
        <row r="119">
          <cell r="B119" t="str">
            <v>C2029 - Fabricación de otros productos químicos n.c.p.</v>
          </cell>
        </row>
        <row r="120">
          <cell r="B120" t="str">
            <v>C2030 - Fabricación de fibras sintéticas y artificiales</v>
          </cell>
        </row>
        <row r="121">
          <cell r="B121" t="str">
            <v>C2100 - Fabricación de productos farmacéuticos, sustancias químicas medicinales y productos botánicos de uso farmacéutico</v>
          </cell>
        </row>
        <row r="122">
          <cell r="B122" t="str">
            <v>C2211 - Fabricación de llantas y neumáticos de caucho</v>
          </cell>
        </row>
        <row r="123">
          <cell r="B123" t="str">
            <v>C2212 - Reencauche de llantas usadas</v>
          </cell>
        </row>
        <row r="124">
          <cell r="B124" t="str">
            <v>C2219 - Fabricación de formas básicas de caucho y otros productos de caucho n.c.p.</v>
          </cell>
        </row>
        <row r="125">
          <cell r="B125" t="str">
            <v>C2221 - Fabricación de formas básicas de plástico</v>
          </cell>
        </row>
        <row r="126">
          <cell r="B126" t="str">
            <v>C2229 - Fabricación de artículos de plástico n.c.p.</v>
          </cell>
        </row>
        <row r="127">
          <cell r="B127" t="str">
            <v>C2310 - Fabricación de vidrio y productos de vidrio</v>
          </cell>
        </row>
        <row r="128">
          <cell r="B128" t="str">
            <v>C2391 - Fabricación de productos refractarios</v>
          </cell>
        </row>
        <row r="129">
          <cell r="B129" t="str">
            <v>C2392 - Fabricación de materiales de arcilla para la construcción</v>
          </cell>
        </row>
        <row r="130">
          <cell r="B130" t="str">
            <v>C2393 - Fabricación de otros productos de cerámica y porcelana</v>
          </cell>
        </row>
        <row r="131">
          <cell r="B131" t="str">
            <v>C2394 - Fabricación de cemento, cal y yeso</v>
          </cell>
        </row>
        <row r="132">
          <cell r="B132" t="str">
            <v>C2395 - Fabricación de artículos de hormigón, cemento y yeso</v>
          </cell>
        </row>
        <row r="133">
          <cell r="B133" t="str">
            <v>C2396 - Corte, tallado y acabado de la piedra</v>
          </cell>
        </row>
        <row r="134">
          <cell r="B134" t="str">
            <v>C2399 - Fabricación de otros productos minerales no metálicos n.c.p.</v>
          </cell>
        </row>
        <row r="135">
          <cell r="B135" t="str">
            <v>C2410 - Industrias básicas de hierro y de acero</v>
          </cell>
        </row>
        <row r="136">
          <cell r="B136" t="str">
            <v>C2421 - Industrias básicas de metales preciosos</v>
          </cell>
        </row>
        <row r="137">
          <cell r="B137" t="str">
            <v>C2429 - Industrias básicas de otros metales no ferrosos</v>
          </cell>
        </row>
        <row r="138">
          <cell r="B138" t="str">
            <v>C2431 - Fundición de hierro y de acero</v>
          </cell>
        </row>
        <row r="139">
          <cell r="B139" t="str">
            <v>C2432 - Fundición de metales no ferrosos</v>
          </cell>
        </row>
        <row r="140">
          <cell r="B140" t="str">
            <v>C2511 - Fabricación de productos metálicos para uso estructural</v>
          </cell>
        </row>
        <row r="141">
          <cell r="B141" t="str">
            <v>C2512 - Fabricación de tanques, depósitos y recipientes de metal, excepto los utilizados para el envase o el transporte de mercancías</v>
          </cell>
        </row>
        <row r="142">
          <cell r="B142" t="str">
            <v>C2513 - Fabricación de generadores de vapor, excepto calderas de agua caliente para calefacción central</v>
          </cell>
        </row>
        <row r="143">
          <cell r="B143" t="str">
            <v>C2520 - Fabricación de armas y municiones</v>
          </cell>
        </row>
        <row r="144">
          <cell r="B144" t="str">
            <v>C2591 - Forja, prensado, estampado y laminado de metal; pulvimetalurgia</v>
          </cell>
        </row>
        <row r="145">
          <cell r="B145" t="str">
            <v>C2592 - Tratamiento y revestimiento de metales; mecanizado</v>
          </cell>
        </row>
        <row r="146">
          <cell r="B146" t="str">
            <v>C2593 - Fabricación de artículos de cuchillería, herramientas de mano y artículos de ferretería</v>
          </cell>
        </row>
        <row r="147">
          <cell r="B147" t="str">
            <v>C2599 - Fabricación de otros productos elaborados de metal n.c.p.</v>
          </cell>
        </row>
        <row r="148">
          <cell r="B148" t="str">
            <v>C2610 - Fabricación de componentes y tableros electrónicos</v>
          </cell>
        </row>
        <row r="149">
          <cell r="B149" t="str">
            <v>C2620 - Fabricación de computadoras y de equipo periférico</v>
          </cell>
        </row>
        <row r="150">
          <cell r="B150" t="str">
            <v>C2630 - Fabricación de equipos de comunicación</v>
          </cell>
        </row>
        <row r="151">
          <cell r="B151" t="str">
            <v>C2640 - Fabricación de aparatos electrónicos de consumo</v>
          </cell>
        </row>
        <row r="152">
          <cell r="B152" t="str">
            <v>C2651 - Fabricación de equipo de medición, prueba, navegación y control</v>
          </cell>
        </row>
        <row r="153">
          <cell r="B153" t="str">
            <v>C2652 - Fabricación de relojes</v>
          </cell>
        </row>
        <row r="154">
          <cell r="B154" t="str">
            <v>C2660 - Fabricación de equipo de irradiación y equipo electrónico de uso médico y terapéutico</v>
          </cell>
        </row>
        <row r="155">
          <cell r="B155" t="str">
            <v>C2670 - Fabricación de instrumentos ópticos y equipo fotográfico</v>
          </cell>
        </row>
        <row r="156">
          <cell r="B156" t="str">
            <v>C2680 - Fabricación de medios magnéticos y ópticos para almacenamiento de datos</v>
          </cell>
        </row>
        <row r="157">
          <cell r="B157" t="str">
            <v>C2711 - Fabricación de motores, generadores y transformadores eléctricos</v>
          </cell>
        </row>
        <row r="158">
          <cell r="B158" t="str">
            <v>C2712 - Fabricación de aparatos de distribución y control de la energía eléctrica</v>
          </cell>
        </row>
        <row r="159">
          <cell r="B159" t="str">
            <v>C2720 - Fabricación de pilas, baterías y acumuladores eléctricos</v>
          </cell>
        </row>
        <row r="160">
          <cell r="B160" t="str">
            <v>C2731 - Fabricación de hilos y cables eléctricos y de fibra óptica</v>
          </cell>
        </row>
        <row r="161">
          <cell r="B161" t="str">
            <v>C2732 - Fabricación de dispositivos de cableado</v>
          </cell>
        </row>
        <row r="162">
          <cell r="B162" t="str">
            <v>C2740 - Fabricación de equipos eléctricos de iluminación</v>
          </cell>
        </row>
        <row r="163">
          <cell r="B163" t="str">
            <v>C2750 - Fabricación de aparatos de uso doméstico</v>
          </cell>
        </row>
        <row r="164">
          <cell r="B164" t="str">
            <v>C2790 - Fabricación de otros tipos de equipo eléctrico n.c.p.</v>
          </cell>
        </row>
        <row r="165">
          <cell r="B165" t="str">
            <v>C2811 - Fabricación de motores, turbinas, y partes para motores de combustión interna</v>
          </cell>
        </row>
        <row r="166">
          <cell r="B166" t="str">
            <v>C2812 - Fabricación de equipos de potencia hidráulica y neumática</v>
          </cell>
        </row>
        <row r="167">
          <cell r="B167" t="str">
            <v>C2813 - Fabricación de otras bombas, compresores, grifos y válvulas</v>
          </cell>
        </row>
        <row r="168">
          <cell r="B168" t="str">
            <v>C2814 - Fabricación de cojinetes, engranajes, trenes de engranajes y piezas de transmisión</v>
          </cell>
        </row>
        <row r="169">
          <cell r="B169" t="str">
            <v>C2815 - Fabricación de hornos, hogares y quemadores industriales</v>
          </cell>
        </row>
        <row r="170">
          <cell r="B170" t="str">
            <v>C2816 - Fabricación de equipo de elevación y manipulación</v>
          </cell>
        </row>
        <row r="171">
          <cell r="B171" t="str">
            <v>C2817 - Fabricación de maquinaria y equipo de oficina (excepto computadoras y equipo periférico)</v>
          </cell>
        </row>
        <row r="172">
          <cell r="B172" t="str">
            <v>C2818 - Fabricación de herramientas manuales con motor</v>
          </cell>
        </row>
        <row r="173">
          <cell r="B173" t="str">
            <v>C2819 - Fabricación de otros tipos de maquinaria y equipo de uso general n.c.p.</v>
          </cell>
        </row>
        <row r="174">
          <cell r="B174" t="str">
            <v>C2821 - Fabricación de maquinaria agropecuaria y forestal</v>
          </cell>
        </row>
        <row r="175">
          <cell r="B175" t="str">
            <v>C2822 - Fabricación de máquinas formadoras de metal y de máquinas herramienta</v>
          </cell>
        </row>
        <row r="176">
          <cell r="B176" t="str">
            <v>C2823 - Fabricación de maquinaria para la metalurgia</v>
          </cell>
        </row>
        <row r="177">
          <cell r="B177" t="str">
            <v>C2824 - Fabricación de maquinaria para explotación de minas y canteras y para obras de construcción</v>
          </cell>
        </row>
        <row r="178">
          <cell r="B178" t="str">
            <v>C2825 - Fabricación de maquinaria para la elaboración de alimentos, bebidas y tabaco</v>
          </cell>
        </row>
        <row r="179">
          <cell r="B179" t="str">
            <v>C2826 - Fabricación de maquinaria para la elaboración de productos textiles, prendas de vestir y cueros</v>
          </cell>
        </row>
        <row r="180">
          <cell r="B180" t="str">
            <v>C2829 - Fabricación de otros tipos de maquinaria y equipo de uso especial n.c.p.</v>
          </cell>
        </row>
        <row r="181">
          <cell r="B181" t="str">
            <v>C2910 - Fabricación de vehículos automotores y sus motores</v>
          </cell>
        </row>
        <row r="182">
          <cell r="B182" t="str">
            <v>C2920 - Fabricación de carrocerías para vehículos automotores; fabricación de remolques y semirremolques</v>
          </cell>
        </row>
        <row r="183">
          <cell r="B183" t="str">
            <v>C2930 - Fabricación de partes, piezas (autopartes) y accesorios (lujos) para vehículos automotores</v>
          </cell>
        </row>
        <row r="184">
          <cell r="B184" t="str">
            <v>C3011 - Construcción de barcos y de estructuras flotantes</v>
          </cell>
        </row>
        <row r="185">
          <cell r="B185" t="str">
            <v>C3012 - Construcción de embarcaciones de recreo y deporte</v>
          </cell>
        </row>
        <row r="186">
          <cell r="B186" t="str">
            <v>C3020 - Fabricación de locomotoras y de material rodante para ferrocarriles</v>
          </cell>
        </row>
        <row r="187">
          <cell r="B187" t="str">
            <v>C3030 - Fabricación de aeronaves, naves espaciales y de maquinaria conexa</v>
          </cell>
        </row>
        <row r="188">
          <cell r="B188" t="str">
            <v>C3040 - Fabricación de vehículos militares de combate</v>
          </cell>
        </row>
        <row r="189">
          <cell r="B189" t="str">
            <v>C3091 - Fabricación de motocicletas</v>
          </cell>
        </row>
        <row r="190">
          <cell r="B190" t="str">
            <v>C3092 - Fabricación de bicicletas y de sillas de ruedas para personas con discapacidad</v>
          </cell>
        </row>
        <row r="191">
          <cell r="B191" t="str">
            <v>C3099 - Fabricación de otros tipos de equipo de transporte n.c.p.</v>
          </cell>
        </row>
        <row r="192">
          <cell r="B192" t="str">
            <v>C3110 - Fabricación de muebles</v>
          </cell>
        </row>
        <row r="193">
          <cell r="B193" t="str">
            <v>C3120 - Fabricación de colchones y somieres</v>
          </cell>
        </row>
        <row r="194">
          <cell r="B194" t="str">
            <v>C3210 - Fabricación de joyas, bisutería y artículos conexos</v>
          </cell>
        </row>
        <row r="195">
          <cell r="B195" t="str">
            <v>C3220 - Fabricación de instrumentos musicales</v>
          </cell>
        </row>
        <row r="196">
          <cell r="B196" t="str">
            <v>C3230 - Fabricación de artículos y equipo para la práctica del deporte</v>
          </cell>
        </row>
        <row r="197">
          <cell r="B197" t="str">
            <v>C3240 - Fabricación de juegos, juguetes y rompecabezas</v>
          </cell>
        </row>
        <row r="198">
          <cell r="B198" t="str">
            <v>C3250 - Fabricación de instrumentos, aparatos y materiales médicos y odontológicos (incluido mobiliario)</v>
          </cell>
        </row>
        <row r="199">
          <cell r="B199" t="str">
            <v>C3290 - Otras industrias manufactureras n.c.p.</v>
          </cell>
        </row>
        <row r="200">
          <cell r="B200" t="str">
            <v>C3311 - Mantenimiento y reparación especializado de productos elaborados en metal</v>
          </cell>
        </row>
        <row r="201">
          <cell r="B201" t="str">
            <v>C3312 - Mantenimiento y reparación especializado de maquinaria y equipo</v>
          </cell>
        </row>
        <row r="202">
          <cell r="B202" t="str">
            <v>C3313 - Mantenimiento y reparación especializado de equipo electrónico y óptico</v>
          </cell>
        </row>
        <row r="203">
          <cell r="B203" t="str">
            <v>C3314 - Mantenimiento y reparación especializado de equipo eléctrico</v>
          </cell>
        </row>
        <row r="204">
          <cell r="B204" t="str">
            <v>C3315 - Mantenimiento y reparación especializado de equipo de transporte, excepto los vehículos automotores, motocicletas y bicicletas</v>
          </cell>
        </row>
        <row r="205">
          <cell r="B205" t="str">
            <v>C3319 - Mantenimiento y reparación de otros tipos de equipos y sus componentes n.c.p.</v>
          </cell>
        </row>
        <row r="206">
          <cell r="B206" t="str">
            <v>C3320 - Instalación especializada de maquinaria y equipo industrial</v>
          </cell>
        </row>
        <row r="207">
          <cell r="B207" t="str">
            <v>D3511 - Generación de energía eléctrica</v>
          </cell>
        </row>
        <row r="208">
          <cell r="B208" t="str">
            <v>D3512 - Transmisión de energía eléctrica</v>
          </cell>
        </row>
        <row r="209">
          <cell r="B209" t="str">
            <v>D3513 - Distribución de energía eléctrica</v>
          </cell>
        </row>
        <row r="210">
          <cell r="B210" t="str">
            <v>D3514 - Comercialización de energía eléctrica</v>
          </cell>
        </row>
        <row r="211">
          <cell r="B211" t="str">
            <v>D3520 - Producción de gas; distribución de combustibles gaseosos por tuberías</v>
          </cell>
        </row>
        <row r="212">
          <cell r="B212" t="str">
            <v>D3530 - Suministro de vapor y aire acondicionado</v>
          </cell>
        </row>
        <row r="213">
          <cell r="B213" t="str">
            <v>E3600 - Captación, tratamiento y distribución de agua</v>
          </cell>
        </row>
        <row r="214">
          <cell r="B214" t="str">
            <v>E3700 - Evacuación y tratamiento de aguas residuales</v>
          </cell>
        </row>
        <row r="215">
          <cell r="B215" t="str">
            <v>E3811 - Recolección de desechos no peligrosos</v>
          </cell>
        </row>
        <row r="216">
          <cell r="B216" t="str">
            <v>E3812 - Recolección de desechos peligrosos</v>
          </cell>
        </row>
        <row r="217">
          <cell r="B217" t="str">
            <v>E3821 - Tratamiento y disposición de desechos no peligrosos</v>
          </cell>
        </row>
        <row r="218">
          <cell r="B218" t="str">
            <v>E3822 - Tratamiento y disposición de desechos peligrosos</v>
          </cell>
        </row>
        <row r="219">
          <cell r="B219" t="str">
            <v>E3830 - Recuperación de materiales</v>
          </cell>
        </row>
        <row r="220">
          <cell r="B220" t="str">
            <v>E3900 - Actividades de saneamiento ambiental y otros servicios de gestión de desechos</v>
          </cell>
        </row>
        <row r="221">
          <cell r="B221" t="str">
            <v>F4111 - Construcción de edificios residenciales</v>
          </cell>
        </row>
        <row r="222">
          <cell r="B222" t="str">
            <v>F4112 - Construcción de edificios no residenciales</v>
          </cell>
        </row>
        <row r="223">
          <cell r="B223" t="str">
            <v>F4210 - Construcción de carreteras y vías de ferrocarril</v>
          </cell>
        </row>
        <row r="224">
          <cell r="B224" t="str">
            <v>F4220 - Construcción de proyectos de servicio público</v>
          </cell>
        </row>
        <row r="225">
          <cell r="B225" t="str">
            <v>F4290 - Construcción de otras obras de ingeniería civil</v>
          </cell>
        </row>
        <row r="226">
          <cell r="B226" t="str">
            <v>F4311 - Demolición</v>
          </cell>
        </row>
        <row r="227">
          <cell r="B227" t="str">
            <v>F4312 - Preparación del terreno</v>
          </cell>
        </row>
        <row r="228">
          <cell r="B228" t="str">
            <v>F4321 - Instalaciones eléctricas</v>
          </cell>
        </row>
        <row r="229">
          <cell r="B229" t="str">
            <v>F4322 - Instalaciones de fontanería, calefacción y aire acondicionado</v>
          </cell>
        </row>
        <row r="230">
          <cell r="B230" t="str">
            <v>F4329 - Otras instalaciones especializadas</v>
          </cell>
        </row>
        <row r="231">
          <cell r="B231" t="str">
            <v>F4330 - Terminación y acabado de edificios y obras de ingeniería civil</v>
          </cell>
        </row>
        <row r="232">
          <cell r="B232" t="str">
            <v>F4390 - Otras actividades especializadas para la construcción de edificios y obras de ingeniería civil</v>
          </cell>
        </row>
        <row r="233">
          <cell r="B233" t="str">
            <v>G4511 - Comercio de vehículos automotores nuevos</v>
          </cell>
        </row>
        <row r="234">
          <cell r="B234" t="str">
            <v>G4512 - Comercio de vehículos automotores usados</v>
          </cell>
        </row>
        <row r="235">
          <cell r="B235" t="str">
            <v>G4520 - Mantenimiento y reparación de vehículos automotores</v>
          </cell>
        </row>
        <row r="236">
          <cell r="B236" t="str">
            <v>G4530 - Comercio de partes, piezas (autopartes) y accesorios (lujos) para vehículos automotores</v>
          </cell>
        </row>
        <row r="237">
          <cell r="B237" t="str">
            <v>G4541 - Comercio de motocicletas y de sus partes, piezas y accesorios</v>
          </cell>
        </row>
        <row r="238">
          <cell r="B238" t="str">
            <v>G4542 - Mantenimiento y reparación de motocicletas y de sus partes y piezas</v>
          </cell>
        </row>
        <row r="239">
          <cell r="B239" t="str">
            <v>G4610 - Comercio al por mayor a cambio de una retribución o por contrata</v>
          </cell>
        </row>
        <row r="240">
          <cell r="B240" t="str">
            <v>G4620 - Comercio al por mayor de materias primas agropecuarias; animales vivos</v>
          </cell>
        </row>
        <row r="241">
          <cell r="B241" t="str">
            <v>G4631 - Comercio al por mayor de productos alimenticios</v>
          </cell>
        </row>
        <row r="242">
          <cell r="B242" t="str">
            <v>G4632 - Comercio al por mayor de bebidas y tabaco</v>
          </cell>
        </row>
        <row r="243">
          <cell r="B243" t="str">
            <v>G4641 - Comercio al por mayor de productos textiles, productos confeccionados para uso doméstico</v>
          </cell>
        </row>
        <row r="244">
          <cell r="B244" t="str">
            <v>G4642 - Comercio al por mayor de prendas de vestir</v>
          </cell>
        </row>
        <row r="245">
          <cell r="B245" t="str">
            <v>G4643 - Comercio al por mayor de calzado</v>
          </cell>
        </row>
        <row r="246">
          <cell r="B246" t="str">
            <v>G4644 - Comercio al por mayor de aparatos y equipo de uso doméstico</v>
          </cell>
        </row>
        <row r="247">
          <cell r="B247" t="str">
            <v>G4645 - Comercio al por mayor de productos farmacéuticos, medicinales, cosméticos y de tocador</v>
          </cell>
        </row>
        <row r="248">
          <cell r="B248" t="str">
            <v>G4649 - Comercio al por mayor de otros utensilios domésticos n.c.p.</v>
          </cell>
        </row>
        <row r="249">
          <cell r="B249" t="str">
            <v>G4651 - Comercio al por mayor de computadores, equipo periférico y programas de informática</v>
          </cell>
        </row>
        <row r="250">
          <cell r="B250" t="str">
            <v>G4652 - Comercio al por mayor de equipo, partes y piezas electrónicos y de telecomunicaciones</v>
          </cell>
        </row>
        <row r="251">
          <cell r="B251" t="str">
            <v>G4653 - Comercio al por mayor de maquinaria y equipo agropecuarios</v>
          </cell>
        </row>
        <row r="252">
          <cell r="B252" t="str">
            <v>G4659 - Comercio al por mayor de otros tipos de maquinaria y equipo n.c.p.</v>
          </cell>
        </row>
        <row r="253">
          <cell r="B253" t="str">
            <v>G4661 - Comercio al por mayor de combustibles sólidos, líquidos, gaseosos y productos conexos</v>
          </cell>
        </row>
        <row r="254">
          <cell r="B254" t="str">
            <v>G4662 - Comercio al por mayor de metales y productos metalíferos</v>
          </cell>
        </row>
        <row r="255">
          <cell r="B255" t="str">
            <v>G4663 - Comercio al por mayor de materiales de construcción, artículos de ferretería, pinturas, productos de vidrio, equipo y materiales de fontanería y calefacción</v>
          </cell>
        </row>
        <row r="256">
          <cell r="B256" t="str">
            <v>G4664 - Comercio al por mayor de productos químicos básicos, cauchos y plásticos en formas primarias y productos químicos de uso agropecuario</v>
          </cell>
        </row>
        <row r="257">
          <cell r="B257" t="str">
            <v>G4665 - Comercio al por mayor de desperdicios, desechos y chatarra</v>
          </cell>
        </row>
        <row r="258">
          <cell r="B258" t="str">
            <v>G4669 - Comercio al por mayor de otros productos n.c.p.</v>
          </cell>
        </row>
        <row r="259">
          <cell r="B259" t="str">
            <v>G4690 - Comercio al por mayor no especializado</v>
          </cell>
        </row>
        <row r="260">
          <cell r="B260" t="str">
            <v>G4711 - Comercio al por menor en establecimientos no especializados con surtido compuesto principalmente por alimentos, bebidas (alcohólicas y no alcohólicas) o tabaco</v>
          </cell>
        </row>
        <row r="261">
          <cell r="B261" t="str">
            <v>G4719 - Comercio al por menor en establecimientos no especializados, con surtido compuesto principalmente por productos diferentes de alimentos (víveres en general), bebidas (alcohólicas y no alcohólicas) y tabaco</v>
          </cell>
        </row>
        <row r="262">
          <cell r="B262" t="str">
            <v>G4721 - Comercio al por menor de productos agrícolas para el consumo en establecimientos especializados</v>
          </cell>
        </row>
        <row r="263">
          <cell r="B263" t="str">
            <v>G4722 - Comercio al por menor de leche, productos lácteos y huevos, en establecimientos especializados</v>
          </cell>
        </row>
        <row r="264">
          <cell r="B264" t="str">
            <v>G4723 - Comercio al por menor de carnes (incluye aves de corral), productos cárnicos, pescados y productos de mar, en establecimientos especializados</v>
          </cell>
        </row>
        <row r="265">
          <cell r="B265" t="str">
            <v>G4724 - Comercio al por menor de bebidas y productos del tabaco, en establecimientos especializados</v>
          </cell>
        </row>
        <row r="266">
          <cell r="B266" t="str">
            <v>G4729 - Comercio al por menor de otros productos alimenticios n.c.p., en establecimientos especializados</v>
          </cell>
        </row>
        <row r="267">
          <cell r="B267" t="str">
            <v>G4731 - Comercio al por menor de combustible para automotores</v>
          </cell>
        </row>
        <row r="268">
          <cell r="B268" t="str">
            <v>G4732 - Comercio al por menor de lubricantes (aceites, grasas), aditivos y productos de limpieza para vehículos automotores</v>
          </cell>
        </row>
        <row r="269">
          <cell r="B269" t="str">
            <v>G4741 - Comercio al por menor de computadores, equipos periféricos, programas de informática y equipos de telecomunicaciones en establecimientos especializados</v>
          </cell>
        </row>
        <row r="270">
          <cell r="B270" t="str">
            <v>G4742 - Comercio al por menor de equipos y aparatos de sonido y de video, en establecimientos especializados</v>
          </cell>
        </row>
        <row r="271">
          <cell r="B271" t="str">
            <v>G4751 - Comercio al por menor de productos textiles en establecimientos especializados</v>
          </cell>
        </row>
        <row r="272">
          <cell r="B272" t="str">
            <v>G4752 - Comercio al por menor de artículos de ferretería, pinturas y productos de vidrio en establecimientos especializados</v>
          </cell>
        </row>
        <row r="273">
          <cell r="B273" t="str">
            <v>G4753 - Comercio al por menor de tapices, alfombras y recubrimientos para paredes y pisos en establecimientos especializados</v>
          </cell>
        </row>
        <row r="274">
          <cell r="B274" t="str">
            <v>G4754 - Comercio al por menor de electrodomésticos y gasodomésticos, muebles y equipos de iluminación en establecimientos especializados</v>
          </cell>
        </row>
        <row r="275">
          <cell r="B275" t="str">
            <v>G4755 - Comercio al por menor de artículos y utensilios de uso doméstico en establecimientos especializados</v>
          </cell>
        </row>
        <row r="276">
          <cell r="B276" t="str">
            <v>G4759 - Comercio al por menor de otros artículos domésticos en establecimientos especializados</v>
          </cell>
        </row>
        <row r="277">
          <cell r="B277" t="str">
            <v>G4761 - Comercio al por menor de libros, periódicos, materiales y artículos de papelería y escritorio, en establecimientos especializados</v>
          </cell>
        </row>
        <row r="278">
          <cell r="B278" t="str">
            <v>G4762 - Comercio al por menor de artículos deportivos, en establecimientos especializados</v>
          </cell>
        </row>
        <row r="279">
          <cell r="B279" t="str">
            <v>G4769 - Comercio al por menor de otros artículos culturales y de entretenimiento n.c.p. en establecimientos especializados</v>
          </cell>
        </row>
        <row r="280">
          <cell r="B280" t="str">
            <v>G4771 - Comercio al por menor de prendas de vestir y sus accesorios (incluye artículos de piel) en establecimientos especializados</v>
          </cell>
        </row>
        <row r="281">
          <cell r="B281" t="str">
            <v>G4772 - Comercio al por menor de todo tipo de calzado y artículos de cuero y sucedáneos del cuero en establecimientos especializados</v>
          </cell>
        </row>
        <row r="282">
          <cell r="B282" t="str">
            <v>G4773 - Comercio al por menor de productos farmacéuticos y medicinales, cosméticos y artículos de tocador en establecimientos especializados</v>
          </cell>
        </row>
        <row r="283">
          <cell r="B283" t="str">
            <v>G4774 - Comercio al por menor de otros productos nuevos en establecimientos especializados</v>
          </cell>
        </row>
        <row r="284">
          <cell r="B284" t="str">
            <v>G4775 - Comercio al por menor de artículos de segunda mano</v>
          </cell>
        </row>
        <row r="285">
          <cell r="B285" t="str">
            <v>G4781 - Comercio al por menor de alimentos, bebidas y tabaco, en puestos de venta móviles</v>
          </cell>
        </row>
        <row r="286">
          <cell r="B286" t="str">
            <v>G4782 - Comercio al por menor de productos textiles, prendas de vestir y calzado, en puestos de venta móviles</v>
          </cell>
        </row>
        <row r="287">
          <cell r="B287" t="str">
            <v>G4789 - Comercio al por menor de otros productos en puestos de venta móviles</v>
          </cell>
        </row>
        <row r="288">
          <cell r="B288" t="str">
            <v>G4791 - Comercio al por menor realizado a través de internet</v>
          </cell>
        </row>
        <row r="289">
          <cell r="B289" t="str">
            <v>G4792 - Comercio al por menor realizado a través de casas de venta o por correo</v>
          </cell>
        </row>
        <row r="290">
          <cell r="B290" t="str">
            <v>G4799 - Otros tipos de comercio al por menor no realizado en establecimientos, puestos de venta o mercados</v>
          </cell>
        </row>
        <row r="291">
          <cell r="B291" t="str">
            <v>H4911 - Transporte férreo de pasajeros</v>
          </cell>
        </row>
        <row r="292">
          <cell r="B292" t="str">
            <v>H4912 - Transporte férreo de carga</v>
          </cell>
        </row>
        <row r="293">
          <cell r="B293" t="str">
            <v>H4921 - Transporte de pasajeros</v>
          </cell>
        </row>
        <row r="294">
          <cell r="B294" t="str">
            <v>H4922 - Transporte mixto</v>
          </cell>
        </row>
        <row r="295">
          <cell r="B295" t="str">
            <v>H4923 - Transporte de carga por carretera</v>
          </cell>
        </row>
        <row r="296">
          <cell r="B296" t="str">
            <v>H4930 - Transporte por tuberías</v>
          </cell>
        </row>
        <row r="297">
          <cell r="B297" t="str">
            <v>H5011 - Transporte de pasajeros marítimo y de cabotaje</v>
          </cell>
        </row>
        <row r="298">
          <cell r="B298" t="str">
            <v>H5012 - Transporte de carga marítimo y de cabotaje</v>
          </cell>
        </row>
        <row r="299">
          <cell r="B299" t="str">
            <v>H5021 - Transporte fluvial de pasajeros</v>
          </cell>
        </row>
        <row r="300">
          <cell r="B300" t="str">
            <v>H5022 - Transporte fluvial de carga</v>
          </cell>
        </row>
        <row r="301">
          <cell r="B301" t="str">
            <v>H5111 - Transporte aéreo nacional de pasajeros</v>
          </cell>
        </row>
        <row r="302">
          <cell r="B302" t="str">
            <v>H5112 - Transporte aéreo internacional de pasajeros</v>
          </cell>
        </row>
        <row r="303">
          <cell r="B303" t="str">
            <v>H5121 - Transporte aéreo nacional de carga</v>
          </cell>
        </row>
        <row r="304">
          <cell r="B304" t="str">
            <v>H5122 - Transporte aéreo internacional de carga</v>
          </cell>
        </row>
        <row r="305">
          <cell r="B305" t="str">
            <v>H5210 - Almacenamiento y depósito</v>
          </cell>
        </row>
        <row r="306">
          <cell r="B306" t="str">
            <v>H5221 - Actividades de estaciones, vías y servicios complementarios para el transporte terrestre</v>
          </cell>
        </row>
        <row r="307">
          <cell r="B307" t="str">
            <v>H5222 - Actividades de puertos y servicios complementarios para el transporte acuático</v>
          </cell>
        </row>
        <row r="308">
          <cell r="B308" t="str">
            <v>H5223 - Actividades de aeropuertos, servicios de navegación aérea y demás actividades conexas al transporte aéreo</v>
          </cell>
        </row>
        <row r="309">
          <cell r="B309" t="str">
            <v>H5224 - Manipulación de carga</v>
          </cell>
        </row>
        <row r="310">
          <cell r="B310" t="str">
            <v>H5229 - Otras actividades complementarias al transporte</v>
          </cell>
        </row>
        <row r="311">
          <cell r="B311" t="str">
            <v>H5310 - Actividades postales nacionales</v>
          </cell>
        </row>
        <row r="312">
          <cell r="B312" t="str">
            <v>H5320 - Actividades de mensajería</v>
          </cell>
        </row>
        <row r="313">
          <cell r="B313" t="str">
            <v>I5511 - Alojamiento en hoteles</v>
          </cell>
        </row>
        <row r="314">
          <cell r="B314" t="str">
            <v>I5512 - Alojamiento en apartahoteles</v>
          </cell>
        </row>
        <row r="315">
          <cell r="B315" t="str">
            <v>I5513 - Alojamiento en centros vacacionales</v>
          </cell>
        </row>
        <row r="316">
          <cell r="B316" t="str">
            <v>I5514 - Alojamiento rural</v>
          </cell>
        </row>
        <row r="317">
          <cell r="B317" t="str">
            <v>I5519 - Otros tipos de alojamiento para visitantes</v>
          </cell>
        </row>
        <row r="318">
          <cell r="B318" t="str">
            <v>I5520 - Actividades de zonas de camping y parques para vehículos recreacionales</v>
          </cell>
        </row>
        <row r="319">
          <cell r="B319" t="str">
            <v>I5530 - Servicio de estancia por horas</v>
          </cell>
        </row>
        <row r="320">
          <cell r="B320" t="str">
            <v>I5590 - Otros tipos de alojamiento n.c.p.</v>
          </cell>
        </row>
        <row r="321">
          <cell r="B321" t="str">
            <v>I5611 - Expendio a la mesa de comidas preparadas</v>
          </cell>
        </row>
        <row r="322">
          <cell r="B322" t="str">
            <v>I5612 - Expendio por autoservicio de comidas preparadas</v>
          </cell>
        </row>
        <row r="323">
          <cell r="B323" t="str">
            <v>I5613 - Expendio de comidas preparadas en cafeterías</v>
          </cell>
        </row>
        <row r="324">
          <cell r="B324" t="str">
            <v>I5619 - Otros tipos de expendio de comidas preparadas n.c.p.</v>
          </cell>
        </row>
        <row r="325">
          <cell r="B325" t="str">
            <v>I5621 - Catering para eventos</v>
          </cell>
        </row>
        <row r="326">
          <cell r="B326" t="str">
            <v>I5629 - Actividades de otros servicios de comidas</v>
          </cell>
        </row>
        <row r="327">
          <cell r="B327" t="str">
            <v>I5630 - Expendio de bebidas alcohólicas para el consumo dentro del establecimiento</v>
          </cell>
        </row>
        <row r="328">
          <cell r="B328" t="str">
            <v>J5811 - Edición de libros</v>
          </cell>
        </row>
        <row r="329">
          <cell r="B329" t="str">
            <v>J5812 - Edición de directorios y listas de correo</v>
          </cell>
        </row>
        <row r="330">
          <cell r="B330" t="str">
            <v>J5813 - Edición de periódicos, revistas y otras publicaciones periódicas</v>
          </cell>
        </row>
        <row r="331">
          <cell r="B331" t="str">
            <v>J5819 - Otros trabajos de edición</v>
          </cell>
        </row>
        <row r="332">
          <cell r="B332" t="str">
            <v>J5820 - Edición de programas de informática (software)</v>
          </cell>
        </row>
        <row r="333">
          <cell r="B333" t="str">
            <v>J5911 - Actividades de producción de películas cinematográficas, videos, programas, anuncios y comerciales de televisión</v>
          </cell>
        </row>
        <row r="334">
          <cell r="B334" t="str">
            <v>J5912 - Actividades de postproducción de películas cinematográficas, videos, programas, anuncios y comerciales de televisión</v>
          </cell>
        </row>
        <row r="335">
          <cell r="B335" t="str">
            <v>J5913 - Actividades de distribución de películas cinematográficas, videos, programas, anuncios y comerciales de televisión</v>
          </cell>
        </row>
        <row r="336">
          <cell r="B336" t="str">
            <v>J5914 - Actividades de exhibición de películas cinematográficas y videos</v>
          </cell>
        </row>
        <row r="337">
          <cell r="B337" t="str">
            <v>J5920 - Actividades de grabación de sonido y edición de música</v>
          </cell>
        </row>
        <row r="338">
          <cell r="B338" t="str">
            <v>J6010 - Actividades de programación y transmisión en el servicio de radiodifusión sonora</v>
          </cell>
        </row>
        <row r="339">
          <cell r="B339" t="str">
            <v>J6020 - Actividades de programación y transmisión de televisión</v>
          </cell>
        </row>
        <row r="340">
          <cell r="B340" t="str">
            <v>J6110 - Actividades de telecomunicaciones alámbricas</v>
          </cell>
        </row>
        <row r="341">
          <cell r="B341" t="str">
            <v>J6120 - Actividades de telecomunicaciones inalámbricas</v>
          </cell>
        </row>
        <row r="342">
          <cell r="B342" t="str">
            <v>J6130 - Actividades de telecomunicación satelital</v>
          </cell>
        </row>
        <row r="343">
          <cell r="B343" t="str">
            <v>J6190 - Otras actividades de telecomunicaciones</v>
          </cell>
        </row>
        <row r="344">
          <cell r="B344" t="str">
            <v>J6201 - Actividades de desarrollo de sistemas informáticos (planificación, análisis, diseño, programación, pruebas)</v>
          </cell>
        </row>
        <row r="345">
          <cell r="B345" t="str">
            <v>J6202 - Actividades de consultoría informática y actividades de administración de instalaciones informáticas</v>
          </cell>
        </row>
        <row r="346">
          <cell r="B346" t="str">
            <v>J6209 - Otras actividades de tecnologías de información y actividades de servicios informáticos</v>
          </cell>
        </row>
        <row r="347">
          <cell r="B347" t="str">
            <v>J6311 - Procesamiento de datos, alojamiento (hosting) y actividades relacionadas</v>
          </cell>
        </row>
        <row r="348">
          <cell r="B348" t="str">
            <v>J6312 - Portales web</v>
          </cell>
        </row>
        <row r="349">
          <cell r="B349" t="str">
            <v>J6391 - Actividades de agencias de noticias</v>
          </cell>
        </row>
        <row r="350">
          <cell r="B350" t="str">
            <v>J6399 - Otras actividades de servicios de información n.c.p.</v>
          </cell>
        </row>
        <row r="351">
          <cell r="B351" t="str">
            <v>K6411 - Banco Central</v>
          </cell>
        </row>
        <row r="352">
          <cell r="B352" t="str">
            <v>K6412 - Bancos comerciales</v>
          </cell>
        </row>
        <row r="353">
          <cell r="B353" t="str">
            <v>K6421 - Actividades de las corporaciones financieras</v>
          </cell>
        </row>
        <row r="354">
          <cell r="B354" t="str">
            <v>K6422 - Actividades de las compañías de financiamiento</v>
          </cell>
        </row>
        <row r="355">
          <cell r="B355" t="str">
            <v>K6423 - Banca de segundo piso</v>
          </cell>
        </row>
        <row r="356">
          <cell r="B356" t="str">
            <v>K6424 - Actividades de las cooperativas financieras</v>
          </cell>
        </row>
        <row r="357">
          <cell r="B357" t="str">
            <v>K6431 - Fideicomisos, fondos y entidades financieras similares</v>
          </cell>
        </row>
        <row r="358">
          <cell r="B358" t="str">
            <v>K6432 - Fondos de cesantías</v>
          </cell>
        </row>
        <row r="359">
          <cell r="B359" t="str">
            <v>K6491 - Leasing financiero (arrendamiento financiero)</v>
          </cell>
        </row>
        <row r="360">
          <cell r="B360" t="str">
            <v>K6492 - Actividades financieras de fondos de empleados y otras formas asociativas del sector solidario</v>
          </cell>
        </row>
        <row r="361">
          <cell r="B361" t="str">
            <v>K6493 - Actividades de compra de cartera o factoring</v>
          </cell>
        </row>
        <row r="362">
          <cell r="B362" t="str">
            <v>K6494 - Otras actividades de distribución de fondos</v>
          </cell>
        </row>
        <row r="363">
          <cell r="B363" t="str">
            <v>K6495 - Instituciones especiales oficiales</v>
          </cell>
        </row>
        <row r="364">
          <cell r="B364" t="str">
            <v>K6496 - Capitalización</v>
          </cell>
        </row>
        <row r="365">
          <cell r="B365" t="str">
            <v>K6499 - Otras actividades de servicio financiero, excepto las de seguros y pensiones n.c.p.</v>
          </cell>
        </row>
        <row r="366">
          <cell r="B366" t="str">
            <v>K6511 - Seguros generales</v>
          </cell>
        </row>
        <row r="367">
          <cell r="B367" t="str">
            <v>K6512 - Seguros de vida</v>
          </cell>
        </row>
        <row r="368">
          <cell r="B368" t="str">
            <v>K6513 - Reaseguros</v>
          </cell>
        </row>
        <row r="369">
          <cell r="B369" t="str">
            <v>K6515 - Seguros de salud</v>
          </cell>
        </row>
        <row r="370">
          <cell r="B370" t="str">
            <v>K6521 - Servicios de seguros sociales de salud</v>
          </cell>
        </row>
        <row r="371">
          <cell r="B371" t="str">
            <v>K6522 - Servicios de seguros sociales en riesgos laborales</v>
          </cell>
        </row>
        <row r="372">
          <cell r="B372" t="str">
            <v>K6523 - Servicios de seguros sociales en riesgos familia</v>
          </cell>
        </row>
        <row r="373">
          <cell r="B373" t="str">
            <v>K6531 - Régimen de prima media con prestación definida (RPM)</v>
          </cell>
        </row>
        <row r="374">
          <cell r="B374" t="str">
            <v>K6532 - Régimen de ahorro individual con solidaridad (RAIS)</v>
          </cell>
        </row>
        <row r="375">
          <cell r="B375" t="str">
            <v>K6611 - Administración de mercados financieros</v>
          </cell>
        </row>
        <row r="376">
          <cell r="B376" t="str">
            <v>K6612 - Corretaje de valores y de contratos de productos básicos</v>
          </cell>
        </row>
        <row r="377">
          <cell r="B377" t="str">
            <v>K6613 - Otras actividades relacionadas con el mercado de valores</v>
          </cell>
        </row>
        <row r="378">
          <cell r="B378" t="str">
            <v>K6614 - Actividades de las sociedades de intermediación cambiaria y de servicios financieros especiales</v>
          </cell>
        </row>
        <row r="379">
          <cell r="B379" t="str">
            <v>K6615 - Actividades de los profesionales de compra y venta de divisas</v>
          </cell>
        </row>
        <row r="380">
          <cell r="B380" t="str">
            <v>K6619 - Otras actividades auxiliares de las actividades de servicios financieros n.c.p.</v>
          </cell>
        </row>
        <row r="381">
          <cell r="B381" t="str">
            <v>K6621 - Actividades de agentes y corredores de seguros</v>
          </cell>
        </row>
        <row r="382">
          <cell r="B382" t="str">
            <v>K6629 - Evaluación de riesgos y daños, y otras actividades de servicios auxiliares</v>
          </cell>
        </row>
        <row r="383">
          <cell r="B383" t="str">
            <v>K6630 - Actividades de administración de fondos</v>
          </cell>
        </row>
        <row r="384">
          <cell r="B384" t="str">
            <v>L6810 - Actividades inmobiliarias realizadas con bienes propios o arrendados</v>
          </cell>
        </row>
        <row r="385">
          <cell r="B385" t="str">
            <v>L6820 - Actividades inmobiliarias realizadas a cambio de una retribución o por contrata</v>
          </cell>
        </row>
        <row r="386">
          <cell r="B386" t="str">
            <v>M6910 - Actividades jurídicas</v>
          </cell>
        </row>
        <row r="387">
          <cell r="B387" t="str">
            <v>M6920 - Actividades de contabilidad, teneduría de libros, auditoría financiera y asesoría tributaria</v>
          </cell>
        </row>
        <row r="388">
          <cell r="B388" t="str">
            <v>M7010 - Actividades de administración empresarial</v>
          </cell>
        </row>
        <row r="389">
          <cell r="B389" t="str">
            <v>M7020 - Actividades de consultoría de gestión</v>
          </cell>
        </row>
        <row r="390">
          <cell r="B390" t="str">
            <v>M7111 - Actividades de arquitectura</v>
          </cell>
        </row>
        <row r="391">
          <cell r="B391" t="str">
            <v>M7112 - Actividades de ingeniería y otras actividades conexas de consultoría técnica</v>
          </cell>
        </row>
        <row r="392">
          <cell r="B392" t="str">
            <v>M7120 - Ensayos y análisis técnicos</v>
          </cell>
        </row>
        <row r="393">
          <cell r="B393" t="str">
            <v>M7210 - Investigaciones y desarrollo experimental en el campo de las ciencias naturales y la ingeniería</v>
          </cell>
        </row>
        <row r="394">
          <cell r="B394" t="str">
            <v>M7220 - Investigaciones y desarrollo experimental en el campo de las ciencias sociales y las humanidades</v>
          </cell>
        </row>
        <row r="395">
          <cell r="B395" t="str">
            <v>M7310 - Publicidad</v>
          </cell>
        </row>
        <row r="396">
          <cell r="B396" t="str">
            <v>M7320 - Estudios de mercado y realización de encuestas de opinión pública</v>
          </cell>
        </row>
        <row r="397">
          <cell r="B397" t="str">
            <v>M7410 - Actividades especializadas de diseño</v>
          </cell>
        </row>
        <row r="398">
          <cell r="B398" t="str">
            <v>M7420 - Actividades de fotografía</v>
          </cell>
        </row>
        <row r="399">
          <cell r="B399" t="str">
            <v>M7490 - Otras actividades profesionales, científicas y técnicas n.c.p.</v>
          </cell>
        </row>
        <row r="400">
          <cell r="B400" t="str">
            <v>M7500 - Actividades veterinarias</v>
          </cell>
        </row>
        <row r="401">
          <cell r="B401" t="str">
            <v>N7710 - Alquiler y arrendamiento de vehículos automotores</v>
          </cell>
        </row>
        <row r="402">
          <cell r="B402" t="str">
            <v>N7721 - Alquiler y arrendamiento de equipo recreativo y deportivo</v>
          </cell>
        </row>
        <row r="403">
          <cell r="B403" t="str">
            <v>N7722 - Alquiler de videos y discos</v>
          </cell>
        </row>
        <row r="404">
          <cell r="B404" t="str">
            <v>N7729 - Alquiler y arrendamiento de otros efectos personales y enseres domésticos n.c.p.</v>
          </cell>
        </row>
        <row r="405">
          <cell r="B405" t="str">
            <v>N7730 - Alquiler y arrendamiento de otros tipos de maquinaria, equipo y bienes tangibles n.c.p.</v>
          </cell>
        </row>
        <row r="406">
          <cell r="B406" t="str">
            <v>N7740 - Arrendamiento de propiedad intelectual y productos similares, excepto obras protegidas por derechos de autor</v>
          </cell>
        </row>
        <row r="407">
          <cell r="B407" t="str">
            <v>N7810 - Actividades de agencias de gestión y colocación de empleo</v>
          </cell>
        </row>
        <row r="408">
          <cell r="B408" t="str">
            <v>N7820 - Actividades de empresas de servicios temporales</v>
          </cell>
        </row>
        <row r="409">
          <cell r="B409" t="str">
            <v>N7830 - Otras actividades de provisión de talento humano</v>
          </cell>
        </row>
        <row r="410">
          <cell r="B410" t="str">
            <v>N7911 - Actividades de las agencias de viaje</v>
          </cell>
        </row>
        <row r="411">
          <cell r="B411" t="str">
            <v>N7912 - Actividades de operadores turísticos</v>
          </cell>
        </row>
        <row r="412">
          <cell r="B412" t="str">
            <v>N7990 - Otros servicios de reserva y actividades relacionadas</v>
          </cell>
        </row>
        <row r="413">
          <cell r="B413" t="str">
            <v>N8010 - Actividades de seguridad privada</v>
          </cell>
        </row>
        <row r="414">
          <cell r="B414" t="str">
            <v>N8020 - Actividades de servicios de sistemas de seguridad</v>
          </cell>
        </row>
        <row r="415">
          <cell r="B415" t="str">
            <v>N8030 - Actividades de detectives e investigadores privados</v>
          </cell>
        </row>
        <row r="416">
          <cell r="B416" t="str">
            <v>N8110 - Actividades combinadas de apoyo a instalaciones</v>
          </cell>
        </row>
        <row r="417">
          <cell r="B417" t="str">
            <v>N8121 - Limpieza general interior de edificios</v>
          </cell>
        </row>
        <row r="418">
          <cell r="B418" t="str">
            <v>N8129 - Otras actividades de limpieza de edificios e instalaciones industriales</v>
          </cell>
        </row>
        <row r="419">
          <cell r="B419" t="str">
            <v>N8130 - Actividades de paisajismo y servicios de mantenimiento conexos</v>
          </cell>
        </row>
        <row r="420">
          <cell r="B420" t="str">
            <v>N8211 - Actividades combinadas de servicios administrativos de oficina</v>
          </cell>
        </row>
        <row r="421">
          <cell r="B421" t="str">
            <v>N8219 - Fotocopiado, preparación de documentos y otras actividades especializadas de apoyo a oficina</v>
          </cell>
        </row>
        <row r="422">
          <cell r="B422" t="str">
            <v>N8220 - Actividades de centros de llamadas (call center)</v>
          </cell>
        </row>
        <row r="423">
          <cell r="B423" t="str">
            <v>N8230 - Organización de convenciones y eventos comerciales</v>
          </cell>
        </row>
        <row r="424">
          <cell r="B424" t="str">
            <v>N8291 - Actividades de agencias de cobranza y oficinas de calificación crediticia</v>
          </cell>
        </row>
        <row r="425">
          <cell r="B425" t="str">
            <v>N8292 - Actividades de envase y empaque</v>
          </cell>
        </row>
        <row r="426">
          <cell r="B426" t="str">
            <v>N8299 - Otras actividades de servicio de apoyo a las empresas n.c.p.</v>
          </cell>
        </row>
        <row r="427">
          <cell r="B427" t="str">
            <v>O8411 - Actividades legislativas de la administración pública</v>
          </cell>
        </row>
        <row r="428">
          <cell r="B428" t="str">
            <v>O8412 - Actividades ejecutivas de la administración pública</v>
          </cell>
        </row>
        <row r="429">
          <cell r="B429" t="str">
            <v>O8413 - Regulación de las actividades de organismos que prestan servicios de salud, educativos, culturales y otros servicios sociales, excepto servicios de seguridad social</v>
          </cell>
        </row>
        <row r="430">
          <cell r="B430" t="str">
            <v>O8414 - Actividades reguladoras y facilitadoras de la actividad económica</v>
          </cell>
        </row>
        <row r="431">
          <cell r="B431" t="str">
            <v>O8415 - Actividades de los órganos de control y otras instituciones</v>
          </cell>
        </row>
        <row r="432">
          <cell r="B432" t="str">
            <v>O8421 - Relaciones exteriores</v>
          </cell>
        </row>
        <row r="433">
          <cell r="B433" t="str">
            <v>O8422 - Actividades de defensa</v>
          </cell>
        </row>
        <row r="434">
          <cell r="B434" t="str">
            <v>O8423 - Orden público y actividades de seguridad</v>
          </cell>
        </row>
        <row r="435">
          <cell r="B435" t="str">
            <v>O8424 - Administración de justicia</v>
          </cell>
        </row>
        <row r="436">
          <cell r="B436" t="str">
            <v>O8430 - Actividades de planes de seguridad social de afiliación obligatoria</v>
          </cell>
        </row>
        <row r="437">
          <cell r="B437" t="str">
            <v>P8511 - Educación de la primera infancia</v>
          </cell>
        </row>
        <row r="438">
          <cell r="B438" t="str">
            <v>P8512 - Educación preescolar</v>
          </cell>
        </row>
        <row r="439">
          <cell r="B439" t="str">
            <v>P8513 - Educación básica primaria</v>
          </cell>
        </row>
        <row r="440">
          <cell r="B440" t="str">
            <v>P8521 - Educación básica secundaria</v>
          </cell>
        </row>
        <row r="441">
          <cell r="B441" t="str">
            <v>P8522 - Educación media académica</v>
          </cell>
        </row>
        <row r="442">
          <cell r="B442" t="str">
            <v>P8523 - Educación media técnica</v>
          </cell>
        </row>
        <row r="443">
          <cell r="B443" t="str">
            <v>P8530 - Establecimientos que combinan diferentes niveles de educación</v>
          </cell>
        </row>
        <row r="444">
          <cell r="B444" t="str">
            <v>P8541 - Educación técnica profesional</v>
          </cell>
        </row>
        <row r="445">
          <cell r="B445" t="str">
            <v>P8542 - Educación tecnológica</v>
          </cell>
        </row>
        <row r="446">
          <cell r="B446" t="str">
            <v>P8543 - Educación de instituciones universitarias o de escuelas tecnológicas</v>
          </cell>
        </row>
        <row r="447">
          <cell r="B447" t="str">
            <v>P8544 - Educación de universidades</v>
          </cell>
        </row>
        <row r="448">
          <cell r="B448" t="str">
            <v>P8551 - Formación para el trabajo</v>
          </cell>
        </row>
        <row r="449">
          <cell r="B449" t="str">
            <v>P8552 - Enseñanza deportiva y recreativa</v>
          </cell>
        </row>
        <row r="450">
          <cell r="B450" t="str">
            <v>P8553 - Enseñanza cultural</v>
          </cell>
        </row>
        <row r="451">
          <cell r="B451" t="str">
            <v>P8559 - Otros tipos de educación n.c.p.</v>
          </cell>
        </row>
        <row r="452">
          <cell r="B452" t="str">
            <v>P8560 - Actividades de apoyo a la educación</v>
          </cell>
        </row>
        <row r="453">
          <cell r="B453" t="str">
            <v>Q8610 - Actividades de hospitales y clínicas, con internación</v>
          </cell>
        </row>
        <row r="454">
          <cell r="B454" t="str">
            <v>Q8621 - Actividades de la práctica médica, sin internación</v>
          </cell>
        </row>
        <row r="455">
          <cell r="B455" t="str">
            <v>Q8622 - Actividades de la práctica odontológica</v>
          </cell>
        </row>
        <row r="456">
          <cell r="B456" t="str">
            <v>Q8691 - Actividades de apoyo diagnóstico</v>
          </cell>
        </row>
        <row r="457">
          <cell r="B457" t="str">
            <v>Q8692 - Actividades de apoyo terapéutico</v>
          </cell>
        </row>
        <row r="458">
          <cell r="B458" t="str">
            <v>Q8699 - Otras actividades de atención de la salud humana</v>
          </cell>
        </row>
        <row r="459">
          <cell r="B459" t="str">
            <v>Q8710 - Actividades de atención residencial medicalizada de tipo general</v>
          </cell>
        </row>
        <row r="460">
          <cell r="B460" t="str">
            <v>Q8720 - Actividades de atención residencial, para el cuidado de pacientes con retardo mental, enfermedad mental y consumo de sustancias psicoactivas</v>
          </cell>
        </row>
        <row r="461">
          <cell r="B461" t="str">
            <v>Q8730 - Actividades de atención en instituciones para el cuidado de personas mayores y/o discapacitadas</v>
          </cell>
        </row>
        <row r="462">
          <cell r="B462" t="str">
            <v>Q8790 - Otras actividades de atención en instituciones con alojamiento</v>
          </cell>
        </row>
        <row r="463">
          <cell r="B463" t="str">
            <v>Q8810 - Actividades de asistencia social sin alojamiento para personas mayores y discapacitadas</v>
          </cell>
        </row>
        <row r="464">
          <cell r="B464" t="str">
            <v>Q8891 - Actividades de guarderías para niños y niñas</v>
          </cell>
        </row>
        <row r="465">
          <cell r="B465" t="str">
            <v>Q8899 - Otras actividades de asistencia social sin alojamiento n.c.p.</v>
          </cell>
        </row>
        <row r="466">
          <cell r="B466" t="str">
            <v>R9001 - Creación literaria</v>
          </cell>
        </row>
        <row r="467">
          <cell r="B467" t="str">
            <v>R9002 - Creación musical</v>
          </cell>
        </row>
        <row r="468">
          <cell r="B468" t="str">
            <v>R9003 - Creación teatral</v>
          </cell>
        </row>
        <row r="469">
          <cell r="B469" t="str">
            <v>R9004 - Creación audiovisual</v>
          </cell>
        </row>
        <row r="470">
          <cell r="B470" t="str">
            <v>R9005 - Artes plásticas y visuales</v>
          </cell>
        </row>
        <row r="471">
          <cell r="B471" t="str">
            <v>R9006 - Actividades teatrales</v>
          </cell>
        </row>
        <row r="472">
          <cell r="B472" t="str">
            <v>R9007 - Actividades de espectáculos musicales en vivo</v>
          </cell>
        </row>
        <row r="473">
          <cell r="B473" t="str">
            <v>R9008 - Otras actividades de espectáculos en vivo n.c.p.</v>
          </cell>
        </row>
        <row r="474">
          <cell r="B474" t="str">
            <v>R9101 - Actividades de bibliotecas y archivos</v>
          </cell>
        </row>
        <row r="475">
          <cell r="B475" t="str">
            <v>R9102 - Actividades y funcionamiento de museos, conservación de edificios y sitios históricos</v>
          </cell>
        </row>
        <row r="476">
          <cell r="B476" t="str">
            <v>R9103 - Actividades de jardines botánicos, zoológicos y reservas naturales</v>
          </cell>
        </row>
        <row r="477">
          <cell r="B477" t="str">
            <v>R9200 - Actividades de juegos de azar y apuestas</v>
          </cell>
        </row>
        <row r="478">
          <cell r="B478" t="str">
            <v>R9311 - Gestión de instalaciones deportivas</v>
          </cell>
        </row>
        <row r="479">
          <cell r="B479" t="str">
            <v>R9312 - Actividades de clubes deportivos</v>
          </cell>
        </row>
        <row r="480">
          <cell r="B480" t="str">
            <v>R9319 - Otras actividades deportivas</v>
          </cell>
        </row>
        <row r="481">
          <cell r="B481" t="str">
            <v>R9321 - Actividades de parques de atracciones y parques temáticos</v>
          </cell>
        </row>
        <row r="482">
          <cell r="B482" t="str">
            <v>R9329 - Otras actividades recreativas y de esparcimiento n.c.p.</v>
          </cell>
        </row>
        <row r="483">
          <cell r="B483" t="str">
            <v>S9411 - Actividades de asociaciones empresariales y de empleadores</v>
          </cell>
        </row>
        <row r="484">
          <cell r="B484" t="str">
            <v>S9412 - Actividades de asociaciones profesionales</v>
          </cell>
        </row>
        <row r="485">
          <cell r="B485" t="str">
            <v>S9420 - Actividades de sindicatos de empleados</v>
          </cell>
        </row>
        <row r="486">
          <cell r="B486" t="str">
            <v>S9491 - Actividades de asociaciones religiosas</v>
          </cell>
        </row>
        <row r="487">
          <cell r="B487" t="str">
            <v>S9492 - Actividades de asociaciones políticas</v>
          </cell>
        </row>
        <row r="488">
          <cell r="B488" t="str">
            <v>S9499 - Actividades de otras asociaciones n.c.p.</v>
          </cell>
        </row>
        <row r="489">
          <cell r="B489" t="str">
            <v>S9511 - Mantenimiento y reparación de computadores y de equipo periférico</v>
          </cell>
        </row>
        <row r="490">
          <cell r="B490" t="str">
            <v>S9512 - Mantenimiento y reparación de equipos de comunicación</v>
          </cell>
        </row>
        <row r="491">
          <cell r="B491" t="str">
            <v>S9521 - Mantenimiento y reparación de aparatos electrónicos de consumo</v>
          </cell>
        </row>
        <row r="492">
          <cell r="B492" t="str">
            <v>S9522 - Mantenimiento y reparación de aparatos y equipos domésticos y de jardinería</v>
          </cell>
        </row>
        <row r="493">
          <cell r="B493" t="str">
            <v>S9523 - Reparación de calzado y artículos de cuero</v>
          </cell>
        </row>
        <row r="494">
          <cell r="B494" t="str">
            <v>S9524 - Reparación de muebles y accesorios para el hogar</v>
          </cell>
        </row>
        <row r="495">
          <cell r="B495" t="str">
            <v>S9529 - Mantenimiento y reparación de otros efectos personales y enseres domésticos</v>
          </cell>
        </row>
        <row r="496">
          <cell r="B496" t="str">
            <v>S9601 - Lavado y limpieza, incluso la limpieza en seco, de productos textiles y de piel</v>
          </cell>
        </row>
        <row r="497">
          <cell r="B497" t="str">
            <v>S9602 - Peluquería y otros tratamientos de belleza</v>
          </cell>
        </row>
        <row r="498">
          <cell r="B498" t="str">
            <v>S9603 - Pompas fúnebres y actividades relacionadas</v>
          </cell>
        </row>
        <row r="499">
          <cell r="B499" t="str">
            <v>S9609 - Otras actividades de servicios personales n.c.p.</v>
          </cell>
        </row>
        <row r="500">
          <cell r="B500" t="str">
            <v>T9700 - Actividades de los hogares individuales como empleadores de personal doméstico</v>
          </cell>
        </row>
        <row r="501">
          <cell r="B501" t="str">
            <v>T9810 - Actividades no diferenciadas de los hogares individuales como productores de bienes para uso propio</v>
          </cell>
        </row>
        <row r="502">
          <cell r="B502" t="str">
            <v>T9820 - Actividades no diferenciadas de los hogares individuales como productores de servicios para uso propio</v>
          </cell>
        </row>
        <row r="503">
          <cell r="B503" t="str">
            <v>U9900 - Actividades de organizaciones y entidades extraterritoriales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DICE"/>
      <sheetName val="DESCRIPCIÓN DEL INFORME"/>
      <sheetName val="LEEME - ASPECTOS GENERALES"/>
      <sheetName val="Carátula"/>
      <sheetName val="Rep Legal, Contador y Rev Fisca"/>
      <sheetName val="Estado de Situación Financiera"/>
      <sheetName val="ERI- R. Periodo por f. de gasto"/>
      <sheetName val="ORI- Comp. ORI netos de imp"/>
      <sheetName val="Estado de flujos de efectivo"/>
      <sheetName val="E. Cambios Patrimonio"/>
      <sheetName val="Sub. Efectivo y Equivalentes"/>
      <sheetName val="Cuentas por cobrar"/>
      <sheetName val="Activos Biológicos"/>
      <sheetName val="Propiedades de Inversión"/>
      <sheetName val="Prop. Planta y Equipo"/>
      <sheetName val="A. Intangibles distintos plusva"/>
      <sheetName val="Deterioro de activos"/>
      <sheetName val="Cuentas por pagar"/>
      <sheetName val="Otras provisiones, pasivos cont"/>
      <sheetName val="Análisis de ingresos "/>
      <sheetName val="Análisis de gastos"/>
      <sheetName val="Accionistas o socios"/>
      <sheetName val="Clase de inversionistas"/>
      <sheetName val="Inversionistas extranjeros"/>
      <sheetName val="capitulos X y XIII CBJ"/>
    </sheetNames>
    <sheetDataSet>
      <sheetData sheetId="0"/>
      <sheetData sheetId="1">
        <row r="10">
          <cell r="C10" t="str">
            <v xml:space="preserve">Ver Circular Externa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upersociedades.gov.co/web/asuntos-economicos-societarios/curif-y-anexo-tecnico" TargetMode="External"/><Relationship Id="rId1" Type="http://schemas.openxmlformats.org/officeDocument/2006/relationships/hyperlink" Target="https://www.supersociedades.gov.co/nuestra_entidad/normatividad/normatividad_circulares/Circular_100-000016_de_17_de_noviembre_de_2021.pdf"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supersociedades.gov.co/web/asuntos-economicos-societarios/estados-financieros-2024" TargetMode="External"/><Relationship Id="rId3" Type="http://schemas.openxmlformats.org/officeDocument/2006/relationships/hyperlink" Target="https://www.supersociedades.gov.co/documents/80312/332588/Manual%20de%20Instalacio%CC%81n%20y%20solicitud%20de%20licencia%20-%20Nuevas%20.pdf/e9461747-340e-e531-4ee8-055058b07234?t=1770948204070" TargetMode="External"/><Relationship Id="rId7" Type="http://schemas.openxmlformats.org/officeDocument/2006/relationships/hyperlink" Target="https://www.supersociedades.gov.co/web/asuntos-economicos-societarios/curif-y-anexo-tecnico" TargetMode="External"/><Relationship Id="rId2" Type="http://schemas.openxmlformats.org/officeDocument/2006/relationships/hyperlink" Target="https://www.supersociedades.gov.co/delegatura_aec/informes_empresariales/Paginas/sirfin_videos.aspx" TargetMode="External"/><Relationship Id="rId1" Type="http://schemas.openxmlformats.org/officeDocument/2006/relationships/hyperlink" Target="https://www.supersociedades.gov.co/documents/80312/333846/Licenciador-SDS-PRD.zip" TargetMode="External"/><Relationship Id="rId6" Type="http://schemas.openxmlformats.org/officeDocument/2006/relationships/hyperlink" Target="https://www.supersociedades.gov.co/documents/80312/332802/Manual+de+usuario+-+Configuraci%C3%B3n%2C+Manejo+y+Operaci%C3%B3n.pdf/169d0f9c-2287-0ce8-0d3c-38c21b21ee5e?t=1731695796070" TargetMode="External"/><Relationship Id="rId11" Type="http://schemas.openxmlformats.org/officeDocument/2006/relationships/drawing" Target="../drawings/drawing3.xml"/><Relationship Id="rId5" Type="http://schemas.openxmlformats.org/officeDocument/2006/relationships/hyperlink" Target="https://www.supersociedades.gov.co/web/asuntos-economicos-societarios/manuales-y-cartillas-sirfin" TargetMode="External"/><Relationship Id="rId10" Type="http://schemas.openxmlformats.org/officeDocument/2006/relationships/printerSettings" Target="../printerSettings/printerSettings3.bin"/><Relationship Id="rId4" Type="http://schemas.openxmlformats.org/officeDocument/2006/relationships/hyperlink" Target="https://view.officeapps.live.com/op/view.aspx?src=https://www.supersociedades.gov.co/documents/80312/332588/Manual+cortes+diferentes+al+anual+1+%281%29.xls" TargetMode="External"/><Relationship Id="rId9" Type="http://schemas.openxmlformats.org/officeDocument/2006/relationships/hyperlink" Target="https://www.supersociedades.gov.co/documents/80312/332588/Manual%20de%20Instalacio%CC%81n%20y%20solicitud%20de%20licencia%20-%20renovacio%CC%81n.pdf/7ab1397d-10fe-95c2-e983-802eaeca7ad6?t=177094825217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WVZ48"/>
  <sheetViews>
    <sheetView showGridLines="0" topLeftCell="C20" zoomScale="85" zoomScaleNormal="85" workbookViewId="0">
      <selection activeCell="P6" sqref="P6"/>
    </sheetView>
  </sheetViews>
  <sheetFormatPr baseColWidth="10" defaultColWidth="0" defaultRowHeight="15" customHeight="1" zeroHeight="1" x14ac:dyDescent="0.25"/>
  <cols>
    <col min="1" max="2" width="11.42578125" hidden="1"/>
    <col min="3" max="3" width="7" style="44" customWidth="1"/>
    <col min="4" max="4" width="7.28515625" style="44" customWidth="1"/>
    <col min="5" max="5" width="19" style="44" customWidth="1"/>
    <col min="6" max="6" width="21.42578125" style="44" customWidth="1"/>
    <col min="7" max="7" width="7.5703125" style="44" customWidth="1"/>
    <col min="8" max="8" width="12.28515625" style="44" customWidth="1"/>
    <col min="9" max="9" width="35.85546875" style="44" customWidth="1"/>
    <col min="10" max="10" width="7.5703125" style="44" customWidth="1"/>
    <col min="11" max="11" width="11.42578125" style="44" hidden="1" customWidth="1"/>
    <col min="12" max="12" width="12.28515625" style="44" customWidth="1"/>
    <col min="13" max="13" width="35.85546875" style="44" customWidth="1"/>
    <col min="14" max="14" width="11.42578125" style="44" customWidth="1"/>
    <col min="15" max="15" width="12.28515625" style="44" customWidth="1"/>
    <col min="16" max="17" width="21.42578125" style="44" customWidth="1"/>
    <col min="18" max="18" width="4.140625" style="44" customWidth="1"/>
    <col min="19" max="20" width="11.42578125" style="44" customWidth="1"/>
    <col min="21" max="258" width="11.42578125" style="44" hidden="1" customWidth="1"/>
    <col min="259" max="259" width="7" style="44" hidden="1" customWidth="1"/>
    <col min="260" max="260" width="7.28515625" style="44" hidden="1" customWidth="1"/>
    <col min="261" max="261" width="19" style="44" hidden="1" customWidth="1"/>
    <col min="262" max="262" width="21.42578125" style="44" hidden="1" customWidth="1"/>
    <col min="263" max="263" width="7.5703125" style="44" hidden="1" customWidth="1"/>
    <col min="264" max="264" width="12.28515625" style="44" hidden="1" customWidth="1"/>
    <col min="265" max="265" width="35.85546875" style="44" hidden="1" customWidth="1"/>
    <col min="266" max="266" width="7.5703125" style="44" hidden="1" customWidth="1"/>
    <col min="267" max="267" width="11.42578125" style="44" hidden="1" customWidth="1"/>
    <col min="268" max="268" width="12.28515625" style="44" hidden="1" customWidth="1"/>
    <col min="269" max="269" width="35.85546875" style="44" hidden="1" customWidth="1"/>
    <col min="270" max="270" width="11.42578125" style="44" hidden="1" customWidth="1"/>
    <col min="271" max="271" width="12.28515625" style="44" hidden="1" customWidth="1"/>
    <col min="272" max="273" width="21.42578125" style="44" hidden="1" customWidth="1"/>
    <col min="274" max="274" width="4.140625" style="44" hidden="1" customWidth="1"/>
    <col min="275" max="275" width="11.42578125" style="44" hidden="1" customWidth="1"/>
    <col min="276" max="514" width="11.42578125" style="44" hidden="1"/>
    <col min="515" max="515" width="7" style="44" hidden="1" customWidth="1"/>
    <col min="516" max="516" width="7.28515625" style="44" hidden="1" customWidth="1"/>
    <col min="517" max="517" width="19" style="44" hidden="1" customWidth="1"/>
    <col min="518" max="518" width="21.42578125" style="44" hidden="1" customWidth="1"/>
    <col min="519" max="519" width="7.5703125" style="44" hidden="1" customWidth="1"/>
    <col min="520" max="520" width="12.28515625" style="44" hidden="1" customWidth="1"/>
    <col min="521" max="521" width="35.85546875" style="44" hidden="1" customWidth="1"/>
    <col min="522" max="522" width="7.5703125" style="44" hidden="1" customWidth="1"/>
    <col min="523" max="523" width="11.42578125" style="44" hidden="1" customWidth="1"/>
    <col min="524" max="524" width="12.28515625" style="44" hidden="1" customWidth="1"/>
    <col min="525" max="525" width="35.85546875" style="44" hidden="1" customWidth="1"/>
    <col min="526" max="526" width="11.42578125" style="44" hidden="1" customWidth="1"/>
    <col min="527" max="527" width="12.28515625" style="44" hidden="1" customWidth="1"/>
    <col min="528" max="529" width="21.42578125" style="44" hidden="1" customWidth="1"/>
    <col min="530" max="530" width="4.140625" style="44" hidden="1" customWidth="1"/>
    <col min="531" max="531" width="11.42578125" style="44" hidden="1" customWidth="1"/>
    <col min="532" max="770" width="11.42578125" style="44" hidden="1"/>
    <col min="771" max="771" width="7" style="44" hidden="1" customWidth="1"/>
    <col min="772" max="772" width="7.28515625" style="44" hidden="1" customWidth="1"/>
    <col min="773" max="773" width="19" style="44" hidden="1" customWidth="1"/>
    <col min="774" max="774" width="21.42578125" style="44" hidden="1" customWidth="1"/>
    <col min="775" max="775" width="7.5703125" style="44" hidden="1" customWidth="1"/>
    <col min="776" max="776" width="12.28515625" style="44" hidden="1" customWidth="1"/>
    <col min="777" max="777" width="35.85546875" style="44" hidden="1" customWidth="1"/>
    <col min="778" max="778" width="7.5703125" style="44" hidden="1" customWidth="1"/>
    <col min="779" max="779" width="11.42578125" style="44" hidden="1" customWidth="1"/>
    <col min="780" max="780" width="12.28515625" style="44" hidden="1" customWidth="1"/>
    <col min="781" max="781" width="35.85546875" style="44" hidden="1" customWidth="1"/>
    <col min="782" max="782" width="11.42578125" style="44" hidden="1" customWidth="1"/>
    <col min="783" max="783" width="12.28515625" style="44" hidden="1" customWidth="1"/>
    <col min="784" max="785" width="21.42578125" style="44" hidden="1" customWidth="1"/>
    <col min="786" max="786" width="4.140625" style="44" hidden="1" customWidth="1"/>
    <col min="787" max="787" width="11.42578125" style="44" hidden="1" customWidth="1"/>
    <col min="788" max="1026" width="11.42578125" style="44" hidden="1"/>
    <col min="1027" max="1027" width="7" style="44" hidden="1" customWidth="1"/>
    <col min="1028" max="1028" width="7.28515625" style="44" hidden="1" customWidth="1"/>
    <col min="1029" max="1029" width="19" style="44" hidden="1" customWidth="1"/>
    <col min="1030" max="1030" width="21.42578125" style="44" hidden="1" customWidth="1"/>
    <col min="1031" max="1031" width="7.5703125" style="44" hidden="1" customWidth="1"/>
    <col min="1032" max="1032" width="12.28515625" style="44" hidden="1" customWidth="1"/>
    <col min="1033" max="1033" width="35.85546875" style="44" hidden="1" customWidth="1"/>
    <col min="1034" max="1034" width="7.5703125" style="44" hidden="1" customWidth="1"/>
    <col min="1035" max="1035" width="11.42578125" style="44" hidden="1" customWidth="1"/>
    <col min="1036" max="1036" width="12.28515625" style="44" hidden="1" customWidth="1"/>
    <col min="1037" max="1037" width="35.85546875" style="44" hidden="1" customWidth="1"/>
    <col min="1038" max="1038" width="11.42578125" style="44" hidden="1" customWidth="1"/>
    <col min="1039" max="1039" width="12.28515625" style="44" hidden="1" customWidth="1"/>
    <col min="1040" max="1041" width="21.42578125" style="44" hidden="1" customWidth="1"/>
    <col min="1042" max="1042" width="4.140625" style="44" hidden="1" customWidth="1"/>
    <col min="1043" max="1043" width="11.42578125" style="44" hidden="1" customWidth="1"/>
    <col min="1044" max="1282" width="11.42578125" style="44" hidden="1"/>
    <col min="1283" max="1283" width="7" style="44" hidden="1" customWidth="1"/>
    <col min="1284" max="1284" width="7.28515625" style="44" hidden="1" customWidth="1"/>
    <col min="1285" max="1285" width="19" style="44" hidden="1" customWidth="1"/>
    <col min="1286" max="1286" width="21.42578125" style="44" hidden="1" customWidth="1"/>
    <col min="1287" max="1287" width="7.5703125" style="44" hidden="1" customWidth="1"/>
    <col min="1288" max="1288" width="12.28515625" style="44" hidden="1" customWidth="1"/>
    <col min="1289" max="1289" width="35.85546875" style="44" hidden="1" customWidth="1"/>
    <col min="1290" max="1290" width="7.5703125" style="44" hidden="1" customWidth="1"/>
    <col min="1291" max="1291" width="11.42578125" style="44" hidden="1" customWidth="1"/>
    <col min="1292" max="1292" width="12.28515625" style="44" hidden="1" customWidth="1"/>
    <col min="1293" max="1293" width="35.85546875" style="44" hidden="1" customWidth="1"/>
    <col min="1294" max="1294" width="11.42578125" style="44" hidden="1" customWidth="1"/>
    <col min="1295" max="1295" width="12.28515625" style="44" hidden="1" customWidth="1"/>
    <col min="1296" max="1297" width="21.42578125" style="44" hidden="1" customWidth="1"/>
    <col min="1298" max="1298" width="4.140625" style="44" hidden="1" customWidth="1"/>
    <col min="1299" max="1299" width="11.42578125" style="44" hidden="1" customWidth="1"/>
    <col min="1300" max="1538" width="11.42578125" style="44" hidden="1"/>
    <col min="1539" max="1539" width="7" style="44" hidden="1" customWidth="1"/>
    <col min="1540" max="1540" width="7.28515625" style="44" hidden="1" customWidth="1"/>
    <col min="1541" max="1541" width="19" style="44" hidden="1" customWidth="1"/>
    <col min="1542" max="1542" width="21.42578125" style="44" hidden="1" customWidth="1"/>
    <col min="1543" max="1543" width="7.5703125" style="44" hidden="1" customWidth="1"/>
    <col min="1544" max="1544" width="12.28515625" style="44" hidden="1" customWidth="1"/>
    <col min="1545" max="1545" width="35.85546875" style="44" hidden="1" customWidth="1"/>
    <col min="1546" max="1546" width="7.5703125" style="44" hidden="1" customWidth="1"/>
    <col min="1547" max="1547" width="11.42578125" style="44" hidden="1" customWidth="1"/>
    <col min="1548" max="1548" width="12.28515625" style="44" hidden="1" customWidth="1"/>
    <col min="1549" max="1549" width="35.85546875" style="44" hidden="1" customWidth="1"/>
    <col min="1550" max="1550" width="11.42578125" style="44" hidden="1" customWidth="1"/>
    <col min="1551" max="1551" width="12.28515625" style="44" hidden="1" customWidth="1"/>
    <col min="1552" max="1553" width="21.42578125" style="44" hidden="1" customWidth="1"/>
    <col min="1554" max="1554" width="4.140625" style="44" hidden="1" customWidth="1"/>
    <col min="1555" max="1555" width="11.42578125" style="44" hidden="1" customWidth="1"/>
    <col min="1556" max="1794" width="11.42578125" style="44" hidden="1"/>
    <col min="1795" max="1795" width="7" style="44" hidden="1" customWidth="1"/>
    <col min="1796" max="1796" width="7.28515625" style="44" hidden="1" customWidth="1"/>
    <col min="1797" max="1797" width="19" style="44" hidden="1" customWidth="1"/>
    <col min="1798" max="1798" width="21.42578125" style="44" hidden="1" customWidth="1"/>
    <col min="1799" max="1799" width="7.5703125" style="44" hidden="1" customWidth="1"/>
    <col min="1800" max="1800" width="12.28515625" style="44" hidden="1" customWidth="1"/>
    <col min="1801" max="1801" width="35.85546875" style="44" hidden="1" customWidth="1"/>
    <col min="1802" max="1802" width="7.5703125" style="44" hidden="1" customWidth="1"/>
    <col min="1803" max="1803" width="11.42578125" style="44" hidden="1" customWidth="1"/>
    <col min="1804" max="1804" width="12.28515625" style="44" hidden="1" customWidth="1"/>
    <col min="1805" max="1805" width="35.85546875" style="44" hidden="1" customWidth="1"/>
    <col min="1806" max="1806" width="11.42578125" style="44" hidden="1" customWidth="1"/>
    <col min="1807" max="1807" width="12.28515625" style="44" hidden="1" customWidth="1"/>
    <col min="1808" max="1809" width="21.42578125" style="44" hidden="1" customWidth="1"/>
    <col min="1810" max="1810" width="4.140625" style="44" hidden="1" customWidth="1"/>
    <col min="1811" max="1811" width="11.42578125" style="44" hidden="1" customWidth="1"/>
    <col min="1812" max="2050" width="11.42578125" style="44" hidden="1"/>
    <col min="2051" max="2051" width="7" style="44" hidden="1" customWidth="1"/>
    <col min="2052" max="2052" width="7.28515625" style="44" hidden="1" customWidth="1"/>
    <col min="2053" max="2053" width="19" style="44" hidden="1" customWidth="1"/>
    <col min="2054" max="2054" width="21.42578125" style="44" hidden="1" customWidth="1"/>
    <col min="2055" max="2055" width="7.5703125" style="44" hidden="1" customWidth="1"/>
    <col min="2056" max="2056" width="12.28515625" style="44" hidden="1" customWidth="1"/>
    <col min="2057" max="2057" width="35.85546875" style="44" hidden="1" customWidth="1"/>
    <col min="2058" max="2058" width="7.5703125" style="44" hidden="1" customWidth="1"/>
    <col min="2059" max="2059" width="11.42578125" style="44" hidden="1" customWidth="1"/>
    <col min="2060" max="2060" width="12.28515625" style="44" hidden="1" customWidth="1"/>
    <col min="2061" max="2061" width="35.85546875" style="44" hidden="1" customWidth="1"/>
    <col min="2062" max="2062" width="11.42578125" style="44" hidden="1" customWidth="1"/>
    <col min="2063" max="2063" width="12.28515625" style="44" hidden="1" customWidth="1"/>
    <col min="2064" max="2065" width="21.42578125" style="44" hidden="1" customWidth="1"/>
    <col min="2066" max="2066" width="4.140625" style="44" hidden="1" customWidth="1"/>
    <col min="2067" max="2067" width="11.42578125" style="44" hidden="1" customWidth="1"/>
    <col min="2068" max="2306" width="11.42578125" style="44" hidden="1"/>
    <col min="2307" max="2307" width="7" style="44" hidden="1" customWidth="1"/>
    <col min="2308" max="2308" width="7.28515625" style="44" hidden="1" customWidth="1"/>
    <col min="2309" max="2309" width="19" style="44" hidden="1" customWidth="1"/>
    <col min="2310" max="2310" width="21.42578125" style="44" hidden="1" customWidth="1"/>
    <col min="2311" max="2311" width="7.5703125" style="44" hidden="1" customWidth="1"/>
    <col min="2312" max="2312" width="12.28515625" style="44" hidden="1" customWidth="1"/>
    <col min="2313" max="2313" width="35.85546875" style="44" hidden="1" customWidth="1"/>
    <col min="2314" max="2314" width="7.5703125" style="44" hidden="1" customWidth="1"/>
    <col min="2315" max="2315" width="11.42578125" style="44" hidden="1" customWidth="1"/>
    <col min="2316" max="2316" width="12.28515625" style="44" hidden="1" customWidth="1"/>
    <col min="2317" max="2317" width="35.85546875" style="44" hidden="1" customWidth="1"/>
    <col min="2318" max="2318" width="11.42578125" style="44" hidden="1" customWidth="1"/>
    <col min="2319" max="2319" width="12.28515625" style="44" hidden="1" customWidth="1"/>
    <col min="2320" max="2321" width="21.42578125" style="44" hidden="1" customWidth="1"/>
    <col min="2322" max="2322" width="4.140625" style="44" hidden="1" customWidth="1"/>
    <col min="2323" max="2323" width="11.42578125" style="44" hidden="1" customWidth="1"/>
    <col min="2324" max="2562" width="11.42578125" style="44" hidden="1"/>
    <col min="2563" max="2563" width="7" style="44" hidden="1" customWidth="1"/>
    <col min="2564" max="2564" width="7.28515625" style="44" hidden="1" customWidth="1"/>
    <col min="2565" max="2565" width="19" style="44" hidden="1" customWidth="1"/>
    <col min="2566" max="2566" width="21.42578125" style="44" hidden="1" customWidth="1"/>
    <col min="2567" max="2567" width="7.5703125" style="44" hidden="1" customWidth="1"/>
    <col min="2568" max="2568" width="12.28515625" style="44" hidden="1" customWidth="1"/>
    <col min="2569" max="2569" width="35.85546875" style="44" hidden="1" customWidth="1"/>
    <col min="2570" max="2570" width="7.5703125" style="44" hidden="1" customWidth="1"/>
    <col min="2571" max="2571" width="11.42578125" style="44" hidden="1" customWidth="1"/>
    <col min="2572" max="2572" width="12.28515625" style="44" hidden="1" customWidth="1"/>
    <col min="2573" max="2573" width="35.85546875" style="44" hidden="1" customWidth="1"/>
    <col min="2574" max="2574" width="11.42578125" style="44" hidden="1" customWidth="1"/>
    <col min="2575" max="2575" width="12.28515625" style="44" hidden="1" customWidth="1"/>
    <col min="2576" max="2577" width="21.42578125" style="44" hidden="1" customWidth="1"/>
    <col min="2578" max="2578" width="4.140625" style="44" hidden="1" customWidth="1"/>
    <col min="2579" max="2579" width="11.42578125" style="44" hidden="1" customWidth="1"/>
    <col min="2580" max="2818" width="11.42578125" style="44" hidden="1"/>
    <col min="2819" max="2819" width="7" style="44" hidden="1" customWidth="1"/>
    <col min="2820" max="2820" width="7.28515625" style="44" hidden="1" customWidth="1"/>
    <col min="2821" max="2821" width="19" style="44" hidden="1" customWidth="1"/>
    <col min="2822" max="2822" width="21.42578125" style="44" hidden="1" customWidth="1"/>
    <col min="2823" max="2823" width="7.5703125" style="44" hidden="1" customWidth="1"/>
    <col min="2824" max="2824" width="12.28515625" style="44" hidden="1" customWidth="1"/>
    <col min="2825" max="2825" width="35.85546875" style="44" hidden="1" customWidth="1"/>
    <col min="2826" max="2826" width="7.5703125" style="44" hidden="1" customWidth="1"/>
    <col min="2827" max="2827" width="11.42578125" style="44" hidden="1" customWidth="1"/>
    <col min="2828" max="2828" width="12.28515625" style="44" hidden="1" customWidth="1"/>
    <col min="2829" max="2829" width="35.85546875" style="44" hidden="1" customWidth="1"/>
    <col min="2830" max="2830" width="11.42578125" style="44" hidden="1" customWidth="1"/>
    <col min="2831" max="2831" width="12.28515625" style="44" hidden="1" customWidth="1"/>
    <col min="2832" max="2833" width="21.42578125" style="44" hidden="1" customWidth="1"/>
    <col min="2834" max="2834" width="4.140625" style="44" hidden="1" customWidth="1"/>
    <col min="2835" max="2835" width="11.42578125" style="44" hidden="1" customWidth="1"/>
    <col min="2836" max="3074" width="11.42578125" style="44" hidden="1"/>
    <col min="3075" max="3075" width="7" style="44" hidden="1" customWidth="1"/>
    <col min="3076" max="3076" width="7.28515625" style="44" hidden="1" customWidth="1"/>
    <col min="3077" max="3077" width="19" style="44" hidden="1" customWidth="1"/>
    <col min="3078" max="3078" width="21.42578125" style="44" hidden="1" customWidth="1"/>
    <col min="3079" max="3079" width="7.5703125" style="44" hidden="1" customWidth="1"/>
    <col min="3080" max="3080" width="12.28515625" style="44" hidden="1" customWidth="1"/>
    <col min="3081" max="3081" width="35.85546875" style="44" hidden="1" customWidth="1"/>
    <col min="3082" max="3082" width="7.5703125" style="44" hidden="1" customWidth="1"/>
    <col min="3083" max="3083" width="11.42578125" style="44" hidden="1" customWidth="1"/>
    <col min="3084" max="3084" width="12.28515625" style="44" hidden="1" customWidth="1"/>
    <col min="3085" max="3085" width="35.85546875" style="44" hidden="1" customWidth="1"/>
    <col min="3086" max="3086" width="11.42578125" style="44" hidden="1" customWidth="1"/>
    <col min="3087" max="3087" width="12.28515625" style="44" hidden="1" customWidth="1"/>
    <col min="3088" max="3089" width="21.42578125" style="44" hidden="1" customWidth="1"/>
    <col min="3090" max="3090" width="4.140625" style="44" hidden="1" customWidth="1"/>
    <col min="3091" max="3091" width="11.42578125" style="44" hidden="1" customWidth="1"/>
    <col min="3092" max="3330" width="11.42578125" style="44" hidden="1"/>
    <col min="3331" max="3331" width="7" style="44" hidden="1" customWidth="1"/>
    <col min="3332" max="3332" width="7.28515625" style="44" hidden="1" customWidth="1"/>
    <col min="3333" max="3333" width="19" style="44" hidden="1" customWidth="1"/>
    <col min="3334" max="3334" width="21.42578125" style="44" hidden="1" customWidth="1"/>
    <col min="3335" max="3335" width="7.5703125" style="44" hidden="1" customWidth="1"/>
    <col min="3336" max="3336" width="12.28515625" style="44" hidden="1" customWidth="1"/>
    <col min="3337" max="3337" width="35.85546875" style="44" hidden="1" customWidth="1"/>
    <col min="3338" max="3338" width="7.5703125" style="44" hidden="1" customWidth="1"/>
    <col min="3339" max="3339" width="11.42578125" style="44" hidden="1" customWidth="1"/>
    <col min="3340" max="3340" width="12.28515625" style="44" hidden="1" customWidth="1"/>
    <col min="3341" max="3341" width="35.85546875" style="44" hidden="1" customWidth="1"/>
    <col min="3342" max="3342" width="11.42578125" style="44" hidden="1" customWidth="1"/>
    <col min="3343" max="3343" width="12.28515625" style="44" hidden="1" customWidth="1"/>
    <col min="3344" max="3345" width="21.42578125" style="44" hidden="1" customWidth="1"/>
    <col min="3346" max="3346" width="4.140625" style="44" hidden="1" customWidth="1"/>
    <col min="3347" max="3347" width="11.42578125" style="44" hidden="1" customWidth="1"/>
    <col min="3348" max="3586" width="11.42578125" style="44" hidden="1"/>
    <col min="3587" max="3587" width="7" style="44" hidden="1" customWidth="1"/>
    <col min="3588" max="3588" width="7.28515625" style="44" hidden="1" customWidth="1"/>
    <col min="3589" max="3589" width="19" style="44" hidden="1" customWidth="1"/>
    <col min="3590" max="3590" width="21.42578125" style="44" hidden="1" customWidth="1"/>
    <col min="3591" max="3591" width="7.5703125" style="44" hidden="1" customWidth="1"/>
    <col min="3592" max="3592" width="12.28515625" style="44" hidden="1" customWidth="1"/>
    <col min="3593" max="3593" width="35.85546875" style="44" hidden="1" customWidth="1"/>
    <col min="3594" max="3594" width="7.5703125" style="44" hidden="1" customWidth="1"/>
    <col min="3595" max="3595" width="11.42578125" style="44" hidden="1" customWidth="1"/>
    <col min="3596" max="3596" width="12.28515625" style="44" hidden="1" customWidth="1"/>
    <col min="3597" max="3597" width="35.85546875" style="44" hidden="1" customWidth="1"/>
    <col min="3598" max="3598" width="11.42578125" style="44" hidden="1" customWidth="1"/>
    <col min="3599" max="3599" width="12.28515625" style="44" hidden="1" customWidth="1"/>
    <col min="3600" max="3601" width="21.42578125" style="44" hidden="1" customWidth="1"/>
    <col min="3602" max="3602" width="4.140625" style="44" hidden="1" customWidth="1"/>
    <col min="3603" max="3603" width="11.42578125" style="44" hidden="1" customWidth="1"/>
    <col min="3604" max="3842" width="11.42578125" style="44" hidden="1"/>
    <col min="3843" max="3843" width="7" style="44" hidden="1" customWidth="1"/>
    <col min="3844" max="3844" width="7.28515625" style="44" hidden="1" customWidth="1"/>
    <col min="3845" max="3845" width="19" style="44" hidden="1" customWidth="1"/>
    <col min="3846" max="3846" width="21.42578125" style="44" hidden="1" customWidth="1"/>
    <col min="3847" max="3847" width="7.5703125" style="44" hidden="1" customWidth="1"/>
    <col min="3848" max="3848" width="12.28515625" style="44" hidden="1" customWidth="1"/>
    <col min="3849" max="3849" width="35.85546875" style="44" hidden="1" customWidth="1"/>
    <col min="3850" max="3850" width="7.5703125" style="44" hidden="1" customWidth="1"/>
    <col min="3851" max="3851" width="11.42578125" style="44" hidden="1" customWidth="1"/>
    <col min="3852" max="3852" width="12.28515625" style="44" hidden="1" customWidth="1"/>
    <col min="3853" max="3853" width="35.85546875" style="44" hidden="1" customWidth="1"/>
    <col min="3854" max="3854" width="11.42578125" style="44" hidden="1" customWidth="1"/>
    <col min="3855" max="3855" width="12.28515625" style="44" hidden="1" customWidth="1"/>
    <col min="3856" max="3857" width="21.42578125" style="44" hidden="1" customWidth="1"/>
    <col min="3858" max="3858" width="4.140625" style="44" hidden="1" customWidth="1"/>
    <col min="3859" max="3859" width="11.42578125" style="44" hidden="1" customWidth="1"/>
    <col min="3860" max="4098" width="11.42578125" style="44" hidden="1"/>
    <col min="4099" max="4099" width="7" style="44" hidden="1" customWidth="1"/>
    <col min="4100" max="4100" width="7.28515625" style="44" hidden="1" customWidth="1"/>
    <col min="4101" max="4101" width="19" style="44" hidden="1" customWidth="1"/>
    <col min="4102" max="4102" width="21.42578125" style="44" hidden="1" customWidth="1"/>
    <col min="4103" max="4103" width="7.5703125" style="44" hidden="1" customWidth="1"/>
    <col min="4104" max="4104" width="12.28515625" style="44" hidden="1" customWidth="1"/>
    <col min="4105" max="4105" width="35.85546875" style="44" hidden="1" customWidth="1"/>
    <col min="4106" max="4106" width="7.5703125" style="44" hidden="1" customWidth="1"/>
    <col min="4107" max="4107" width="11.42578125" style="44" hidden="1" customWidth="1"/>
    <col min="4108" max="4108" width="12.28515625" style="44" hidden="1" customWidth="1"/>
    <col min="4109" max="4109" width="35.85546875" style="44" hidden="1" customWidth="1"/>
    <col min="4110" max="4110" width="11.42578125" style="44" hidden="1" customWidth="1"/>
    <col min="4111" max="4111" width="12.28515625" style="44" hidden="1" customWidth="1"/>
    <col min="4112" max="4113" width="21.42578125" style="44" hidden="1" customWidth="1"/>
    <col min="4114" max="4114" width="4.140625" style="44" hidden="1" customWidth="1"/>
    <col min="4115" max="4115" width="11.42578125" style="44" hidden="1" customWidth="1"/>
    <col min="4116" max="4354" width="11.42578125" style="44" hidden="1"/>
    <col min="4355" max="4355" width="7" style="44" hidden="1" customWidth="1"/>
    <col min="4356" max="4356" width="7.28515625" style="44" hidden="1" customWidth="1"/>
    <col min="4357" max="4357" width="19" style="44" hidden="1" customWidth="1"/>
    <col min="4358" max="4358" width="21.42578125" style="44" hidden="1" customWidth="1"/>
    <col min="4359" max="4359" width="7.5703125" style="44" hidden="1" customWidth="1"/>
    <col min="4360" max="4360" width="12.28515625" style="44" hidden="1" customWidth="1"/>
    <col min="4361" max="4361" width="35.85546875" style="44" hidden="1" customWidth="1"/>
    <col min="4362" max="4362" width="7.5703125" style="44" hidden="1" customWidth="1"/>
    <col min="4363" max="4363" width="11.42578125" style="44" hidden="1" customWidth="1"/>
    <col min="4364" max="4364" width="12.28515625" style="44" hidden="1" customWidth="1"/>
    <col min="4365" max="4365" width="35.85546875" style="44" hidden="1" customWidth="1"/>
    <col min="4366" max="4366" width="11.42578125" style="44" hidden="1" customWidth="1"/>
    <col min="4367" max="4367" width="12.28515625" style="44" hidden="1" customWidth="1"/>
    <col min="4368" max="4369" width="21.42578125" style="44" hidden="1" customWidth="1"/>
    <col min="4370" max="4370" width="4.140625" style="44" hidden="1" customWidth="1"/>
    <col min="4371" max="4371" width="11.42578125" style="44" hidden="1" customWidth="1"/>
    <col min="4372" max="4610" width="11.42578125" style="44" hidden="1"/>
    <col min="4611" max="4611" width="7" style="44" hidden="1" customWidth="1"/>
    <col min="4612" max="4612" width="7.28515625" style="44" hidden="1" customWidth="1"/>
    <col min="4613" max="4613" width="19" style="44" hidden="1" customWidth="1"/>
    <col min="4614" max="4614" width="21.42578125" style="44" hidden="1" customWidth="1"/>
    <col min="4615" max="4615" width="7.5703125" style="44" hidden="1" customWidth="1"/>
    <col min="4616" max="4616" width="12.28515625" style="44" hidden="1" customWidth="1"/>
    <col min="4617" max="4617" width="35.85546875" style="44" hidden="1" customWidth="1"/>
    <col min="4618" max="4618" width="7.5703125" style="44" hidden="1" customWidth="1"/>
    <col min="4619" max="4619" width="11.42578125" style="44" hidden="1" customWidth="1"/>
    <col min="4620" max="4620" width="12.28515625" style="44" hidden="1" customWidth="1"/>
    <col min="4621" max="4621" width="35.85546875" style="44" hidden="1" customWidth="1"/>
    <col min="4622" max="4622" width="11.42578125" style="44" hidden="1" customWidth="1"/>
    <col min="4623" max="4623" width="12.28515625" style="44" hidden="1" customWidth="1"/>
    <col min="4624" max="4625" width="21.42578125" style="44" hidden="1" customWidth="1"/>
    <col min="4626" max="4626" width="4.140625" style="44" hidden="1" customWidth="1"/>
    <col min="4627" max="4627" width="11.42578125" style="44" hidden="1" customWidth="1"/>
    <col min="4628" max="4866" width="11.42578125" style="44" hidden="1"/>
    <col min="4867" max="4867" width="7" style="44" hidden="1" customWidth="1"/>
    <col min="4868" max="4868" width="7.28515625" style="44" hidden="1" customWidth="1"/>
    <col min="4869" max="4869" width="19" style="44" hidden="1" customWidth="1"/>
    <col min="4870" max="4870" width="21.42578125" style="44" hidden="1" customWidth="1"/>
    <col min="4871" max="4871" width="7.5703125" style="44" hidden="1" customWidth="1"/>
    <col min="4872" max="4872" width="12.28515625" style="44" hidden="1" customWidth="1"/>
    <col min="4873" max="4873" width="35.85546875" style="44" hidden="1" customWidth="1"/>
    <col min="4874" max="4874" width="7.5703125" style="44" hidden="1" customWidth="1"/>
    <col min="4875" max="4875" width="11.42578125" style="44" hidden="1" customWidth="1"/>
    <col min="4876" max="4876" width="12.28515625" style="44" hidden="1" customWidth="1"/>
    <col min="4877" max="4877" width="35.85546875" style="44" hidden="1" customWidth="1"/>
    <col min="4878" max="4878" width="11.42578125" style="44" hidden="1" customWidth="1"/>
    <col min="4879" max="4879" width="12.28515625" style="44" hidden="1" customWidth="1"/>
    <col min="4880" max="4881" width="21.42578125" style="44" hidden="1" customWidth="1"/>
    <col min="4882" max="4882" width="4.140625" style="44" hidden="1" customWidth="1"/>
    <col min="4883" max="4883" width="11.42578125" style="44" hidden="1" customWidth="1"/>
    <col min="4884" max="5122" width="11.42578125" style="44" hidden="1"/>
    <col min="5123" max="5123" width="7" style="44" hidden="1" customWidth="1"/>
    <col min="5124" max="5124" width="7.28515625" style="44" hidden="1" customWidth="1"/>
    <col min="5125" max="5125" width="19" style="44" hidden="1" customWidth="1"/>
    <col min="5126" max="5126" width="21.42578125" style="44" hidden="1" customWidth="1"/>
    <col min="5127" max="5127" width="7.5703125" style="44" hidden="1" customWidth="1"/>
    <col min="5128" max="5128" width="12.28515625" style="44" hidden="1" customWidth="1"/>
    <col min="5129" max="5129" width="35.85546875" style="44" hidden="1" customWidth="1"/>
    <col min="5130" max="5130" width="7.5703125" style="44" hidden="1" customWidth="1"/>
    <col min="5131" max="5131" width="11.42578125" style="44" hidden="1" customWidth="1"/>
    <col min="5132" max="5132" width="12.28515625" style="44" hidden="1" customWidth="1"/>
    <col min="5133" max="5133" width="35.85546875" style="44" hidden="1" customWidth="1"/>
    <col min="5134" max="5134" width="11.42578125" style="44" hidden="1" customWidth="1"/>
    <col min="5135" max="5135" width="12.28515625" style="44" hidden="1" customWidth="1"/>
    <col min="5136" max="5137" width="21.42578125" style="44" hidden="1" customWidth="1"/>
    <col min="5138" max="5138" width="4.140625" style="44" hidden="1" customWidth="1"/>
    <col min="5139" max="5139" width="11.42578125" style="44" hidden="1" customWidth="1"/>
    <col min="5140" max="5378" width="11.42578125" style="44" hidden="1"/>
    <col min="5379" max="5379" width="7" style="44" hidden="1" customWidth="1"/>
    <col min="5380" max="5380" width="7.28515625" style="44" hidden="1" customWidth="1"/>
    <col min="5381" max="5381" width="19" style="44" hidden="1" customWidth="1"/>
    <col min="5382" max="5382" width="21.42578125" style="44" hidden="1" customWidth="1"/>
    <col min="5383" max="5383" width="7.5703125" style="44" hidden="1" customWidth="1"/>
    <col min="5384" max="5384" width="12.28515625" style="44" hidden="1" customWidth="1"/>
    <col min="5385" max="5385" width="35.85546875" style="44" hidden="1" customWidth="1"/>
    <col min="5386" max="5386" width="7.5703125" style="44" hidden="1" customWidth="1"/>
    <col min="5387" max="5387" width="11.42578125" style="44" hidden="1" customWidth="1"/>
    <col min="5388" max="5388" width="12.28515625" style="44" hidden="1" customWidth="1"/>
    <col min="5389" max="5389" width="35.85546875" style="44" hidden="1" customWidth="1"/>
    <col min="5390" max="5390" width="11.42578125" style="44" hidden="1" customWidth="1"/>
    <col min="5391" max="5391" width="12.28515625" style="44" hidden="1" customWidth="1"/>
    <col min="5392" max="5393" width="21.42578125" style="44" hidden="1" customWidth="1"/>
    <col min="5394" max="5394" width="4.140625" style="44" hidden="1" customWidth="1"/>
    <col min="5395" max="5395" width="11.42578125" style="44" hidden="1" customWidth="1"/>
    <col min="5396" max="5634" width="11.42578125" style="44" hidden="1"/>
    <col min="5635" max="5635" width="7" style="44" hidden="1" customWidth="1"/>
    <col min="5636" max="5636" width="7.28515625" style="44" hidden="1" customWidth="1"/>
    <col min="5637" max="5637" width="19" style="44" hidden="1" customWidth="1"/>
    <col min="5638" max="5638" width="21.42578125" style="44" hidden="1" customWidth="1"/>
    <col min="5639" max="5639" width="7.5703125" style="44" hidden="1" customWidth="1"/>
    <col min="5640" max="5640" width="12.28515625" style="44" hidden="1" customWidth="1"/>
    <col min="5641" max="5641" width="35.85546875" style="44" hidden="1" customWidth="1"/>
    <col min="5642" max="5642" width="7.5703125" style="44" hidden="1" customWidth="1"/>
    <col min="5643" max="5643" width="11.42578125" style="44" hidden="1" customWidth="1"/>
    <col min="5644" max="5644" width="12.28515625" style="44" hidden="1" customWidth="1"/>
    <col min="5645" max="5645" width="35.85546875" style="44" hidden="1" customWidth="1"/>
    <col min="5646" max="5646" width="11.42578125" style="44" hidden="1" customWidth="1"/>
    <col min="5647" max="5647" width="12.28515625" style="44" hidden="1" customWidth="1"/>
    <col min="5648" max="5649" width="21.42578125" style="44" hidden="1" customWidth="1"/>
    <col min="5650" max="5650" width="4.140625" style="44" hidden="1" customWidth="1"/>
    <col min="5651" max="5651" width="11.42578125" style="44" hidden="1" customWidth="1"/>
    <col min="5652" max="5890" width="11.42578125" style="44" hidden="1"/>
    <col min="5891" max="5891" width="7" style="44" hidden="1" customWidth="1"/>
    <col min="5892" max="5892" width="7.28515625" style="44" hidden="1" customWidth="1"/>
    <col min="5893" max="5893" width="19" style="44" hidden="1" customWidth="1"/>
    <col min="5894" max="5894" width="21.42578125" style="44" hidden="1" customWidth="1"/>
    <col min="5895" max="5895" width="7.5703125" style="44" hidden="1" customWidth="1"/>
    <col min="5896" max="5896" width="12.28515625" style="44" hidden="1" customWidth="1"/>
    <col min="5897" max="5897" width="35.85546875" style="44" hidden="1" customWidth="1"/>
    <col min="5898" max="5898" width="7.5703125" style="44" hidden="1" customWidth="1"/>
    <col min="5899" max="5899" width="11.42578125" style="44" hidden="1" customWidth="1"/>
    <col min="5900" max="5900" width="12.28515625" style="44" hidden="1" customWidth="1"/>
    <col min="5901" max="5901" width="35.85546875" style="44" hidden="1" customWidth="1"/>
    <col min="5902" max="5902" width="11.42578125" style="44" hidden="1" customWidth="1"/>
    <col min="5903" max="5903" width="12.28515625" style="44" hidden="1" customWidth="1"/>
    <col min="5904" max="5905" width="21.42578125" style="44" hidden="1" customWidth="1"/>
    <col min="5906" max="5906" width="4.140625" style="44" hidden="1" customWidth="1"/>
    <col min="5907" max="5907" width="11.42578125" style="44" hidden="1" customWidth="1"/>
    <col min="5908" max="6146" width="11.42578125" style="44" hidden="1"/>
    <col min="6147" max="6147" width="7" style="44" hidden="1" customWidth="1"/>
    <col min="6148" max="6148" width="7.28515625" style="44" hidden="1" customWidth="1"/>
    <col min="6149" max="6149" width="19" style="44" hidden="1" customWidth="1"/>
    <col min="6150" max="6150" width="21.42578125" style="44" hidden="1" customWidth="1"/>
    <col min="6151" max="6151" width="7.5703125" style="44" hidden="1" customWidth="1"/>
    <col min="6152" max="6152" width="12.28515625" style="44" hidden="1" customWidth="1"/>
    <col min="6153" max="6153" width="35.85546875" style="44" hidden="1" customWidth="1"/>
    <col min="6154" max="6154" width="7.5703125" style="44" hidden="1" customWidth="1"/>
    <col min="6155" max="6155" width="11.42578125" style="44" hidden="1" customWidth="1"/>
    <col min="6156" max="6156" width="12.28515625" style="44" hidden="1" customWidth="1"/>
    <col min="6157" max="6157" width="35.85546875" style="44" hidden="1" customWidth="1"/>
    <col min="6158" max="6158" width="11.42578125" style="44" hidden="1" customWidth="1"/>
    <col min="6159" max="6159" width="12.28515625" style="44" hidden="1" customWidth="1"/>
    <col min="6160" max="6161" width="21.42578125" style="44" hidden="1" customWidth="1"/>
    <col min="6162" max="6162" width="4.140625" style="44" hidden="1" customWidth="1"/>
    <col min="6163" max="6163" width="11.42578125" style="44" hidden="1" customWidth="1"/>
    <col min="6164" max="6402" width="11.42578125" style="44" hidden="1"/>
    <col min="6403" max="6403" width="7" style="44" hidden="1" customWidth="1"/>
    <col min="6404" max="6404" width="7.28515625" style="44" hidden="1" customWidth="1"/>
    <col min="6405" max="6405" width="19" style="44" hidden="1" customWidth="1"/>
    <col min="6406" max="6406" width="21.42578125" style="44" hidden="1" customWidth="1"/>
    <col min="6407" max="6407" width="7.5703125" style="44" hidden="1" customWidth="1"/>
    <col min="6408" max="6408" width="12.28515625" style="44" hidden="1" customWidth="1"/>
    <col min="6409" max="6409" width="35.85546875" style="44" hidden="1" customWidth="1"/>
    <col min="6410" max="6410" width="7.5703125" style="44" hidden="1" customWidth="1"/>
    <col min="6411" max="6411" width="11.42578125" style="44" hidden="1" customWidth="1"/>
    <col min="6412" max="6412" width="12.28515625" style="44" hidden="1" customWidth="1"/>
    <col min="6413" max="6413" width="35.85546875" style="44" hidden="1" customWidth="1"/>
    <col min="6414" max="6414" width="11.42578125" style="44" hidden="1" customWidth="1"/>
    <col min="6415" max="6415" width="12.28515625" style="44" hidden="1" customWidth="1"/>
    <col min="6416" max="6417" width="21.42578125" style="44" hidden="1" customWidth="1"/>
    <col min="6418" max="6418" width="4.140625" style="44" hidden="1" customWidth="1"/>
    <col min="6419" max="6419" width="11.42578125" style="44" hidden="1" customWidth="1"/>
    <col min="6420" max="6658" width="11.42578125" style="44" hidden="1"/>
    <col min="6659" max="6659" width="7" style="44" hidden="1" customWidth="1"/>
    <col min="6660" max="6660" width="7.28515625" style="44" hidden="1" customWidth="1"/>
    <col min="6661" max="6661" width="19" style="44" hidden="1" customWidth="1"/>
    <col min="6662" max="6662" width="21.42578125" style="44" hidden="1" customWidth="1"/>
    <col min="6663" max="6663" width="7.5703125" style="44" hidden="1" customWidth="1"/>
    <col min="6664" max="6664" width="12.28515625" style="44" hidden="1" customWidth="1"/>
    <col min="6665" max="6665" width="35.85546875" style="44" hidden="1" customWidth="1"/>
    <col min="6666" max="6666" width="7.5703125" style="44" hidden="1" customWidth="1"/>
    <col min="6667" max="6667" width="11.42578125" style="44" hidden="1" customWidth="1"/>
    <col min="6668" max="6668" width="12.28515625" style="44" hidden="1" customWidth="1"/>
    <col min="6669" max="6669" width="35.85546875" style="44" hidden="1" customWidth="1"/>
    <col min="6670" max="6670" width="11.42578125" style="44" hidden="1" customWidth="1"/>
    <col min="6671" max="6671" width="12.28515625" style="44" hidden="1" customWidth="1"/>
    <col min="6672" max="6673" width="21.42578125" style="44" hidden="1" customWidth="1"/>
    <col min="6674" max="6674" width="4.140625" style="44" hidden="1" customWidth="1"/>
    <col min="6675" max="6675" width="11.42578125" style="44" hidden="1" customWidth="1"/>
    <col min="6676" max="6914" width="11.42578125" style="44" hidden="1"/>
    <col min="6915" max="6915" width="7" style="44" hidden="1" customWidth="1"/>
    <col min="6916" max="6916" width="7.28515625" style="44" hidden="1" customWidth="1"/>
    <col min="6917" max="6917" width="19" style="44" hidden="1" customWidth="1"/>
    <col min="6918" max="6918" width="21.42578125" style="44" hidden="1" customWidth="1"/>
    <col min="6919" max="6919" width="7.5703125" style="44" hidden="1" customWidth="1"/>
    <col min="6920" max="6920" width="12.28515625" style="44" hidden="1" customWidth="1"/>
    <col min="6921" max="6921" width="35.85546875" style="44" hidden="1" customWidth="1"/>
    <col min="6922" max="6922" width="7.5703125" style="44" hidden="1" customWidth="1"/>
    <col min="6923" max="6923" width="11.42578125" style="44" hidden="1" customWidth="1"/>
    <col min="6924" max="6924" width="12.28515625" style="44" hidden="1" customWidth="1"/>
    <col min="6925" max="6925" width="35.85546875" style="44" hidden="1" customWidth="1"/>
    <col min="6926" max="6926" width="11.42578125" style="44" hidden="1" customWidth="1"/>
    <col min="6927" max="6927" width="12.28515625" style="44" hidden="1" customWidth="1"/>
    <col min="6928" max="6929" width="21.42578125" style="44" hidden="1" customWidth="1"/>
    <col min="6930" max="6930" width="4.140625" style="44" hidden="1" customWidth="1"/>
    <col min="6931" max="6931" width="11.42578125" style="44" hidden="1" customWidth="1"/>
    <col min="6932" max="7170" width="11.42578125" style="44" hidden="1"/>
    <col min="7171" max="7171" width="7" style="44" hidden="1" customWidth="1"/>
    <col min="7172" max="7172" width="7.28515625" style="44" hidden="1" customWidth="1"/>
    <col min="7173" max="7173" width="19" style="44" hidden="1" customWidth="1"/>
    <col min="7174" max="7174" width="21.42578125" style="44" hidden="1" customWidth="1"/>
    <col min="7175" max="7175" width="7.5703125" style="44" hidden="1" customWidth="1"/>
    <col min="7176" max="7176" width="12.28515625" style="44" hidden="1" customWidth="1"/>
    <col min="7177" max="7177" width="35.85546875" style="44" hidden="1" customWidth="1"/>
    <col min="7178" max="7178" width="7.5703125" style="44" hidden="1" customWidth="1"/>
    <col min="7179" max="7179" width="11.42578125" style="44" hidden="1" customWidth="1"/>
    <col min="7180" max="7180" width="12.28515625" style="44" hidden="1" customWidth="1"/>
    <col min="7181" max="7181" width="35.85546875" style="44" hidden="1" customWidth="1"/>
    <col min="7182" max="7182" width="11.42578125" style="44" hidden="1" customWidth="1"/>
    <col min="7183" max="7183" width="12.28515625" style="44" hidden="1" customWidth="1"/>
    <col min="7184" max="7185" width="21.42578125" style="44" hidden="1" customWidth="1"/>
    <col min="7186" max="7186" width="4.140625" style="44" hidden="1" customWidth="1"/>
    <col min="7187" max="7187" width="11.42578125" style="44" hidden="1" customWidth="1"/>
    <col min="7188" max="7426" width="11.42578125" style="44" hidden="1"/>
    <col min="7427" max="7427" width="7" style="44" hidden="1" customWidth="1"/>
    <col min="7428" max="7428" width="7.28515625" style="44" hidden="1" customWidth="1"/>
    <col min="7429" max="7429" width="19" style="44" hidden="1" customWidth="1"/>
    <col min="7430" max="7430" width="21.42578125" style="44" hidden="1" customWidth="1"/>
    <col min="7431" max="7431" width="7.5703125" style="44" hidden="1" customWidth="1"/>
    <col min="7432" max="7432" width="12.28515625" style="44" hidden="1" customWidth="1"/>
    <col min="7433" max="7433" width="35.85546875" style="44" hidden="1" customWidth="1"/>
    <col min="7434" max="7434" width="7.5703125" style="44" hidden="1" customWidth="1"/>
    <col min="7435" max="7435" width="11.42578125" style="44" hidden="1" customWidth="1"/>
    <col min="7436" max="7436" width="12.28515625" style="44" hidden="1" customWidth="1"/>
    <col min="7437" max="7437" width="35.85546875" style="44" hidden="1" customWidth="1"/>
    <col min="7438" max="7438" width="11.42578125" style="44" hidden="1" customWidth="1"/>
    <col min="7439" max="7439" width="12.28515625" style="44" hidden="1" customWidth="1"/>
    <col min="7440" max="7441" width="21.42578125" style="44" hidden="1" customWidth="1"/>
    <col min="7442" max="7442" width="4.140625" style="44" hidden="1" customWidth="1"/>
    <col min="7443" max="7443" width="11.42578125" style="44" hidden="1" customWidth="1"/>
    <col min="7444" max="7682" width="11.42578125" style="44" hidden="1"/>
    <col min="7683" max="7683" width="7" style="44" hidden="1" customWidth="1"/>
    <col min="7684" max="7684" width="7.28515625" style="44" hidden="1" customWidth="1"/>
    <col min="7685" max="7685" width="19" style="44" hidden="1" customWidth="1"/>
    <col min="7686" max="7686" width="21.42578125" style="44" hidden="1" customWidth="1"/>
    <col min="7687" max="7687" width="7.5703125" style="44" hidden="1" customWidth="1"/>
    <col min="7688" max="7688" width="12.28515625" style="44" hidden="1" customWidth="1"/>
    <col min="7689" max="7689" width="35.85546875" style="44" hidden="1" customWidth="1"/>
    <col min="7690" max="7690" width="7.5703125" style="44" hidden="1" customWidth="1"/>
    <col min="7691" max="7691" width="11.42578125" style="44" hidden="1" customWidth="1"/>
    <col min="7692" max="7692" width="12.28515625" style="44" hidden="1" customWidth="1"/>
    <col min="7693" max="7693" width="35.85546875" style="44" hidden="1" customWidth="1"/>
    <col min="7694" max="7694" width="11.42578125" style="44" hidden="1" customWidth="1"/>
    <col min="7695" max="7695" width="12.28515625" style="44" hidden="1" customWidth="1"/>
    <col min="7696" max="7697" width="21.42578125" style="44" hidden="1" customWidth="1"/>
    <col min="7698" max="7698" width="4.140625" style="44" hidden="1" customWidth="1"/>
    <col min="7699" max="7699" width="11.42578125" style="44" hidden="1" customWidth="1"/>
    <col min="7700" max="7938" width="11.42578125" style="44" hidden="1"/>
    <col min="7939" max="7939" width="7" style="44" hidden="1" customWidth="1"/>
    <col min="7940" max="7940" width="7.28515625" style="44" hidden="1" customWidth="1"/>
    <col min="7941" max="7941" width="19" style="44" hidden="1" customWidth="1"/>
    <col min="7942" max="7942" width="21.42578125" style="44" hidden="1" customWidth="1"/>
    <col min="7943" max="7943" width="7.5703125" style="44" hidden="1" customWidth="1"/>
    <col min="7944" max="7944" width="12.28515625" style="44" hidden="1" customWidth="1"/>
    <col min="7945" max="7945" width="35.85546875" style="44" hidden="1" customWidth="1"/>
    <col min="7946" max="7946" width="7.5703125" style="44" hidden="1" customWidth="1"/>
    <col min="7947" max="7947" width="11.42578125" style="44" hidden="1" customWidth="1"/>
    <col min="7948" max="7948" width="12.28515625" style="44" hidden="1" customWidth="1"/>
    <col min="7949" max="7949" width="35.85546875" style="44" hidden="1" customWidth="1"/>
    <col min="7950" max="7950" width="11.42578125" style="44" hidden="1" customWidth="1"/>
    <col min="7951" max="7951" width="12.28515625" style="44" hidden="1" customWidth="1"/>
    <col min="7952" max="7953" width="21.42578125" style="44" hidden="1" customWidth="1"/>
    <col min="7954" max="7954" width="4.140625" style="44" hidden="1" customWidth="1"/>
    <col min="7955" max="7955" width="11.42578125" style="44" hidden="1" customWidth="1"/>
    <col min="7956" max="8194" width="11.42578125" style="44" hidden="1"/>
    <col min="8195" max="8195" width="7" style="44" hidden="1" customWidth="1"/>
    <col min="8196" max="8196" width="7.28515625" style="44" hidden="1" customWidth="1"/>
    <col min="8197" max="8197" width="19" style="44" hidden="1" customWidth="1"/>
    <col min="8198" max="8198" width="21.42578125" style="44" hidden="1" customWidth="1"/>
    <col min="8199" max="8199" width="7.5703125" style="44" hidden="1" customWidth="1"/>
    <col min="8200" max="8200" width="12.28515625" style="44" hidden="1" customWidth="1"/>
    <col min="8201" max="8201" width="35.85546875" style="44" hidden="1" customWidth="1"/>
    <col min="8202" max="8202" width="7.5703125" style="44" hidden="1" customWidth="1"/>
    <col min="8203" max="8203" width="11.42578125" style="44" hidden="1" customWidth="1"/>
    <col min="8204" max="8204" width="12.28515625" style="44" hidden="1" customWidth="1"/>
    <col min="8205" max="8205" width="35.85546875" style="44" hidden="1" customWidth="1"/>
    <col min="8206" max="8206" width="11.42578125" style="44" hidden="1" customWidth="1"/>
    <col min="8207" max="8207" width="12.28515625" style="44" hidden="1" customWidth="1"/>
    <col min="8208" max="8209" width="21.42578125" style="44" hidden="1" customWidth="1"/>
    <col min="8210" max="8210" width="4.140625" style="44" hidden="1" customWidth="1"/>
    <col min="8211" max="8211" width="11.42578125" style="44" hidden="1" customWidth="1"/>
    <col min="8212" max="8450" width="11.42578125" style="44" hidden="1"/>
    <col min="8451" max="8451" width="7" style="44" hidden="1" customWidth="1"/>
    <col min="8452" max="8452" width="7.28515625" style="44" hidden="1" customWidth="1"/>
    <col min="8453" max="8453" width="19" style="44" hidden="1" customWidth="1"/>
    <col min="8454" max="8454" width="21.42578125" style="44" hidden="1" customWidth="1"/>
    <col min="8455" max="8455" width="7.5703125" style="44" hidden="1" customWidth="1"/>
    <col min="8456" max="8456" width="12.28515625" style="44" hidden="1" customWidth="1"/>
    <col min="8457" max="8457" width="35.85546875" style="44" hidden="1" customWidth="1"/>
    <col min="8458" max="8458" width="7.5703125" style="44" hidden="1" customWidth="1"/>
    <col min="8459" max="8459" width="11.42578125" style="44" hidden="1" customWidth="1"/>
    <col min="8460" max="8460" width="12.28515625" style="44" hidden="1" customWidth="1"/>
    <col min="8461" max="8461" width="35.85546875" style="44" hidden="1" customWidth="1"/>
    <col min="8462" max="8462" width="11.42578125" style="44" hidden="1" customWidth="1"/>
    <col min="8463" max="8463" width="12.28515625" style="44" hidden="1" customWidth="1"/>
    <col min="8464" max="8465" width="21.42578125" style="44" hidden="1" customWidth="1"/>
    <col min="8466" max="8466" width="4.140625" style="44" hidden="1" customWidth="1"/>
    <col min="8467" max="8467" width="11.42578125" style="44" hidden="1" customWidth="1"/>
    <col min="8468" max="8706" width="11.42578125" style="44" hidden="1"/>
    <col min="8707" max="8707" width="7" style="44" hidden="1" customWidth="1"/>
    <col min="8708" max="8708" width="7.28515625" style="44" hidden="1" customWidth="1"/>
    <col min="8709" max="8709" width="19" style="44" hidden="1" customWidth="1"/>
    <col min="8710" max="8710" width="21.42578125" style="44" hidden="1" customWidth="1"/>
    <col min="8711" max="8711" width="7.5703125" style="44" hidden="1" customWidth="1"/>
    <col min="8712" max="8712" width="12.28515625" style="44" hidden="1" customWidth="1"/>
    <col min="8713" max="8713" width="35.85546875" style="44" hidden="1" customWidth="1"/>
    <col min="8714" max="8714" width="7.5703125" style="44" hidden="1" customWidth="1"/>
    <col min="8715" max="8715" width="11.42578125" style="44" hidden="1" customWidth="1"/>
    <col min="8716" max="8716" width="12.28515625" style="44" hidden="1" customWidth="1"/>
    <col min="8717" max="8717" width="35.85546875" style="44" hidden="1" customWidth="1"/>
    <col min="8718" max="8718" width="11.42578125" style="44" hidden="1" customWidth="1"/>
    <col min="8719" max="8719" width="12.28515625" style="44" hidden="1" customWidth="1"/>
    <col min="8720" max="8721" width="21.42578125" style="44" hidden="1" customWidth="1"/>
    <col min="8722" max="8722" width="4.140625" style="44" hidden="1" customWidth="1"/>
    <col min="8723" max="8723" width="11.42578125" style="44" hidden="1" customWidth="1"/>
    <col min="8724" max="8962" width="11.42578125" style="44" hidden="1"/>
    <col min="8963" max="8963" width="7" style="44" hidden="1" customWidth="1"/>
    <col min="8964" max="8964" width="7.28515625" style="44" hidden="1" customWidth="1"/>
    <col min="8965" max="8965" width="19" style="44" hidden="1" customWidth="1"/>
    <col min="8966" max="8966" width="21.42578125" style="44" hidden="1" customWidth="1"/>
    <col min="8967" max="8967" width="7.5703125" style="44" hidden="1" customWidth="1"/>
    <col min="8968" max="8968" width="12.28515625" style="44" hidden="1" customWidth="1"/>
    <col min="8969" max="8969" width="35.85546875" style="44" hidden="1" customWidth="1"/>
    <col min="8970" max="8970" width="7.5703125" style="44" hidden="1" customWidth="1"/>
    <col min="8971" max="8971" width="11.42578125" style="44" hidden="1" customWidth="1"/>
    <col min="8972" max="8972" width="12.28515625" style="44" hidden="1" customWidth="1"/>
    <col min="8973" max="8973" width="35.85546875" style="44" hidden="1" customWidth="1"/>
    <col min="8974" max="8974" width="11.42578125" style="44" hidden="1" customWidth="1"/>
    <col min="8975" max="8975" width="12.28515625" style="44" hidden="1" customWidth="1"/>
    <col min="8976" max="8977" width="21.42578125" style="44" hidden="1" customWidth="1"/>
    <col min="8978" max="8978" width="4.140625" style="44" hidden="1" customWidth="1"/>
    <col min="8979" max="8979" width="11.42578125" style="44" hidden="1" customWidth="1"/>
    <col min="8980" max="9218" width="11.42578125" style="44" hidden="1"/>
    <col min="9219" max="9219" width="7" style="44" hidden="1" customWidth="1"/>
    <col min="9220" max="9220" width="7.28515625" style="44" hidden="1" customWidth="1"/>
    <col min="9221" max="9221" width="19" style="44" hidden="1" customWidth="1"/>
    <col min="9222" max="9222" width="21.42578125" style="44" hidden="1" customWidth="1"/>
    <col min="9223" max="9223" width="7.5703125" style="44" hidden="1" customWidth="1"/>
    <col min="9224" max="9224" width="12.28515625" style="44" hidden="1" customWidth="1"/>
    <col min="9225" max="9225" width="35.85546875" style="44" hidden="1" customWidth="1"/>
    <col min="9226" max="9226" width="7.5703125" style="44" hidden="1" customWidth="1"/>
    <col min="9227" max="9227" width="11.42578125" style="44" hidden="1" customWidth="1"/>
    <col min="9228" max="9228" width="12.28515625" style="44" hidden="1" customWidth="1"/>
    <col min="9229" max="9229" width="35.85546875" style="44" hidden="1" customWidth="1"/>
    <col min="9230" max="9230" width="11.42578125" style="44" hidden="1" customWidth="1"/>
    <col min="9231" max="9231" width="12.28515625" style="44" hidden="1" customWidth="1"/>
    <col min="9232" max="9233" width="21.42578125" style="44" hidden="1" customWidth="1"/>
    <col min="9234" max="9234" width="4.140625" style="44" hidden="1" customWidth="1"/>
    <col min="9235" max="9235" width="11.42578125" style="44" hidden="1" customWidth="1"/>
    <col min="9236" max="9474" width="11.42578125" style="44" hidden="1"/>
    <col min="9475" max="9475" width="7" style="44" hidden="1" customWidth="1"/>
    <col min="9476" max="9476" width="7.28515625" style="44" hidden="1" customWidth="1"/>
    <col min="9477" max="9477" width="19" style="44" hidden="1" customWidth="1"/>
    <col min="9478" max="9478" width="21.42578125" style="44" hidden="1" customWidth="1"/>
    <col min="9479" max="9479" width="7.5703125" style="44" hidden="1" customWidth="1"/>
    <col min="9480" max="9480" width="12.28515625" style="44" hidden="1" customWidth="1"/>
    <col min="9481" max="9481" width="35.85546875" style="44" hidden="1" customWidth="1"/>
    <col min="9482" max="9482" width="7.5703125" style="44" hidden="1" customWidth="1"/>
    <col min="9483" max="9483" width="11.42578125" style="44" hidden="1" customWidth="1"/>
    <col min="9484" max="9484" width="12.28515625" style="44" hidden="1" customWidth="1"/>
    <col min="9485" max="9485" width="35.85546875" style="44" hidden="1" customWidth="1"/>
    <col min="9486" max="9486" width="11.42578125" style="44" hidden="1" customWidth="1"/>
    <col min="9487" max="9487" width="12.28515625" style="44" hidden="1" customWidth="1"/>
    <col min="9488" max="9489" width="21.42578125" style="44" hidden="1" customWidth="1"/>
    <col min="9490" max="9490" width="4.140625" style="44" hidden="1" customWidth="1"/>
    <col min="9491" max="9491" width="11.42578125" style="44" hidden="1" customWidth="1"/>
    <col min="9492" max="9730" width="11.42578125" style="44" hidden="1"/>
    <col min="9731" max="9731" width="7" style="44" hidden="1" customWidth="1"/>
    <col min="9732" max="9732" width="7.28515625" style="44" hidden="1" customWidth="1"/>
    <col min="9733" max="9733" width="19" style="44" hidden="1" customWidth="1"/>
    <col min="9734" max="9734" width="21.42578125" style="44" hidden="1" customWidth="1"/>
    <col min="9735" max="9735" width="7.5703125" style="44" hidden="1" customWidth="1"/>
    <col min="9736" max="9736" width="12.28515625" style="44" hidden="1" customWidth="1"/>
    <col min="9737" max="9737" width="35.85546875" style="44" hidden="1" customWidth="1"/>
    <col min="9738" max="9738" width="7.5703125" style="44" hidden="1" customWidth="1"/>
    <col min="9739" max="9739" width="11.42578125" style="44" hidden="1" customWidth="1"/>
    <col min="9740" max="9740" width="12.28515625" style="44" hidden="1" customWidth="1"/>
    <col min="9741" max="9741" width="35.85546875" style="44" hidden="1" customWidth="1"/>
    <col min="9742" max="9742" width="11.42578125" style="44" hidden="1" customWidth="1"/>
    <col min="9743" max="9743" width="12.28515625" style="44" hidden="1" customWidth="1"/>
    <col min="9744" max="9745" width="21.42578125" style="44" hidden="1" customWidth="1"/>
    <col min="9746" max="9746" width="4.140625" style="44" hidden="1" customWidth="1"/>
    <col min="9747" max="9747" width="11.42578125" style="44" hidden="1" customWidth="1"/>
    <col min="9748" max="9986" width="11.42578125" style="44" hidden="1"/>
    <col min="9987" max="9987" width="7" style="44" hidden="1" customWidth="1"/>
    <col min="9988" max="9988" width="7.28515625" style="44" hidden="1" customWidth="1"/>
    <col min="9989" max="9989" width="19" style="44" hidden="1" customWidth="1"/>
    <col min="9990" max="9990" width="21.42578125" style="44" hidden="1" customWidth="1"/>
    <col min="9991" max="9991" width="7.5703125" style="44" hidden="1" customWidth="1"/>
    <col min="9992" max="9992" width="12.28515625" style="44" hidden="1" customWidth="1"/>
    <col min="9993" max="9993" width="35.85546875" style="44" hidden="1" customWidth="1"/>
    <col min="9994" max="9994" width="7.5703125" style="44" hidden="1" customWidth="1"/>
    <col min="9995" max="9995" width="11.42578125" style="44" hidden="1" customWidth="1"/>
    <col min="9996" max="9996" width="12.28515625" style="44" hidden="1" customWidth="1"/>
    <col min="9997" max="9997" width="35.85546875" style="44" hidden="1" customWidth="1"/>
    <col min="9998" max="9998" width="11.42578125" style="44" hidden="1" customWidth="1"/>
    <col min="9999" max="9999" width="12.28515625" style="44" hidden="1" customWidth="1"/>
    <col min="10000" max="10001" width="21.42578125" style="44" hidden="1" customWidth="1"/>
    <col min="10002" max="10002" width="4.140625" style="44" hidden="1" customWidth="1"/>
    <col min="10003" max="10003" width="11.42578125" style="44" hidden="1" customWidth="1"/>
    <col min="10004" max="10242" width="11.42578125" style="44" hidden="1"/>
    <col min="10243" max="10243" width="7" style="44" hidden="1" customWidth="1"/>
    <col min="10244" max="10244" width="7.28515625" style="44" hidden="1" customWidth="1"/>
    <col min="10245" max="10245" width="19" style="44" hidden="1" customWidth="1"/>
    <col min="10246" max="10246" width="21.42578125" style="44" hidden="1" customWidth="1"/>
    <col min="10247" max="10247" width="7.5703125" style="44" hidden="1" customWidth="1"/>
    <col min="10248" max="10248" width="12.28515625" style="44" hidden="1" customWidth="1"/>
    <col min="10249" max="10249" width="35.85546875" style="44" hidden="1" customWidth="1"/>
    <col min="10250" max="10250" width="7.5703125" style="44" hidden="1" customWidth="1"/>
    <col min="10251" max="10251" width="11.42578125" style="44" hidden="1" customWidth="1"/>
    <col min="10252" max="10252" width="12.28515625" style="44" hidden="1" customWidth="1"/>
    <col min="10253" max="10253" width="35.85546875" style="44" hidden="1" customWidth="1"/>
    <col min="10254" max="10254" width="11.42578125" style="44" hidden="1" customWidth="1"/>
    <col min="10255" max="10255" width="12.28515625" style="44" hidden="1" customWidth="1"/>
    <col min="10256" max="10257" width="21.42578125" style="44" hidden="1" customWidth="1"/>
    <col min="10258" max="10258" width="4.140625" style="44" hidden="1" customWidth="1"/>
    <col min="10259" max="10259" width="11.42578125" style="44" hidden="1" customWidth="1"/>
    <col min="10260" max="10498" width="11.42578125" style="44" hidden="1"/>
    <col min="10499" max="10499" width="7" style="44" hidden="1" customWidth="1"/>
    <col min="10500" max="10500" width="7.28515625" style="44" hidden="1" customWidth="1"/>
    <col min="10501" max="10501" width="19" style="44" hidden="1" customWidth="1"/>
    <col min="10502" max="10502" width="21.42578125" style="44" hidden="1" customWidth="1"/>
    <col min="10503" max="10503" width="7.5703125" style="44" hidden="1" customWidth="1"/>
    <col min="10504" max="10504" width="12.28515625" style="44" hidden="1" customWidth="1"/>
    <col min="10505" max="10505" width="35.85546875" style="44" hidden="1" customWidth="1"/>
    <col min="10506" max="10506" width="7.5703125" style="44" hidden="1" customWidth="1"/>
    <col min="10507" max="10507" width="11.42578125" style="44" hidden="1" customWidth="1"/>
    <col min="10508" max="10508" width="12.28515625" style="44" hidden="1" customWidth="1"/>
    <col min="10509" max="10509" width="35.85546875" style="44" hidden="1" customWidth="1"/>
    <col min="10510" max="10510" width="11.42578125" style="44" hidden="1" customWidth="1"/>
    <col min="10511" max="10511" width="12.28515625" style="44" hidden="1" customWidth="1"/>
    <col min="10512" max="10513" width="21.42578125" style="44" hidden="1" customWidth="1"/>
    <col min="10514" max="10514" width="4.140625" style="44" hidden="1" customWidth="1"/>
    <col min="10515" max="10515" width="11.42578125" style="44" hidden="1" customWidth="1"/>
    <col min="10516" max="10754" width="11.42578125" style="44" hidden="1"/>
    <col min="10755" max="10755" width="7" style="44" hidden="1" customWidth="1"/>
    <col min="10756" max="10756" width="7.28515625" style="44" hidden="1" customWidth="1"/>
    <col min="10757" max="10757" width="19" style="44" hidden="1" customWidth="1"/>
    <col min="10758" max="10758" width="21.42578125" style="44" hidden="1" customWidth="1"/>
    <col min="10759" max="10759" width="7.5703125" style="44" hidden="1" customWidth="1"/>
    <col min="10760" max="10760" width="12.28515625" style="44" hidden="1" customWidth="1"/>
    <col min="10761" max="10761" width="35.85546875" style="44" hidden="1" customWidth="1"/>
    <col min="10762" max="10762" width="7.5703125" style="44" hidden="1" customWidth="1"/>
    <col min="10763" max="10763" width="11.42578125" style="44" hidden="1" customWidth="1"/>
    <col min="10764" max="10764" width="12.28515625" style="44" hidden="1" customWidth="1"/>
    <col min="10765" max="10765" width="35.85546875" style="44" hidden="1" customWidth="1"/>
    <col min="10766" max="10766" width="11.42578125" style="44" hidden="1" customWidth="1"/>
    <col min="10767" max="10767" width="12.28515625" style="44" hidden="1" customWidth="1"/>
    <col min="10768" max="10769" width="21.42578125" style="44" hidden="1" customWidth="1"/>
    <col min="10770" max="10770" width="4.140625" style="44" hidden="1" customWidth="1"/>
    <col min="10771" max="10771" width="11.42578125" style="44" hidden="1" customWidth="1"/>
    <col min="10772" max="11010" width="11.42578125" style="44" hidden="1"/>
    <col min="11011" max="11011" width="7" style="44" hidden="1" customWidth="1"/>
    <col min="11012" max="11012" width="7.28515625" style="44" hidden="1" customWidth="1"/>
    <col min="11013" max="11013" width="19" style="44" hidden="1" customWidth="1"/>
    <col min="11014" max="11014" width="21.42578125" style="44" hidden="1" customWidth="1"/>
    <col min="11015" max="11015" width="7.5703125" style="44" hidden="1" customWidth="1"/>
    <col min="11016" max="11016" width="12.28515625" style="44" hidden="1" customWidth="1"/>
    <col min="11017" max="11017" width="35.85546875" style="44" hidden="1" customWidth="1"/>
    <col min="11018" max="11018" width="7.5703125" style="44" hidden="1" customWidth="1"/>
    <col min="11019" max="11019" width="11.42578125" style="44" hidden="1" customWidth="1"/>
    <col min="11020" max="11020" width="12.28515625" style="44" hidden="1" customWidth="1"/>
    <col min="11021" max="11021" width="35.85546875" style="44" hidden="1" customWidth="1"/>
    <col min="11022" max="11022" width="11.42578125" style="44" hidden="1" customWidth="1"/>
    <col min="11023" max="11023" width="12.28515625" style="44" hidden="1" customWidth="1"/>
    <col min="11024" max="11025" width="21.42578125" style="44" hidden="1" customWidth="1"/>
    <col min="11026" max="11026" width="4.140625" style="44" hidden="1" customWidth="1"/>
    <col min="11027" max="11027" width="11.42578125" style="44" hidden="1" customWidth="1"/>
    <col min="11028" max="11266" width="11.42578125" style="44" hidden="1"/>
    <col min="11267" max="11267" width="7" style="44" hidden="1" customWidth="1"/>
    <col min="11268" max="11268" width="7.28515625" style="44" hidden="1" customWidth="1"/>
    <col min="11269" max="11269" width="19" style="44" hidden="1" customWidth="1"/>
    <col min="11270" max="11270" width="21.42578125" style="44" hidden="1" customWidth="1"/>
    <col min="11271" max="11271" width="7.5703125" style="44" hidden="1" customWidth="1"/>
    <col min="11272" max="11272" width="12.28515625" style="44" hidden="1" customWidth="1"/>
    <col min="11273" max="11273" width="35.85546875" style="44" hidden="1" customWidth="1"/>
    <col min="11274" max="11274" width="7.5703125" style="44" hidden="1" customWidth="1"/>
    <col min="11275" max="11275" width="11.42578125" style="44" hidden="1" customWidth="1"/>
    <col min="11276" max="11276" width="12.28515625" style="44" hidden="1" customWidth="1"/>
    <col min="11277" max="11277" width="35.85546875" style="44" hidden="1" customWidth="1"/>
    <col min="11278" max="11278" width="11.42578125" style="44" hidden="1" customWidth="1"/>
    <col min="11279" max="11279" width="12.28515625" style="44" hidden="1" customWidth="1"/>
    <col min="11280" max="11281" width="21.42578125" style="44" hidden="1" customWidth="1"/>
    <col min="11282" max="11282" width="4.140625" style="44" hidden="1" customWidth="1"/>
    <col min="11283" max="11283" width="11.42578125" style="44" hidden="1" customWidth="1"/>
    <col min="11284" max="11522" width="11.42578125" style="44" hidden="1"/>
    <col min="11523" max="11523" width="7" style="44" hidden="1" customWidth="1"/>
    <col min="11524" max="11524" width="7.28515625" style="44" hidden="1" customWidth="1"/>
    <col min="11525" max="11525" width="19" style="44" hidden="1" customWidth="1"/>
    <col min="11526" max="11526" width="21.42578125" style="44" hidden="1" customWidth="1"/>
    <col min="11527" max="11527" width="7.5703125" style="44" hidden="1" customWidth="1"/>
    <col min="11528" max="11528" width="12.28515625" style="44" hidden="1" customWidth="1"/>
    <col min="11529" max="11529" width="35.85546875" style="44" hidden="1" customWidth="1"/>
    <col min="11530" max="11530" width="7.5703125" style="44" hidden="1" customWidth="1"/>
    <col min="11531" max="11531" width="11.42578125" style="44" hidden="1" customWidth="1"/>
    <col min="11532" max="11532" width="12.28515625" style="44" hidden="1" customWidth="1"/>
    <col min="11533" max="11533" width="35.85546875" style="44" hidden="1" customWidth="1"/>
    <col min="11534" max="11534" width="11.42578125" style="44" hidden="1" customWidth="1"/>
    <col min="11535" max="11535" width="12.28515625" style="44" hidden="1" customWidth="1"/>
    <col min="11536" max="11537" width="21.42578125" style="44" hidden="1" customWidth="1"/>
    <col min="11538" max="11538" width="4.140625" style="44" hidden="1" customWidth="1"/>
    <col min="11539" max="11539" width="11.42578125" style="44" hidden="1" customWidth="1"/>
    <col min="11540" max="11778" width="11.42578125" style="44" hidden="1"/>
    <col min="11779" max="11779" width="7" style="44" hidden="1" customWidth="1"/>
    <col min="11780" max="11780" width="7.28515625" style="44" hidden="1" customWidth="1"/>
    <col min="11781" max="11781" width="19" style="44" hidden="1" customWidth="1"/>
    <col min="11782" max="11782" width="21.42578125" style="44" hidden="1" customWidth="1"/>
    <col min="11783" max="11783" width="7.5703125" style="44" hidden="1" customWidth="1"/>
    <col min="11784" max="11784" width="12.28515625" style="44" hidden="1" customWidth="1"/>
    <col min="11785" max="11785" width="35.85546875" style="44" hidden="1" customWidth="1"/>
    <col min="11786" max="11786" width="7.5703125" style="44" hidden="1" customWidth="1"/>
    <col min="11787" max="11787" width="11.42578125" style="44" hidden="1" customWidth="1"/>
    <col min="11788" max="11788" width="12.28515625" style="44" hidden="1" customWidth="1"/>
    <col min="11789" max="11789" width="35.85546875" style="44" hidden="1" customWidth="1"/>
    <col min="11790" max="11790" width="11.42578125" style="44" hidden="1" customWidth="1"/>
    <col min="11791" max="11791" width="12.28515625" style="44" hidden="1" customWidth="1"/>
    <col min="11792" max="11793" width="21.42578125" style="44" hidden="1" customWidth="1"/>
    <col min="11794" max="11794" width="4.140625" style="44" hidden="1" customWidth="1"/>
    <col min="11795" max="11795" width="11.42578125" style="44" hidden="1" customWidth="1"/>
    <col min="11796" max="12034" width="11.42578125" style="44" hidden="1"/>
    <col min="12035" max="12035" width="7" style="44" hidden="1" customWidth="1"/>
    <col min="12036" max="12036" width="7.28515625" style="44" hidden="1" customWidth="1"/>
    <col min="12037" max="12037" width="19" style="44" hidden="1" customWidth="1"/>
    <col min="12038" max="12038" width="21.42578125" style="44" hidden="1" customWidth="1"/>
    <col min="12039" max="12039" width="7.5703125" style="44" hidden="1" customWidth="1"/>
    <col min="12040" max="12040" width="12.28515625" style="44" hidden="1" customWidth="1"/>
    <col min="12041" max="12041" width="35.85546875" style="44" hidden="1" customWidth="1"/>
    <col min="12042" max="12042" width="7.5703125" style="44" hidden="1" customWidth="1"/>
    <col min="12043" max="12043" width="11.42578125" style="44" hidden="1" customWidth="1"/>
    <col min="12044" max="12044" width="12.28515625" style="44" hidden="1" customWidth="1"/>
    <col min="12045" max="12045" width="35.85546875" style="44" hidden="1" customWidth="1"/>
    <col min="12046" max="12046" width="11.42578125" style="44" hidden="1" customWidth="1"/>
    <col min="12047" max="12047" width="12.28515625" style="44" hidden="1" customWidth="1"/>
    <col min="12048" max="12049" width="21.42578125" style="44" hidden="1" customWidth="1"/>
    <col min="12050" max="12050" width="4.140625" style="44" hidden="1" customWidth="1"/>
    <col min="12051" max="12051" width="11.42578125" style="44" hidden="1" customWidth="1"/>
    <col min="12052" max="12290" width="11.42578125" style="44" hidden="1"/>
    <col min="12291" max="12291" width="7" style="44" hidden="1" customWidth="1"/>
    <col min="12292" max="12292" width="7.28515625" style="44" hidden="1" customWidth="1"/>
    <col min="12293" max="12293" width="19" style="44" hidden="1" customWidth="1"/>
    <col min="12294" max="12294" width="21.42578125" style="44" hidden="1" customWidth="1"/>
    <col min="12295" max="12295" width="7.5703125" style="44" hidden="1" customWidth="1"/>
    <col min="12296" max="12296" width="12.28515625" style="44" hidden="1" customWidth="1"/>
    <col min="12297" max="12297" width="35.85546875" style="44" hidden="1" customWidth="1"/>
    <col min="12298" max="12298" width="7.5703125" style="44" hidden="1" customWidth="1"/>
    <col min="12299" max="12299" width="11.42578125" style="44" hidden="1" customWidth="1"/>
    <col min="12300" max="12300" width="12.28515625" style="44" hidden="1" customWidth="1"/>
    <col min="12301" max="12301" width="35.85546875" style="44" hidden="1" customWidth="1"/>
    <col min="12302" max="12302" width="11.42578125" style="44" hidden="1" customWidth="1"/>
    <col min="12303" max="12303" width="12.28515625" style="44" hidden="1" customWidth="1"/>
    <col min="12304" max="12305" width="21.42578125" style="44" hidden="1" customWidth="1"/>
    <col min="12306" max="12306" width="4.140625" style="44" hidden="1" customWidth="1"/>
    <col min="12307" max="12307" width="11.42578125" style="44" hidden="1" customWidth="1"/>
    <col min="12308" max="12546" width="11.42578125" style="44" hidden="1"/>
    <col min="12547" max="12547" width="7" style="44" hidden="1" customWidth="1"/>
    <col min="12548" max="12548" width="7.28515625" style="44" hidden="1" customWidth="1"/>
    <col min="12549" max="12549" width="19" style="44" hidden="1" customWidth="1"/>
    <col min="12550" max="12550" width="21.42578125" style="44" hidden="1" customWidth="1"/>
    <col min="12551" max="12551" width="7.5703125" style="44" hidden="1" customWidth="1"/>
    <col min="12552" max="12552" width="12.28515625" style="44" hidden="1" customWidth="1"/>
    <col min="12553" max="12553" width="35.85546875" style="44" hidden="1" customWidth="1"/>
    <col min="12554" max="12554" width="7.5703125" style="44" hidden="1" customWidth="1"/>
    <col min="12555" max="12555" width="11.42578125" style="44" hidden="1" customWidth="1"/>
    <col min="12556" max="12556" width="12.28515625" style="44" hidden="1" customWidth="1"/>
    <col min="12557" max="12557" width="35.85546875" style="44" hidden="1" customWidth="1"/>
    <col min="12558" max="12558" width="11.42578125" style="44" hidden="1" customWidth="1"/>
    <col min="12559" max="12559" width="12.28515625" style="44" hidden="1" customWidth="1"/>
    <col min="12560" max="12561" width="21.42578125" style="44" hidden="1" customWidth="1"/>
    <col min="12562" max="12562" width="4.140625" style="44" hidden="1" customWidth="1"/>
    <col min="12563" max="12563" width="11.42578125" style="44" hidden="1" customWidth="1"/>
    <col min="12564" max="12802" width="11.42578125" style="44" hidden="1"/>
    <col min="12803" max="12803" width="7" style="44" hidden="1" customWidth="1"/>
    <col min="12804" max="12804" width="7.28515625" style="44" hidden="1" customWidth="1"/>
    <col min="12805" max="12805" width="19" style="44" hidden="1" customWidth="1"/>
    <col min="12806" max="12806" width="21.42578125" style="44" hidden="1" customWidth="1"/>
    <col min="12807" max="12807" width="7.5703125" style="44" hidden="1" customWidth="1"/>
    <col min="12808" max="12808" width="12.28515625" style="44" hidden="1" customWidth="1"/>
    <col min="12809" max="12809" width="35.85546875" style="44" hidden="1" customWidth="1"/>
    <col min="12810" max="12810" width="7.5703125" style="44" hidden="1" customWidth="1"/>
    <col min="12811" max="12811" width="11.42578125" style="44" hidden="1" customWidth="1"/>
    <col min="12812" max="12812" width="12.28515625" style="44" hidden="1" customWidth="1"/>
    <col min="12813" max="12813" width="35.85546875" style="44" hidden="1" customWidth="1"/>
    <col min="12814" max="12814" width="11.42578125" style="44" hidden="1" customWidth="1"/>
    <col min="12815" max="12815" width="12.28515625" style="44" hidden="1" customWidth="1"/>
    <col min="12816" max="12817" width="21.42578125" style="44" hidden="1" customWidth="1"/>
    <col min="12818" max="12818" width="4.140625" style="44" hidden="1" customWidth="1"/>
    <col min="12819" max="12819" width="11.42578125" style="44" hidden="1" customWidth="1"/>
    <col min="12820" max="13058" width="11.42578125" style="44" hidden="1"/>
    <col min="13059" max="13059" width="7" style="44" hidden="1" customWidth="1"/>
    <col min="13060" max="13060" width="7.28515625" style="44" hidden="1" customWidth="1"/>
    <col min="13061" max="13061" width="19" style="44" hidden="1" customWidth="1"/>
    <col min="13062" max="13062" width="21.42578125" style="44" hidden="1" customWidth="1"/>
    <col min="13063" max="13063" width="7.5703125" style="44" hidden="1" customWidth="1"/>
    <col min="13064" max="13064" width="12.28515625" style="44" hidden="1" customWidth="1"/>
    <col min="13065" max="13065" width="35.85546875" style="44" hidden="1" customWidth="1"/>
    <col min="13066" max="13066" width="7.5703125" style="44" hidden="1" customWidth="1"/>
    <col min="13067" max="13067" width="11.42578125" style="44" hidden="1" customWidth="1"/>
    <col min="13068" max="13068" width="12.28515625" style="44" hidden="1" customWidth="1"/>
    <col min="13069" max="13069" width="35.85546875" style="44" hidden="1" customWidth="1"/>
    <col min="13070" max="13070" width="11.42578125" style="44" hidden="1" customWidth="1"/>
    <col min="13071" max="13071" width="12.28515625" style="44" hidden="1" customWidth="1"/>
    <col min="13072" max="13073" width="21.42578125" style="44" hidden="1" customWidth="1"/>
    <col min="13074" max="13074" width="4.140625" style="44" hidden="1" customWidth="1"/>
    <col min="13075" max="13075" width="11.42578125" style="44" hidden="1" customWidth="1"/>
    <col min="13076" max="13314" width="11.42578125" style="44" hidden="1"/>
    <col min="13315" max="13315" width="7" style="44" hidden="1" customWidth="1"/>
    <col min="13316" max="13316" width="7.28515625" style="44" hidden="1" customWidth="1"/>
    <col min="13317" max="13317" width="19" style="44" hidden="1" customWidth="1"/>
    <col min="13318" max="13318" width="21.42578125" style="44" hidden="1" customWidth="1"/>
    <col min="13319" max="13319" width="7.5703125" style="44" hidden="1" customWidth="1"/>
    <col min="13320" max="13320" width="12.28515625" style="44" hidden="1" customWidth="1"/>
    <col min="13321" max="13321" width="35.85546875" style="44" hidden="1" customWidth="1"/>
    <col min="13322" max="13322" width="7.5703125" style="44" hidden="1" customWidth="1"/>
    <col min="13323" max="13323" width="11.42578125" style="44" hidden="1" customWidth="1"/>
    <col min="13324" max="13324" width="12.28515625" style="44" hidden="1" customWidth="1"/>
    <col min="13325" max="13325" width="35.85546875" style="44" hidden="1" customWidth="1"/>
    <col min="13326" max="13326" width="11.42578125" style="44" hidden="1" customWidth="1"/>
    <col min="13327" max="13327" width="12.28515625" style="44" hidden="1" customWidth="1"/>
    <col min="13328" max="13329" width="21.42578125" style="44" hidden="1" customWidth="1"/>
    <col min="13330" max="13330" width="4.140625" style="44" hidden="1" customWidth="1"/>
    <col min="13331" max="13331" width="11.42578125" style="44" hidden="1" customWidth="1"/>
    <col min="13332" max="13570" width="11.42578125" style="44" hidden="1"/>
    <col min="13571" max="13571" width="7" style="44" hidden="1" customWidth="1"/>
    <col min="13572" max="13572" width="7.28515625" style="44" hidden="1" customWidth="1"/>
    <col min="13573" max="13573" width="19" style="44" hidden="1" customWidth="1"/>
    <col min="13574" max="13574" width="21.42578125" style="44" hidden="1" customWidth="1"/>
    <col min="13575" max="13575" width="7.5703125" style="44" hidden="1" customWidth="1"/>
    <col min="13576" max="13576" width="12.28515625" style="44" hidden="1" customWidth="1"/>
    <col min="13577" max="13577" width="35.85546875" style="44" hidden="1" customWidth="1"/>
    <col min="13578" max="13578" width="7.5703125" style="44" hidden="1" customWidth="1"/>
    <col min="13579" max="13579" width="11.42578125" style="44" hidden="1" customWidth="1"/>
    <col min="13580" max="13580" width="12.28515625" style="44" hidden="1" customWidth="1"/>
    <col min="13581" max="13581" width="35.85546875" style="44" hidden="1" customWidth="1"/>
    <col min="13582" max="13582" width="11.42578125" style="44" hidden="1" customWidth="1"/>
    <col min="13583" max="13583" width="12.28515625" style="44" hidden="1" customWidth="1"/>
    <col min="13584" max="13585" width="21.42578125" style="44" hidden="1" customWidth="1"/>
    <col min="13586" max="13586" width="4.140625" style="44" hidden="1" customWidth="1"/>
    <col min="13587" max="13587" width="11.42578125" style="44" hidden="1" customWidth="1"/>
    <col min="13588" max="13826" width="11.42578125" style="44" hidden="1"/>
    <col min="13827" max="13827" width="7" style="44" hidden="1" customWidth="1"/>
    <col min="13828" max="13828" width="7.28515625" style="44" hidden="1" customWidth="1"/>
    <col min="13829" max="13829" width="19" style="44" hidden="1" customWidth="1"/>
    <col min="13830" max="13830" width="21.42578125" style="44" hidden="1" customWidth="1"/>
    <col min="13831" max="13831" width="7.5703125" style="44" hidden="1" customWidth="1"/>
    <col min="13832" max="13832" width="12.28515625" style="44" hidden="1" customWidth="1"/>
    <col min="13833" max="13833" width="35.85546875" style="44" hidden="1" customWidth="1"/>
    <col min="13834" max="13834" width="7.5703125" style="44" hidden="1" customWidth="1"/>
    <col min="13835" max="13835" width="11.42578125" style="44" hidden="1" customWidth="1"/>
    <col min="13836" max="13836" width="12.28515625" style="44" hidden="1" customWidth="1"/>
    <col min="13837" max="13837" width="35.85546875" style="44" hidden="1" customWidth="1"/>
    <col min="13838" max="13838" width="11.42578125" style="44" hidden="1" customWidth="1"/>
    <col min="13839" max="13839" width="12.28515625" style="44" hidden="1" customWidth="1"/>
    <col min="13840" max="13841" width="21.42578125" style="44" hidden="1" customWidth="1"/>
    <col min="13842" max="13842" width="4.140625" style="44" hidden="1" customWidth="1"/>
    <col min="13843" max="13843" width="11.42578125" style="44" hidden="1" customWidth="1"/>
    <col min="13844" max="14082" width="11.42578125" style="44" hidden="1"/>
    <col min="14083" max="14083" width="7" style="44" hidden="1" customWidth="1"/>
    <col min="14084" max="14084" width="7.28515625" style="44" hidden="1" customWidth="1"/>
    <col min="14085" max="14085" width="19" style="44" hidden="1" customWidth="1"/>
    <col min="14086" max="14086" width="21.42578125" style="44" hidden="1" customWidth="1"/>
    <col min="14087" max="14087" width="7.5703125" style="44" hidden="1" customWidth="1"/>
    <col min="14088" max="14088" width="12.28515625" style="44" hidden="1" customWidth="1"/>
    <col min="14089" max="14089" width="35.85546875" style="44" hidden="1" customWidth="1"/>
    <col min="14090" max="14090" width="7.5703125" style="44" hidden="1" customWidth="1"/>
    <col min="14091" max="14091" width="11.42578125" style="44" hidden="1" customWidth="1"/>
    <col min="14092" max="14092" width="12.28515625" style="44" hidden="1" customWidth="1"/>
    <col min="14093" max="14093" width="35.85546875" style="44" hidden="1" customWidth="1"/>
    <col min="14094" max="14094" width="11.42578125" style="44" hidden="1" customWidth="1"/>
    <col min="14095" max="14095" width="12.28515625" style="44" hidden="1" customWidth="1"/>
    <col min="14096" max="14097" width="21.42578125" style="44" hidden="1" customWidth="1"/>
    <col min="14098" max="14098" width="4.140625" style="44" hidden="1" customWidth="1"/>
    <col min="14099" max="14099" width="11.42578125" style="44" hidden="1" customWidth="1"/>
    <col min="14100" max="14338" width="11.42578125" style="44" hidden="1"/>
    <col min="14339" max="14339" width="7" style="44" hidden="1" customWidth="1"/>
    <col min="14340" max="14340" width="7.28515625" style="44" hidden="1" customWidth="1"/>
    <col min="14341" max="14341" width="19" style="44" hidden="1" customWidth="1"/>
    <col min="14342" max="14342" width="21.42578125" style="44" hidden="1" customWidth="1"/>
    <col min="14343" max="14343" width="7.5703125" style="44" hidden="1" customWidth="1"/>
    <col min="14344" max="14344" width="12.28515625" style="44" hidden="1" customWidth="1"/>
    <col min="14345" max="14345" width="35.85546875" style="44" hidden="1" customWidth="1"/>
    <col min="14346" max="14346" width="7.5703125" style="44" hidden="1" customWidth="1"/>
    <col min="14347" max="14347" width="11.42578125" style="44" hidden="1" customWidth="1"/>
    <col min="14348" max="14348" width="12.28515625" style="44" hidden="1" customWidth="1"/>
    <col min="14349" max="14349" width="35.85546875" style="44" hidden="1" customWidth="1"/>
    <col min="14350" max="14350" width="11.42578125" style="44" hidden="1" customWidth="1"/>
    <col min="14351" max="14351" width="12.28515625" style="44" hidden="1" customWidth="1"/>
    <col min="14352" max="14353" width="21.42578125" style="44" hidden="1" customWidth="1"/>
    <col min="14354" max="14354" width="4.140625" style="44" hidden="1" customWidth="1"/>
    <col min="14355" max="14355" width="11.42578125" style="44" hidden="1" customWidth="1"/>
    <col min="14356" max="14594" width="11.42578125" style="44" hidden="1"/>
    <col min="14595" max="14595" width="7" style="44" hidden="1" customWidth="1"/>
    <col min="14596" max="14596" width="7.28515625" style="44" hidden="1" customWidth="1"/>
    <col min="14597" max="14597" width="19" style="44" hidden="1" customWidth="1"/>
    <col min="14598" max="14598" width="21.42578125" style="44" hidden="1" customWidth="1"/>
    <col min="14599" max="14599" width="7.5703125" style="44" hidden="1" customWidth="1"/>
    <col min="14600" max="14600" width="12.28515625" style="44" hidden="1" customWidth="1"/>
    <col min="14601" max="14601" width="35.85546875" style="44" hidden="1" customWidth="1"/>
    <col min="14602" max="14602" width="7.5703125" style="44" hidden="1" customWidth="1"/>
    <col min="14603" max="14603" width="11.42578125" style="44" hidden="1" customWidth="1"/>
    <col min="14604" max="14604" width="12.28515625" style="44" hidden="1" customWidth="1"/>
    <col min="14605" max="14605" width="35.85546875" style="44" hidden="1" customWidth="1"/>
    <col min="14606" max="14606" width="11.42578125" style="44" hidden="1" customWidth="1"/>
    <col min="14607" max="14607" width="12.28515625" style="44" hidden="1" customWidth="1"/>
    <col min="14608" max="14609" width="21.42578125" style="44" hidden="1" customWidth="1"/>
    <col min="14610" max="14610" width="4.140625" style="44" hidden="1" customWidth="1"/>
    <col min="14611" max="14611" width="11.42578125" style="44" hidden="1" customWidth="1"/>
    <col min="14612" max="14850" width="11.42578125" style="44" hidden="1"/>
    <col min="14851" max="14851" width="7" style="44" hidden="1" customWidth="1"/>
    <col min="14852" max="14852" width="7.28515625" style="44" hidden="1" customWidth="1"/>
    <col min="14853" max="14853" width="19" style="44" hidden="1" customWidth="1"/>
    <col min="14854" max="14854" width="21.42578125" style="44" hidden="1" customWidth="1"/>
    <col min="14855" max="14855" width="7.5703125" style="44" hidden="1" customWidth="1"/>
    <col min="14856" max="14856" width="12.28515625" style="44" hidden="1" customWidth="1"/>
    <col min="14857" max="14857" width="35.85546875" style="44" hidden="1" customWidth="1"/>
    <col min="14858" max="14858" width="7.5703125" style="44" hidden="1" customWidth="1"/>
    <col min="14859" max="14859" width="11.42578125" style="44" hidden="1" customWidth="1"/>
    <col min="14860" max="14860" width="12.28515625" style="44" hidden="1" customWidth="1"/>
    <col min="14861" max="14861" width="35.85546875" style="44" hidden="1" customWidth="1"/>
    <col min="14862" max="14862" width="11.42578125" style="44" hidden="1" customWidth="1"/>
    <col min="14863" max="14863" width="12.28515625" style="44" hidden="1" customWidth="1"/>
    <col min="14864" max="14865" width="21.42578125" style="44" hidden="1" customWidth="1"/>
    <col min="14866" max="14866" width="4.140625" style="44" hidden="1" customWidth="1"/>
    <col min="14867" max="14867" width="11.42578125" style="44" hidden="1" customWidth="1"/>
    <col min="14868" max="15106" width="11.42578125" style="44" hidden="1"/>
    <col min="15107" max="15107" width="7" style="44" hidden="1" customWidth="1"/>
    <col min="15108" max="15108" width="7.28515625" style="44" hidden="1" customWidth="1"/>
    <col min="15109" max="15109" width="19" style="44" hidden="1" customWidth="1"/>
    <col min="15110" max="15110" width="21.42578125" style="44" hidden="1" customWidth="1"/>
    <col min="15111" max="15111" width="7.5703125" style="44" hidden="1" customWidth="1"/>
    <col min="15112" max="15112" width="12.28515625" style="44" hidden="1" customWidth="1"/>
    <col min="15113" max="15113" width="35.85546875" style="44" hidden="1" customWidth="1"/>
    <col min="15114" max="15114" width="7.5703125" style="44" hidden="1" customWidth="1"/>
    <col min="15115" max="15115" width="11.42578125" style="44" hidden="1" customWidth="1"/>
    <col min="15116" max="15116" width="12.28515625" style="44" hidden="1" customWidth="1"/>
    <col min="15117" max="15117" width="35.85546875" style="44" hidden="1" customWidth="1"/>
    <col min="15118" max="15118" width="11.42578125" style="44" hidden="1" customWidth="1"/>
    <col min="15119" max="15119" width="12.28515625" style="44" hidden="1" customWidth="1"/>
    <col min="15120" max="15121" width="21.42578125" style="44" hidden="1" customWidth="1"/>
    <col min="15122" max="15122" width="4.140625" style="44" hidden="1" customWidth="1"/>
    <col min="15123" max="15123" width="11.42578125" style="44" hidden="1" customWidth="1"/>
    <col min="15124" max="15362" width="11.42578125" style="44" hidden="1"/>
    <col min="15363" max="15363" width="7" style="44" hidden="1" customWidth="1"/>
    <col min="15364" max="15364" width="7.28515625" style="44" hidden="1" customWidth="1"/>
    <col min="15365" max="15365" width="19" style="44" hidden="1" customWidth="1"/>
    <col min="15366" max="15366" width="21.42578125" style="44" hidden="1" customWidth="1"/>
    <col min="15367" max="15367" width="7.5703125" style="44" hidden="1" customWidth="1"/>
    <col min="15368" max="15368" width="12.28515625" style="44" hidden="1" customWidth="1"/>
    <col min="15369" max="15369" width="35.85546875" style="44" hidden="1" customWidth="1"/>
    <col min="15370" max="15370" width="7.5703125" style="44" hidden="1" customWidth="1"/>
    <col min="15371" max="15371" width="11.42578125" style="44" hidden="1" customWidth="1"/>
    <col min="15372" max="15372" width="12.28515625" style="44" hidden="1" customWidth="1"/>
    <col min="15373" max="15373" width="35.85546875" style="44" hidden="1" customWidth="1"/>
    <col min="15374" max="15374" width="11.42578125" style="44" hidden="1" customWidth="1"/>
    <col min="15375" max="15375" width="12.28515625" style="44" hidden="1" customWidth="1"/>
    <col min="15376" max="15377" width="21.42578125" style="44" hidden="1" customWidth="1"/>
    <col min="15378" max="15378" width="4.140625" style="44" hidden="1" customWidth="1"/>
    <col min="15379" max="15379" width="11.42578125" style="44" hidden="1" customWidth="1"/>
    <col min="15380" max="15618" width="11.42578125" style="44" hidden="1"/>
    <col min="15619" max="15619" width="7" style="44" hidden="1" customWidth="1"/>
    <col min="15620" max="15620" width="7.28515625" style="44" hidden="1" customWidth="1"/>
    <col min="15621" max="15621" width="19" style="44" hidden="1" customWidth="1"/>
    <col min="15622" max="15622" width="21.42578125" style="44" hidden="1" customWidth="1"/>
    <col min="15623" max="15623" width="7.5703125" style="44" hidden="1" customWidth="1"/>
    <col min="15624" max="15624" width="12.28515625" style="44" hidden="1" customWidth="1"/>
    <col min="15625" max="15625" width="35.85546875" style="44" hidden="1" customWidth="1"/>
    <col min="15626" max="15626" width="7.5703125" style="44" hidden="1" customWidth="1"/>
    <col min="15627" max="15627" width="11.42578125" style="44" hidden="1" customWidth="1"/>
    <col min="15628" max="15628" width="12.28515625" style="44" hidden="1" customWidth="1"/>
    <col min="15629" max="15629" width="35.85546875" style="44" hidden="1" customWidth="1"/>
    <col min="15630" max="15630" width="11.42578125" style="44" hidden="1" customWidth="1"/>
    <col min="15631" max="15631" width="12.28515625" style="44" hidden="1" customWidth="1"/>
    <col min="15632" max="15633" width="21.42578125" style="44" hidden="1" customWidth="1"/>
    <col min="15634" max="15634" width="4.140625" style="44" hidden="1" customWidth="1"/>
    <col min="15635" max="15635" width="11.42578125" style="44" hidden="1" customWidth="1"/>
    <col min="15636" max="15874" width="11.42578125" style="44" hidden="1"/>
    <col min="15875" max="15875" width="7" style="44" hidden="1" customWidth="1"/>
    <col min="15876" max="15876" width="7.28515625" style="44" hidden="1" customWidth="1"/>
    <col min="15877" max="15877" width="19" style="44" hidden="1" customWidth="1"/>
    <col min="15878" max="15878" width="21.42578125" style="44" hidden="1" customWidth="1"/>
    <col min="15879" max="15879" width="7.5703125" style="44" hidden="1" customWidth="1"/>
    <col min="15880" max="15880" width="12.28515625" style="44" hidden="1" customWidth="1"/>
    <col min="15881" max="15881" width="35.85546875" style="44" hidden="1" customWidth="1"/>
    <col min="15882" max="15882" width="7.5703125" style="44" hidden="1" customWidth="1"/>
    <col min="15883" max="15883" width="11.42578125" style="44" hidden="1" customWidth="1"/>
    <col min="15884" max="15884" width="12.28515625" style="44" hidden="1" customWidth="1"/>
    <col min="15885" max="15885" width="35.85546875" style="44" hidden="1" customWidth="1"/>
    <col min="15886" max="15886" width="11.42578125" style="44" hidden="1" customWidth="1"/>
    <col min="15887" max="15887" width="12.28515625" style="44" hidden="1" customWidth="1"/>
    <col min="15888" max="15889" width="21.42578125" style="44" hidden="1" customWidth="1"/>
    <col min="15890" max="15890" width="4.140625" style="44" hidden="1" customWidth="1"/>
    <col min="15891" max="15891" width="11.42578125" style="44" hidden="1" customWidth="1"/>
    <col min="15892" max="16130" width="11.42578125" style="44" hidden="1"/>
    <col min="16131" max="16131" width="7" style="44" hidden="1" customWidth="1"/>
    <col min="16132" max="16132" width="7.28515625" style="44" hidden="1" customWidth="1"/>
    <col min="16133" max="16133" width="19" style="44" hidden="1" customWidth="1"/>
    <col min="16134" max="16134" width="21.42578125" style="44" hidden="1" customWidth="1"/>
    <col min="16135" max="16135" width="7.5703125" style="44" hidden="1" customWidth="1"/>
    <col min="16136" max="16136" width="12.28515625" style="44" hidden="1" customWidth="1"/>
    <col min="16137" max="16137" width="35.85546875" style="44" hidden="1" customWidth="1"/>
    <col min="16138" max="16138" width="7.5703125" style="44" hidden="1" customWidth="1"/>
    <col min="16139" max="16139" width="11.42578125" style="44" hidden="1" customWidth="1"/>
    <col min="16140" max="16140" width="12.28515625" style="44" hidden="1" customWidth="1"/>
    <col min="16141" max="16141" width="35.85546875" style="44" hidden="1" customWidth="1"/>
    <col min="16142" max="16142" width="11.42578125" style="44" hidden="1" customWidth="1"/>
    <col min="16143" max="16143" width="12.28515625" style="44" hidden="1" customWidth="1"/>
    <col min="16144" max="16145" width="21.42578125" style="44" hidden="1" customWidth="1"/>
    <col min="16146" max="16146" width="4.140625" style="44" hidden="1" customWidth="1"/>
    <col min="16147" max="16147" width="11.42578125" style="44" hidden="1" customWidth="1"/>
    <col min="16148" max="16384" width="11.42578125" style="44" hidden="1"/>
  </cols>
  <sheetData>
    <row r="1" spans="1:20" x14ac:dyDescent="0.25">
      <c r="A1" t="s">
        <v>1018</v>
      </c>
      <c r="C1"/>
      <c r="D1"/>
      <c r="E1"/>
      <c r="F1"/>
      <c r="G1"/>
      <c r="H1"/>
      <c r="I1"/>
      <c r="J1"/>
      <c r="K1"/>
      <c r="L1"/>
      <c r="M1"/>
      <c r="N1"/>
      <c r="O1"/>
      <c r="P1"/>
      <c r="Q1"/>
      <c r="R1"/>
      <c r="S1"/>
      <c r="T1"/>
    </row>
    <row r="2" spans="1:20" x14ac:dyDescent="0.25">
      <c r="C2"/>
      <c r="D2"/>
      <c r="E2"/>
      <c r="F2"/>
      <c r="G2"/>
      <c r="H2"/>
      <c r="I2"/>
      <c r="J2"/>
      <c r="K2"/>
      <c r="L2"/>
      <c r="M2"/>
      <c r="N2"/>
      <c r="O2"/>
      <c r="P2"/>
      <c r="Q2"/>
      <c r="R2"/>
      <c r="S2"/>
      <c r="T2"/>
    </row>
    <row r="3" spans="1:20" x14ac:dyDescent="0.25">
      <c r="C3"/>
      <c r="D3"/>
      <c r="E3"/>
      <c r="F3"/>
      <c r="G3"/>
      <c r="H3"/>
      <c r="I3"/>
      <c r="J3"/>
      <c r="K3"/>
      <c r="L3"/>
      <c r="M3"/>
      <c r="N3"/>
      <c r="O3"/>
      <c r="P3"/>
      <c r="Q3"/>
      <c r="R3"/>
      <c r="S3"/>
      <c r="T3"/>
    </row>
    <row r="4" spans="1:20" x14ac:dyDescent="0.25">
      <c r="C4"/>
      <c r="D4"/>
      <c r="E4"/>
      <c r="F4"/>
      <c r="G4"/>
      <c r="H4"/>
      <c r="I4"/>
      <c r="J4"/>
      <c r="K4"/>
      <c r="L4"/>
      <c r="M4"/>
      <c r="N4"/>
      <c r="O4"/>
      <c r="P4"/>
      <c r="Q4"/>
      <c r="R4"/>
      <c r="S4"/>
      <c r="T4"/>
    </row>
    <row r="5" spans="1:20" x14ac:dyDescent="0.25">
      <c r="C5"/>
      <c r="D5"/>
      <c r="E5"/>
      <c r="F5"/>
      <c r="G5"/>
      <c r="H5"/>
      <c r="I5"/>
      <c r="J5"/>
      <c r="K5"/>
      <c r="L5"/>
      <c r="M5"/>
      <c r="N5"/>
      <c r="O5"/>
      <c r="P5"/>
      <c r="Q5"/>
      <c r="R5"/>
      <c r="S5"/>
      <c r="T5"/>
    </row>
    <row r="6" spans="1:20" ht="46.5" customHeight="1" x14ac:dyDescent="0.25">
      <c r="C6"/>
      <c r="D6"/>
      <c r="E6"/>
      <c r="F6"/>
      <c r="G6"/>
      <c r="H6"/>
      <c r="I6"/>
      <c r="J6"/>
      <c r="K6"/>
      <c r="L6"/>
      <c r="M6"/>
      <c r="N6"/>
      <c r="O6"/>
      <c r="P6"/>
      <c r="Q6"/>
      <c r="R6"/>
      <c r="S6"/>
      <c r="T6"/>
    </row>
    <row r="7" spans="1:20" ht="31.5" customHeight="1" x14ac:dyDescent="0.25">
      <c r="C7"/>
      <c r="D7"/>
      <c r="E7"/>
      <c r="F7"/>
      <c r="G7"/>
      <c r="H7"/>
      <c r="I7"/>
      <c r="J7"/>
      <c r="K7"/>
      <c r="L7"/>
      <c r="M7"/>
      <c r="N7"/>
      <c r="O7"/>
      <c r="P7"/>
      <c r="Q7"/>
      <c r="R7"/>
      <c r="S7"/>
      <c r="T7"/>
    </row>
    <row r="8" spans="1:20" x14ac:dyDescent="0.25">
      <c r="C8"/>
      <c r="D8"/>
      <c r="E8"/>
      <c r="F8"/>
      <c r="G8"/>
      <c r="H8"/>
      <c r="I8"/>
      <c r="J8"/>
      <c r="K8"/>
      <c r="L8"/>
      <c r="M8"/>
      <c r="N8"/>
      <c r="O8"/>
      <c r="P8"/>
      <c r="Q8"/>
      <c r="R8"/>
      <c r="S8"/>
      <c r="T8"/>
    </row>
    <row r="9" spans="1:20" x14ac:dyDescent="0.25">
      <c r="C9"/>
      <c r="D9"/>
      <c r="E9"/>
      <c r="F9"/>
      <c r="G9"/>
      <c r="H9"/>
      <c r="I9"/>
      <c r="J9"/>
      <c r="K9"/>
      <c r="L9"/>
      <c r="M9"/>
      <c r="N9"/>
      <c r="O9"/>
      <c r="P9"/>
      <c r="Q9"/>
      <c r="R9"/>
      <c r="S9"/>
      <c r="T9"/>
    </row>
    <row r="10" spans="1:20" x14ac:dyDescent="0.25">
      <c r="C10"/>
      <c r="D10"/>
      <c r="E10"/>
      <c r="F10"/>
      <c r="G10"/>
      <c r="H10"/>
      <c r="I10"/>
      <c r="J10"/>
      <c r="K10"/>
      <c r="L10"/>
      <c r="M10"/>
      <c r="N10"/>
      <c r="O10"/>
      <c r="P10"/>
      <c r="Q10"/>
      <c r="R10"/>
      <c r="S10"/>
      <c r="T10"/>
    </row>
    <row r="11" spans="1:20" ht="24" customHeight="1" x14ac:dyDescent="0.25">
      <c r="C11" s="317" t="s">
        <v>0</v>
      </c>
      <c r="D11" s="317"/>
      <c r="E11" s="317"/>
      <c r="F11" s="317"/>
      <c r="G11" s="317"/>
      <c r="H11" s="317"/>
      <c r="I11" s="317"/>
      <c r="J11" s="317"/>
      <c r="K11" s="317"/>
      <c r="L11" s="317"/>
      <c r="M11" s="317"/>
      <c r="N11" s="317"/>
      <c r="O11" s="317"/>
      <c r="P11" s="317"/>
      <c r="Q11" s="317"/>
      <c r="R11" s="317"/>
      <c r="S11"/>
      <c r="T11"/>
    </row>
    <row r="12" spans="1:20" ht="31.5" customHeight="1" x14ac:dyDescent="0.25">
      <c r="C12" s="320" t="s">
        <v>1</v>
      </c>
      <c r="D12" s="320"/>
      <c r="E12" s="320"/>
      <c r="F12" s="320"/>
      <c r="G12" s="320"/>
      <c r="H12" s="320"/>
      <c r="I12" s="320"/>
      <c r="J12" s="320"/>
      <c r="K12" s="320"/>
      <c r="L12" s="320"/>
      <c r="M12" s="320"/>
      <c r="N12" s="320"/>
      <c r="O12" s="320"/>
      <c r="P12" s="320"/>
      <c r="Q12" s="320"/>
      <c r="R12" s="320"/>
      <c r="S12"/>
      <c r="T12"/>
    </row>
    <row r="13" spans="1:20" x14ac:dyDescent="0.25">
      <c r="C13"/>
      <c r="D13"/>
      <c r="E13"/>
      <c r="F13"/>
      <c r="G13"/>
      <c r="H13"/>
      <c r="I13"/>
      <c r="J13"/>
      <c r="K13"/>
      <c r="L13"/>
      <c r="M13"/>
      <c r="N13"/>
      <c r="O13"/>
      <c r="P13"/>
      <c r="Q13"/>
      <c r="R13"/>
      <c r="S13"/>
      <c r="T13"/>
    </row>
    <row r="14" spans="1:20" x14ac:dyDescent="0.25">
      <c r="C14"/>
      <c r="D14"/>
      <c r="E14" s="318"/>
      <c r="F14" s="318"/>
      <c r="G14" s="318"/>
      <c r="H14" s="318"/>
      <c r="I14" s="318"/>
      <c r="J14" s="318"/>
      <c r="K14" s="318"/>
      <c r="L14" s="318"/>
      <c r="M14" s="318"/>
      <c r="N14" s="318"/>
      <c r="O14" s="318"/>
      <c r="P14" s="318"/>
      <c r="Q14" s="318"/>
      <c r="R14" s="318"/>
      <c r="S14"/>
      <c r="T14"/>
    </row>
    <row r="15" spans="1:20" x14ac:dyDescent="0.25">
      <c r="C15"/>
      <c r="D15"/>
      <c r="E15" s="318"/>
      <c r="F15" s="318"/>
      <c r="G15" s="318"/>
      <c r="H15" s="318"/>
      <c r="I15" s="318"/>
      <c r="J15" s="318"/>
      <c r="K15" s="318"/>
      <c r="L15" s="318"/>
      <c r="M15" s="318"/>
      <c r="N15" s="318"/>
      <c r="O15" s="318"/>
      <c r="P15" s="318"/>
      <c r="Q15" s="318"/>
      <c r="R15" s="318"/>
      <c r="S15"/>
      <c r="T15"/>
    </row>
    <row r="16" spans="1:20" x14ac:dyDescent="0.25">
      <c r="C16"/>
      <c r="D16"/>
      <c r="E16" s="318"/>
      <c r="F16" s="318"/>
      <c r="G16" s="318"/>
      <c r="H16" s="318"/>
      <c r="I16" s="318"/>
      <c r="J16" s="318"/>
      <c r="K16" s="318"/>
      <c r="L16" s="318"/>
      <c r="M16" s="318"/>
      <c r="N16" s="318"/>
      <c r="O16" s="318"/>
      <c r="P16" s="318"/>
      <c r="Q16" s="318"/>
      <c r="R16" s="318"/>
      <c r="S16"/>
      <c r="T16"/>
    </row>
    <row r="17" spans="3:20" x14ac:dyDescent="0.25">
      <c r="C17"/>
      <c r="D17"/>
      <c r="E17" s="318"/>
      <c r="F17" s="318"/>
      <c r="G17" s="318"/>
      <c r="H17" s="318"/>
      <c r="I17" s="318"/>
      <c r="J17" s="318"/>
      <c r="K17" s="318"/>
      <c r="L17" s="318"/>
      <c r="M17" s="318"/>
      <c r="N17" s="318"/>
      <c r="O17" s="318"/>
      <c r="P17" s="318"/>
      <c r="Q17" s="318"/>
      <c r="R17" s="318"/>
      <c r="S17"/>
      <c r="T17"/>
    </row>
    <row r="18" spans="3:20" x14ac:dyDescent="0.25">
      <c r="C18"/>
      <c r="D18"/>
      <c r="E18" s="318"/>
      <c r="F18" s="318"/>
      <c r="G18" s="318"/>
      <c r="H18" s="318"/>
      <c r="I18" s="318"/>
      <c r="J18" s="318"/>
      <c r="K18" s="318"/>
      <c r="L18" s="318"/>
      <c r="M18" s="318"/>
      <c r="N18" s="318"/>
      <c r="O18" s="318"/>
      <c r="P18" s="318"/>
      <c r="Q18" s="318"/>
      <c r="R18" s="318"/>
      <c r="S18"/>
      <c r="T18"/>
    </row>
    <row r="19" spans="3:20" x14ac:dyDescent="0.25">
      <c r="C19"/>
      <c r="D19"/>
      <c r="E19" s="318"/>
      <c r="F19" s="318"/>
      <c r="G19" s="318"/>
      <c r="H19" s="318"/>
      <c r="I19" s="318"/>
      <c r="J19" s="318"/>
      <c r="K19" s="318"/>
      <c r="L19" s="318"/>
      <c r="M19" s="318"/>
      <c r="N19" s="318"/>
      <c r="O19" s="318"/>
      <c r="P19" s="318"/>
      <c r="Q19" s="318"/>
      <c r="R19" s="318"/>
      <c r="S19"/>
      <c r="T19"/>
    </row>
    <row r="20" spans="3:20" x14ac:dyDescent="0.25">
      <c r="C20"/>
      <c r="D20"/>
      <c r="E20" s="318"/>
      <c r="F20" s="318"/>
      <c r="G20" s="318"/>
      <c r="H20" s="318"/>
      <c r="I20" s="318"/>
      <c r="J20" s="318"/>
      <c r="K20" s="318"/>
      <c r="L20" s="318"/>
      <c r="M20" s="318"/>
      <c r="N20" s="318"/>
      <c r="O20" s="318"/>
      <c r="P20" s="318"/>
      <c r="Q20" s="318"/>
      <c r="R20" s="318"/>
      <c r="S20"/>
      <c r="T20"/>
    </row>
    <row r="21" spans="3:20" x14ac:dyDescent="0.25">
      <c r="C21"/>
      <c r="D21"/>
      <c r="E21"/>
      <c r="F21"/>
      <c r="G21"/>
      <c r="H21"/>
      <c r="I21"/>
      <c r="J21"/>
      <c r="K21"/>
      <c r="L21"/>
      <c r="M21"/>
      <c r="N21"/>
      <c r="O21"/>
      <c r="P21"/>
      <c r="Q21"/>
      <c r="R21"/>
      <c r="S21"/>
      <c r="T21"/>
    </row>
    <row r="22" spans="3:20" x14ac:dyDescent="0.25">
      <c r="C22"/>
      <c r="D22"/>
      <c r="E22"/>
      <c r="F22"/>
      <c r="G22"/>
      <c r="H22"/>
      <c r="I22"/>
      <c r="J22"/>
      <c r="K22"/>
      <c r="L22"/>
      <c r="M22"/>
      <c r="N22"/>
      <c r="O22"/>
      <c r="P22"/>
      <c r="Q22"/>
      <c r="R22"/>
      <c r="S22"/>
      <c r="T22"/>
    </row>
    <row r="23" spans="3:20" x14ac:dyDescent="0.25">
      <c r="C23"/>
      <c r="D23"/>
      <c r="E23"/>
      <c r="F23"/>
      <c r="G23"/>
      <c r="H23"/>
      <c r="I23"/>
      <c r="J23"/>
      <c r="K23"/>
      <c r="L23"/>
      <c r="M23"/>
      <c r="N23"/>
      <c r="O23"/>
      <c r="P23"/>
      <c r="Q23"/>
      <c r="R23"/>
      <c r="S23"/>
      <c r="T23"/>
    </row>
    <row r="24" spans="3:20" ht="20.25" customHeight="1" x14ac:dyDescent="0.3">
      <c r="C24"/>
      <c r="D24"/>
      <c r="E24" s="321" t="s">
        <v>2</v>
      </c>
      <c r="F24" s="321"/>
      <c r="G24"/>
      <c r="H24" s="321" t="s">
        <v>3</v>
      </c>
      <c r="I24" s="321"/>
      <c r="J24"/>
      <c r="K24"/>
      <c r="L24" s="321" t="s">
        <v>4</v>
      </c>
      <c r="M24" s="321"/>
      <c r="N24" s="321"/>
      <c r="O24" s="321"/>
      <c r="P24"/>
      <c r="Q24"/>
      <c r="R24"/>
      <c r="S24"/>
      <c r="T24"/>
    </row>
    <row r="25" spans="3:20" ht="5.25" customHeight="1" x14ac:dyDescent="0.25">
      <c r="C25"/>
      <c r="D25"/>
      <c r="E25"/>
      <c r="F25"/>
      <c r="G25"/>
      <c r="H25"/>
      <c r="I25"/>
      <c r="J25"/>
      <c r="K25"/>
      <c r="L25"/>
      <c r="M25"/>
      <c r="N25"/>
      <c r="O25"/>
      <c r="P25"/>
      <c r="Q25"/>
      <c r="R25"/>
      <c r="S25"/>
      <c r="T25"/>
    </row>
    <row r="26" spans="3:20" x14ac:dyDescent="0.25">
      <c r="C26"/>
      <c r="D26"/>
      <c r="E26"/>
      <c r="F26"/>
      <c r="G26"/>
      <c r="H26"/>
      <c r="I26"/>
      <c r="J26"/>
      <c r="K26"/>
      <c r="L26"/>
      <c r="M26"/>
      <c r="N26"/>
      <c r="O26"/>
      <c r="P26"/>
      <c r="Q26"/>
      <c r="R26"/>
      <c r="S26"/>
      <c r="T26"/>
    </row>
    <row r="27" spans="3:20" ht="67.5" customHeight="1" x14ac:dyDescent="0.25">
      <c r="C27"/>
      <c r="D27"/>
      <c r="E27" s="319"/>
      <c r="F27" s="319"/>
      <c r="G27"/>
      <c r="H27"/>
      <c r="I27"/>
      <c r="J27"/>
      <c r="K27"/>
      <c r="L27"/>
      <c r="M27"/>
      <c r="N27"/>
      <c r="O27"/>
      <c r="P27"/>
      <c r="Q27"/>
      <c r="R27"/>
      <c r="S27"/>
      <c r="T27"/>
    </row>
    <row r="28" spans="3:20" ht="74.25" customHeight="1" x14ac:dyDescent="0.25">
      <c r="C28"/>
      <c r="D28"/>
      <c r="E28" s="319"/>
      <c r="F28" s="319"/>
      <c r="G28"/>
      <c r="H28"/>
      <c r="I28"/>
      <c r="J28"/>
      <c r="K28"/>
      <c r="L28"/>
      <c r="M28"/>
      <c r="N28"/>
      <c r="O28"/>
      <c r="P28"/>
      <c r="Q28"/>
      <c r="R28"/>
      <c r="S28"/>
      <c r="T28"/>
    </row>
    <row r="29" spans="3:20" ht="67.5" customHeight="1" x14ac:dyDescent="0.25">
      <c r="C29"/>
      <c r="D29"/>
      <c r="E29"/>
      <c r="F29"/>
      <c r="G29"/>
      <c r="H29"/>
      <c r="I29"/>
      <c r="J29"/>
      <c r="K29"/>
      <c r="L29"/>
      <c r="M29"/>
      <c r="N29"/>
      <c r="O29"/>
      <c r="P29"/>
      <c r="Q29"/>
      <c r="R29"/>
      <c r="S29"/>
      <c r="T29"/>
    </row>
    <row r="30" spans="3:20" ht="67.5" customHeight="1" x14ac:dyDescent="0.25">
      <c r="C30"/>
      <c r="D30"/>
      <c r="E30"/>
      <c r="F30"/>
      <c r="G30"/>
      <c r="H30"/>
      <c r="I30"/>
      <c r="J30"/>
      <c r="K30"/>
      <c r="L30"/>
      <c r="M30"/>
      <c r="N30"/>
      <c r="O30"/>
      <c r="P30"/>
      <c r="Q30"/>
      <c r="R30"/>
      <c r="S30"/>
      <c r="T30"/>
    </row>
    <row r="31" spans="3:20" ht="67.5" customHeight="1" x14ac:dyDescent="0.25">
      <c r="C31"/>
      <c r="D31"/>
      <c r="E31"/>
      <c r="F31"/>
      <c r="G31"/>
      <c r="H31"/>
      <c r="I31"/>
      <c r="J31"/>
      <c r="K31"/>
      <c r="L31"/>
      <c r="M31"/>
      <c r="N31"/>
      <c r="O31"/>
      <c r="P31"/>
      <c r="Q31"/>
      <c r="R31"/>
      <c r="S31"/>
      <c r="T31"/>
    </row>
    <row r="32" spans="3:20" ht="67.5" customHeight="1" x14ac:dyDescent="0.25">
      <c r="C32"/>
      <c r="D32"/>
      <c r="E32"/>
      <c r="F32"/>
      <c r="G32"/>
      <c r="H32"/>
      <c r="I32"/>
      <c r="J32"/>
      <c r="K32"/>
      <c r="L32"/>
      <c r="M32"/>
      <c r="N32"/>
      <c r="O32"/>
      <c r="P32"/>
      <c r="Q32"/>
      <c r="R32"/>
      <c r="S32"/>
      <c r="T32"/>
    </row>
    <row r="33" spans="1:20" ht="67.5" customHeight="1" x14ac:dyDescent="0.25">
      <c r="A33" s="3"/>
      <c r="B33" s="3"/>
      <c r="C33"/>
      <c r="D33"/>
      <c r="E33"/>
      <c r="F33"/>
      <c r="G33"/>
      <c r="H33"/>
      <c r="I33"/>
      <c r="J33"/>
      <c r="K33"/>
      <c r="L33"/>
      <c r="M33"/>
      <c r="N33"/>
      <c r="O33"/>
      <c r="P33"/>
      <c r="Q33"/>
      <c r="R33"/>
      <c r="S33"/>
      <c r="T33"/>
    </row>
    <row r="34" spans="1:20" ht="29.25" customHeight="1" x14ac:dyDescent="0.25">
      <c r="A34" s="3"/>
      <c r="B34" s="3"/>
      <c r="C34"/>
      <c r="D34"/>
      <c r="E34"/>
      <c r="F34"/>
      <c r="G34"/>
      <c r="H34"/>
      <c r="I34"/>
      <c r="J34"/>
      <c r="K34"/>
      <c r="L34"/>
      <c r="M34"/>
      <c r="N34"/>
      <c r="O34"/>
      <c r="P34"/>
      <c r="Q34"/>
      <c r="R34"/>
      <c r="S34"/>
      <c r="T34"/>
    </row>
    <row r="35" spans="1:20" ht="68.25" customHeight="1" x14ac:dyDescent="0.25">
      <c r="A35" s="3"/>
      <c r="B35" s="3"/>
      <c r="C35"/>
      <c r="D35"/>
      <c r="E35"/>
      <c r="F35"/>
      <c r="G35"/>
      <c r="H35"/>
      <c r="I35"/>
      <c r="J35"/>
      <c r="K35"/>
      <c r="L35"/>
      <c r="M35"/>
      <c r="N35"/>
      <c r="O35"/>
      <c r="P35"/>
      <c r="Q35"/>
      <c r="R35"/>
      <c r="S35"/>
      <c r="T35"/>
    </row>
    <row r="36" spans="1:20" ht="23.25" hidden="1" customHeight="1" x14ac:dyDescent="0.25">
      <c r="I36" s="44" t="s">
        <v>5</v>
      </c>
    </row>
    <row r="37" spans="1:20" ht="23.25" hidden="1" customHeight="1" x14ac:dyDescent="0.25"/>
    <row r="38" spans="1:20" ht="67.5" hidden="1" customHeight="1" x14ac:dyDescent="0.25"/>
    <row r="39" spans="1:20" ht="67.5" hidden="1" customHeight="1" x14ac:dyDescent="0.25"/>
    <row r="40" spans="1:20" ht="67.5" hidden="1" customHeight="1" x14ac:dyDescent="0.25"/>
    <row r="41" spans="1:20" ht="37.5" hidden="1" customHeight="1" x14ac:dyDescent="0.25"/>
    <row r="42" spans="1:20" ht="37.5" hidden="1" customHeight="1" x14ac:dyDescent="0.25"/>
    <row r="43" spans="1:20" ht="37.5" hidden="1" customHeight="1" x14ac:dyDescent="0.25"/>
    <row r="44" spans="1:20" ht="37.5" hidden="1" customHeight="1" x14ac:dyDescent="0.25"/>
    <row r="45" spans="1:20" ht="37.5" hidden="1" customHeight="1" x14ac:dyDescent="0.25"/>
    <row r="46" spans="1:20" ht="37.5" hidden="1" customHeight="1" x14ac:dyDescent="0.25"/>
    <row r="47" spans="1:20" ht="37.5" hidden="1" customHeight="1" x14ac:dyDescent="0.25"/>
    <row r="48" spans="1:20" ht="37.5" hidden="1" customHeight="1" x14ac:dyDescent="0.25"/>
  </sheetData>
  <sheetProtection formatCells="0" formatColumns="0" formatRows="0" insertColumns="0" insertRows="0" insertHyperlinks="0" deleteColumns="0" deleteRows="0" sort="0" autoFilter="0" pivotTables="0"/>
  <mergeCells count="7">
    <mergeCell ref="C11:R11"/>
    <mergeCell ref="E14:R20"/>
    <mergeCell ref="E27:F28"/>
    <mergeCell ref="C12:R12"/>
    <mergeCell ref="E24:F24"/>
    <mergeCell ref="H24:I24"/>
    <mergeCell ref="L24:O24"/>
  </mergeCells>
  <pageMargins left="0.7" right="0.7" top="0.75" bottom="0.75" header="0.3" footer="0.3"/>
  <pageSetup scale="3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AX150"/>
  <sheetViews>
    <sheetView showGridLines="0" topLeftCell="A24" zoomScale="70" zoomScaleNormal="70" workbookViewId="0">
      <selection activeCell="D26" sqref="D26:L26"/>
    </sheetView>
  </sheetViews>
  <sheetFormatPr baseColWidth="10" defaultColWidth="0" defaultRowHeight="15" customHeight="1" zeroHeight="1" x14ac:dyDescent="0.25"/>
  <cols>
    <col min="1" max="1" width="3.5703125" customWidth="1"/>
    <col min="2" max="2" width="2.7109375" customWidth="1"/>
    <col min="3" max="3" width="2.85546875" customWidth="1"/>
    <col min="4" max="5" width="2.7109375" customWidth="1"/>
    <col min="6" max="6" width="5" customWidth="1"/>
    <col min="7" max="7" width="3.85546875" customWidth="1"/>
    <col min="8" max="8" width="53.140625" customWidth="1"/>
    <col min="9" max="9" width="29.42578125" customWidth="1"/>
    <col min="10" max="10" width="30.85546875" customWidth="1"/>
    <col min="11" max="11" width="33.7109375" bestFit="1" customWidth="1"/>
    <col min="12" max="12" width="28.5703125" customWidth="1"/>
    <col min="13" max="13" width="22.42578125" customWidth="1"/>
    <col min="14" max="14" width="28.42578125" customWidth="1"/>
    <col min="15" max="16" width="27.85546875" customWidth="1"/>
    <col min="17" max="17" width="35.140625" customWidth="1"/>
    <col min="18" max="18" width="36.28515625" customWidth="1"/>
    <col min="19" max="36" width="27.85546875" customWidth="1"/>
    <col min="37" max="37" width="9.140625" customWidth="1"/>
    <col min="38" max="38" width="30.28515625" customWidth="1"/>
    <col min="39" max="39" width="20.85546875" customWidth="1"/>
    <col min="40" max="44" width="11.42578125" customWidth="1"/>
    <col min="45" max="50" width="0" hidden="1" customWidth="1"/>
    <col min="51" max="16384" width="11.42578125" hidden="1"/>
  </cols>
  <sheetData>
    <row r="1" spans="4:15" ht="18.75" customHeight="1" x14ac:dyDescent="0.25">
      <c r="D1" s="58"/>
      <c r="E1" s="58"/>
      <c r="F1" s="58"/>
      <c r="G1" s="58"/>
      <c r="H1" s="58"/>
      <c r="I1" s="58"/>
      <c r="J1" s="58"/>
      <c r="K1" s="58"/>
      <c r="L1" s="58"/>
      <c r="M1" s="58"/>
      <c r="N1" s="58"/>
    </row>
    <row r="2" spans="4:15" ht="15.75" customHeight="1" x14ac:dyDescent="0.25">
      <c r="D2" s="58"/>
      <c r="E2" s="58"/>
      <c r="F2" s="58"/>
      <c r="G2" s="58"/>
      <c r="H2" s="58"/>
      <c r="I2" s="58"/>
      <c r="J2" s="58"/>
      <c r="K2" s="58"/>
      <c r="L2" s="58"/>
      <c r="M2" s="58"/>
      <c r="N2" s="58"/>
    </row>
    <row r="3" spans="4:15" x14ac:dyDescent="0.25">
      <c r="D3" s="58"/>
      <c r="E3" s="58"/>
      <c r="F3" s="58"/>
      <c r="G3" s="58"/>
      <c r="H3" s="58"/>
      <c r="I3" s="58"/>
      <c r="J3" s="58"/>
      <c r="K3" s="58"/>
      <c r="L3" s="58"/>
      <c r="M3" s="58"/>
      <c r="N3" s="58"/>
    </row>
    <row r="4" spans="4:15" x14ac:dyDescent="0.25">
      <c r="D4" s="58"/>
      <c r="E4" s="58"/>
      <c r="F4" s="58"/>
      <c r="G4" s="58"/>
      <c r="H4" s="58"/>
      <c r="I4" s="58"/>
      <c r="J4" s="58"/>
      <c r="K4" s="58"/>
      <c r="L4" s="58"/>
      <c r="M4" s="58"/>
      <c r="N4" s="58"/>
    </row>
    <row r="5" spans="4:15" ht="18" x14ac:dyDescent="0.25">
      <c r="D5" s="58"/>
      <c r="E5" s="58"/>
      <c r="F5" s="58"/>
      <c r="G5" s="58"/>
      <c r="H5" s="58"/>
      <c r="I5" s="58"/>
      <c r="J5" s="58"/>
      <c r="K5" s="58"/>
      <c r="L5" s="58"/>
      <c r="M5" s="58"/>
      <c r="N5" s="314" t="s">
        <v>6</v>
      </c>
    </row>
    <row r="6" spans="4:15" x14ac:dyDescent="0.25">
      <c r="D6" s="58"/>
      <c r="E6" s="58"/>
      <c r="F6" s="58"/>
      <c r="G6" s="58"/>
      <c r="H6" s="58"/>
      <c r="I6" s="58"/>
      <c r="J6" s="58"/>
      <c r="K6" s="58"/>
      <c r="L6" s="58"/>
      <c r="M6" s="58"/>
      <c r="N6" s="58"/>
    </row>
    <row r="7" spans="4:15" x14ac:dyDescent="0.25">
      <c r="D7" s="58"/>
      <c r="E7" s="58"/>
      <c r="F7" s="58"/>
      <c r="G7" s="58"/>
      <c r="H7" s="58"/>
      <c r="I7" s="58"/>
      <c r="J7" s="58"/>
      <c r="K7" s="58"/>
      <c r="L7" s="58"/>
      <c r="M7" s="58"/>
      <c r="N7" s="58"/>
    </row>
    <row r="8" spans="4:15" ht="37.5" customHeight="1" thickBot="1" x14ac:dyDescent="0.3">
      <c r="D8" s="315" t="s">
        <v>472</v>
      </c>
      <c r="E8" s="315"/>
      <c r="F8" s="315"/>
      <c r="G8" s="315"/>
      <c r="H8" s="315"/>
      <c r="I8" s="315"/>
      <c r="J8" s="315"/>
      <c r="K8" s="315"/>
      <c r="L8" s="315"/>
      <c r="M8" s="315"/>
      <c r="N8" s="315"/>
      <c r="O8" s="97"/>
    </row>
    <row r="9" spans="4:15" ht="96" customHeight="1" thickBot="1" x14ac:dyDescent="0.3">
      <c r="D9" s="473" t="s">
        <v>1059</v>
      </c>
      <c r="E9" s="474"/>
      <c r="F9" s="474"/>
      <c r="G9" s="474"/>
      <c r="H9" s="474"/>
      <c r="I9" s="474"/>
      <c r="J9" s="474"/>
      <c r="K9" s="474"/>
      <c r="L9" s="475"/>
      <c r="M9" s="147"/>
      <c r="N9" s="147"/>
      <c r="O9" s="147"/>
    </row>
    <row r="10" spans="4:15" x14ac:dyDescent="0.25">
      <c r="D10" s="316"/>
      <c r="E10" s="316"/>
      <c r="F10" s="316"/>
      <c r="G10" s="316"/>
      <c r="H10" s="316"/>
      <c r="I10" s="316"/>
      <c r="J10" s="316"/>
      <c r="K10" s="316"/>
      <c r="L10" s="316"/>
      <c r="M10" s="147"/>
      <c r="N10" s="147"/>
      <c r="O10" s="147"/>
    </row>
    <row r="11" spans="4:15" x14ac:dyDescent="0.25">
      <c r="D11" s="316"/>
      <c r="E11" s="316"/>
      <c r="F11" s="316"/>
      <c r="G11" s="316"/>
      <c r="H11" s="316"/>
      <c r="I11" s="316"/>
      <c r="J11" s="316"/>
      <c r="K11" s="316"/>
      <c r="L11" s="316"/>
      <c r="M11" s="147"/>
      <c r="N11" s="147"/>
      <c r="O11" s="147"/>
    </row>
    <row r="12" spans="4:15" x14ac:dyDescent="0.25">
      <c r="F12" s="148"/>
      <c r="G12" s="148"/>
      <c r="H12" s="148"/>
      <c r="I12" s="148"/>
      <c r="J12" s="148"/>
      <c r="K12" s="148"/>
      <c r="L12" s="148"/>
    </row>
    <row r="13" spans="4:15" x14ac:dyDescent="0.25">
      <c r="F13" s="148"/>
      <c r="G13" s="148"/>
      <c r="H13" s="77" t="s">
        <v>1057</v>
      </c>
      <c r="I13" s="148"/>
      <c r="J13" s="476" t="s">
        <v>1058</v>
      </c>
      <c r="K13" s="476"/>
      <c r="L13" s="148"/>
    </row>
    <row r="14" spans="4:15" x14ac:dyDescent="0.25">
      <c r="F14" s="148"/>
      <c r="G14" s="148"/>
      <c r="H14" s="148"/>
      <c r="I14" s="148"/>
      <c r="J14" s="148"/>
      <c r="K14" s="148"/>
      <c r="L14" s="148"/>
    </row>
    <row r="15" spans="4:15" x14ac:dyDescent="0.25">
      <c r="F15" s="148"/>
      <c r="G15" s="148"/>
      <c r="H15" s="148"/>
      <c r="I15" s="148"/>
      <c r="J15" s="148"/>
      <c r="K15" s="148"/>
      <c r="L15" s="148"/>
    </row>
    <row r="16" spans="4:15" x14ac:dyDescent="0.25"/>
    <row r="17" spans="4:39" x14ac:dyDescent="0.25"/>
    <row r="18" spans="4:39" x14ac:dyDescent="0.25"/>
    <row r="19" spans="4:39" x14ac:dyDescent="0.25"/>
    <row r="20" spans="4:39" x14ac:dyDescent="0.25"/>
    <row r="21" spans="4:39" x14ac:dyDescent="0.25"/>
    <row r="22" spans="4:39" x14ac:dyDescent="0.25"/>
    <row r="23" spans="4:39" ht="15.75" thickBot="1" x14ac:dyDescent="0.3"/>
    <row r="24" spans="4:39" ht="39.75" customHeight="1" x14ac:dyDescent="0.25">
      <c r="D24" s="470" t="s">
        <v>473</v>
      </c>
      <c r="E24" s="471"/>
      <c r="F24" s="471"/>
      <c r="G24" s="471"/>
      <c r="H24" s="471"/>
      <c r="I24" s="471"/>
      <c r="J24" s="471"/>
      <c r="K24" s="471"/>
      <c r="L24" s="472"/>
      <c r="M24" s="149"/>
      <c r="N24" s="149"/>
      <c r="O24" s="149"/>
    </row>
    <row r="25" spans="4:39" ht="39" customHeight="1" x14ac:dyDescent="0.25">
      <c r="D25" s="454" t="s">
        <v>1060</v>
      </c>
      <c r="E25" s="455"/>
      <c r="F25" s="455"/>
      <c r="G25" s="455"/>
      <c r="H25" s="455"/>
      <c r="I25" s="455"/>
      <c r="J25" s="455"/>
      <c r="K25" s="455"/>
      <c r="L25" s="456"/>
      <c r="M25" s="24"/>
      <c r="N25" s="24"/>
      <c r="O25" s="24"/>
    </row>
    <row r="26" spans="4:39" ht="36" customHeight="1" thickBot="1" x14ac:dyDescent="0.3">
      <c r="D26" s="457" t="s">
        <v>474</v>
      </c>
      <c r="E26" s="458"/>
      <c r="F26" s="458"/>
      <c r="G26" s="458"/>
      <c r="H26" s="458"/>
      <c r="I26" s="458"/>
      <c r="J26" s="458"/>
      <c r="K26" s="458"/>
      <c r="L26" s="459"/>
    </row>
    <row r="27" spans="4:39" ht="22.5" customHeight="1" x14ac:dyDescent="0.25">
      <c r="F27" s="460" t="s">
        <v>475</v>
      </c>
      <c r="G27" s="460"/>
      <c r="H27" s="460"/>
      <c r="I27" s="460"/>
      <c r="J27" s="460"/>
      <c r="K27" s="460"/>
    </row>
    <row r="28" spans="4:39" x14ac:dyDescent="0.25"/>
    <row r="29" spans="4:39" x14ac:dyDescent="0.25"/>
    <row r="30" spans="4:39" x14ac:dyDescent="0.25">
      <c r="I30" s="463" t="s">
        <v>476</v>
      </c>
      <c r="J30" s="464"/>
      <c r="K30" s="464"/>
      <c r="L30" s="464"/>
      <c r="M30" s="464"/>
      <c r="N30" s="464"/>
      <c r="O30" s="464"/>
      <c r="P30" s="464"/>
      <c r="Q30" s="464"/>
      <c r="R30" s="464"/>
      <c r="S30" s="464"/>
      <c r="T30" s="464"/>
      <c r="U30" s="464"/>
      <c r="V30" s="464"/>
      <c r="W30" s="464"/>
      <c r="X30" s="464"/>
      <c r="Y30" s="464"/>
      <c r="Z30" s="464"/>
      <c r="AA30" s="464"/>
      <c r="AB30" s="464"/>
      <c r="AC30" s="464"/>
      <c r="AD30" s="464"/>
      <c r="AE30" s="464"/>
      <c r="AF30" s="464"/>
      <c r="AG30" s="464"/>
      <c r="AH30" s="464"/>
      <c r="AI30" s="464"/>
      <c r="AJ30" s="464"/>
      <c r="AK30" s="464"/>
      <c r="AL30" s="464"/>
      <c r="AM30" s="465"/>
    </row>
    <row r="31" spans="4:39" x14ac:dyDescent="0.25">
      <c r="I31" s="468" t="s">
        <v>477</v>
      </c>
      <c r="J31" s="461" t="s">
        <v>478</v>
      </c>
      <c r="K31" s="468" t="s">
        <v>479</v>
      </c>
      <c r="L31" s="461" t="s">
        <v>480</v>
      </c>
      <c r="M31" s="468" t="s">
        <v>481</v>
      </c>
      <c r="N31" s="461" t="s">
        <v>482</v>
      </c>
      <c r="O31" s="466" t="s">
        <v>483</v>
      </c>
      <c r="P31" s="467"/>
      <c r="Q31" s="467"/>
      <c r="R31" s="467"/>
      <c r="S31" s="467"/>
      <c r="T31" s="467"/>
      <c r="U31" s="467"/>
      <c r="V31" s="467"/>
      <c r="W31" s="467"/>
      <c r="X31" s="467"/>
      <c r="Y31" s="467"/>
      <c r="Z31" s="467"/>
      <c r="AA31" s="467"/>
      <c r="AB31" s="467"/>
      <c r="AC31" s="467"/>
      <c r="AD31" s="467"/>
      <c r="AE31" s="467"/>
      <c r="AF31" s="467"/>
      <c r="AG31" s="467"/>
      <c r="AH31" s="463" t="s">
        <v>484</v>
      </c>
      <c r="AI31" s="464"/>
      <c r="AJ31" s="464"/>
      <c r="AK31" s="465"/>
      <c r="AL31" s="461" t="s">
        <v>485</v>
      </c>
      <c r="AM31" s="28"/>
    </row>
    <row r="32" spans="4:39" ht="93" customHeight="1" x14ac:dyDescent="0.25">
      <c r="I32" s="469"/>
      <c r="J32" s="462"/>
      <c r="K32" s="469"/>
      <c r="L32" s="462"/>
      <c r="M32" s="469"/>
      <c r="N32" s="462"/>
      <c r="O32" s="15" t="s">
        <v>486</v>
      </c>
      <c r="P32" s="14" t="s">
        <v>487</v>
      </c>
      <c r="Q32" s="15" t="s">
        <v>488</v>
      </c>
      <c r="R32" s="14" t="s">
        <v>489</v>
      </c>
      <c r="S32" s="15" t="s">
        <v>490</v>
      </c>
      <c r="T32" s="14" t="s">
        <v>491</v>
      </c>
      <c r="U32" s="15" t="s">
        <v>492</v>
      </c>
      <c r="V32" s="14" t="s">
        <v>493</v>
      </c>
      <c r="W32" s="15" t="s">
        <v>494</v>
      </c>
      <c r="X32" s="14" t="s">
        <v>495</v>
      </c>
      <c r="Y32" s="15" t="s">
        <v>496</v>
      </c>
      <c r="Z32" s="15" t="s">
        <v>497</v>
      </c>
      <c r="AA32" s="14" t="s">
        <v>498</v>
      </c>
      <c r="AB32" s="15" t="s">
        <v>499</v>
      </c>
      <c r="AC32" s="14" t="s">
        <v>500</v>
      </c>
      <c r="AD32" s="15" t="s">
        <v>501</v>
      </c>
      <c r="AE32" s="14" t="s">
        <v>502</v>
      </c>
      <c r="AF32" s="15" t="s">
        <v>503</v>
      </c>
      <c r="AG32" s="14" t="s">
        <v>504</v>
      </c>
      <c r="AH32" s="14" t="s">
        <v>505</v>
      </c>
      <c r="AI32" s="15" t="s">
        <v>506</v>
      </c>
      <c r="AJ32" s="14" t="s">
        <v>507</v>
      </c>
      <c r="AK32" s="30"/>
      <c r="AL32" s="462"/>
      <c r="AM32" s="29"/>
    </row>
    <row r="33" spans="4:39" ht="15" customHeight="1" x14ac:dyDescent="0.25">
      <c r="D33" s="427" t="s">
        <v>508</v>
      </c>
      <c r="E33" s="420"/>
      <c r="F33" s="420"/>
      <c r="G33" s="420"/>
      <c r="H33" s="421"/>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row>
    <row r="34" spans="4:39" ht="15" customHeight="1" x14ac:dyDescent="0.25">
      <c r="D34" s="9"/>
      <c r="E34" s="422" t="s">
        <v>509</v>
      </c>
      <c r="F34" s="417"/>
      <c r="G34" s="417"/>
      <c r="H34" s="41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4:39" ht="74.25" customHeight="1" x14ac:dyDescent="0.25">
      <c r="D35" s="9"/>
      <c r="E35" s="10"/>
      <c r="F35" s="419" t="s">
        <v>510</v>
      </c>
      <c r="G35" s="420"/>
      <c r="H35" s="421"/>
      <c r="I35" s="152" t="s">
        <v>511</v>
      </c>
      <c r="J35" s="152" t="s">
        <v>512</v>
      </c>
      <c r="K35" s="152" t="s">
        <v>513</v>
      </c>
      <c r="L35" s="152" t="s">
        <v>514</v>
      </c>
      <c r="M35" s="152" t="s">
        <v>515</v>
      </c>
      <c r="N35" s="152" t="s">
        <v>516</v>
      </c>
      <c r="O35" s="151"/>
      <c r="P35" s="151"/>
      <c r="Q35" s="151"/>
      <c r="R35" s="151"/>
      <c r="S35" s="151"/>
      <c r="T35" s="151"/>
      <c r="U35" s="151"/>
      <c r="V35" s="151"/>
      <c r="W35" s="151"/>
      <c r="X35" s="151"/>
      <c r="Y35" s="151"/>
      <c r="Z35" s="151"/>
      <c r="AA35" s="151"/>
      <c r="AB35" s="151"/>
      <c r="AC35" s="151"/>
      <c r="AD35" s="151"/>
      <c r="AE35" s="151"/>
      <c r="AF35" s="151"/>
      <c r="AG35" s="155" t="s">
        <v>517</v>
      </c>
      <c r="AH35" s="151"/>
      <c r="AI35" s="155"/>
      <c r="AJ35" s="155" t="s">
        <v>518</v>
      </c>
      <c r="AK35" s="8"/>
      <c r="AL35" s="150" t="s">
        <v>519</v>
      </c>
      <c r="AM35" s="8"/>
    </row>
    <row r="36" spans="4:39" ht="69" customHeight="1" x14ac:dyDescent="0.25">
      <c r="D36" s="9"/>
      <c r="E36" s="10"/>
      <c r="F36" s="416" t="s">
        <v>520</v>
      </c>
      <c r="G36" s="417"/>
      <c r="H36" s="41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153"/>
      <c r="AI36" s="154"/>
      <c r="AJ36" s="153"/>
      <c r="AK36" s="8"/>
      <c r="AL36" s="157"/>
      <c r="AM36" s="8"/>
    </row>
    <row r="37" spans="4:39" ht="24.75" customHeight="1" x14ac:dyDescent="0.25">
      <c r="D37" s="9"/>
      <c r="E37" s="10"/>
      <c r="F37" s="419" t="s">
        <v>521</v>
      </c>
      <c r="G37" s="420"/>
      <c r="H37" s="421"/>
      <c r="I37" s="156" t="s">
        <v>234</v>
      </c>
      <c r="J37" s="156" t="s">
        <v>234</v>
      </c>
      <c r="K37" s="156" t="s">
        <v>234</v>
      </c>
      <c r="L37" s="156" t="s">
        <v>234</v>
      </c>
      <c r="M37" s="156" t="s">
        <v>234</v>
      </c>
      <c r="N37" s="156" t="s">
        <v>234</v>
      </c>
      <c r="O37" s="156" t="s">
        <v>234</v>
      </c>
      <c r="P37" s="156" t="s">
        <v>234</v>
      </c>
      <c r="Q37" s="156" t="s">
        <v>234</v>
      </c>
      <c r="R37" s="156" t="s">
        <v>234</v>
      </c>
      <c r="S37" s="156" t="s">
        <v>234</v>
      </c>
      <c r="T37" s="156" t="s">
        <v>234</v>
      </c>
      <c r="U37" s="156" t="s">
        <v>234</v>
      </c>
      <c r="V37" s="156" t="s">
        <v>234</v>
      </c>
      <c r="W37" s="156" t="s">
        <v>234</v>
      </c>
      <c r="X37" s="156" t="s">
        <v>234</v>
      </c>
      <c r="Y37" s="156" t="s">
        <v>234</v>
      </c>
      <c r="Z37" s="156" t="s">
        <v>234</v>
      </c>
      <c r="AA37" s="156" t="s">
        <v>234</v>
      </c>
      <c r="AB37" s="156" t="s">
        <v>234</v>
      </c>
      <c r="AC37" s="156" t="s">
        <v>234</v>
      </c>
      <c r="AD37" s="156" t="s">
        <v>234</v>
      </c>
      <c r="AE37" s="156" t="s">
        <v>234</v>
      </c>
      <c r="AF37" s="156" t="s">
        <v>234</v>
      </c>
      <c r="AG37" s="156" t="s">
        <v>234</v>
      </c>
      <c r="AH37" s="156" t="s">
        <v>234</v>
      </c>
      <c r="AI37" s="156" t="s">
        <v>234</v>
      </c>
      <c r="AJ37" s="156" t="s">
        <v>234</v>
      </c>
      <c r="AK37" s="8"/>
      <c r="AL37" s="156" t="s">
        <v>234</v>
      </c>
      <c r="AM37" s="8"/>
    </row>
    <row r="38" spans="4:39" ht="15" customHeight="1" x14ac:dyDescent="0.25">
      <c r="D38" s="9"/>
      <c r="E38" s="10"/>
      <c r="F38" s="422" t="s">
        <v>522</v>
      </c>
      <c r="G38" s="417"/>
      <c r="H38" s="41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39" spans="4:39" ht="15" customHeight="1" x14ac:dyDescent="0.25">
      <c r="D39" s="9"/>
      <c r="E39" s="10"/>
      <c r="F39" s="10"/>
      <c r="G39" s="427" t="s">
        <v>523</v>
      </c>
      <c r="H39" s="421"/>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row>
    <row r="40" spans="4:39" ht="90" customHeight="1" x14ac:dyDescent="0.25">
      <c r="D40" s="9"/>
      <c r="E40" s="10"/>
      <c r="F40" s="10"/>
      <c r="G40" s="9"/>
      <c r="H40" s="17" t="s">
        <v>332</v>
      </c>
      <c r="I40" s="8"/>
      <c r="J40" s="8"/>
      <c r="K40" s="8"/>
      <c r="L40" s="8"/>
      <c r="M40" s="8"/>
      <c r="N40" s="8"/>
      <c r="O40" s="8"/>
      <c r="P40" s="8"/>
      <c r="Q40" s="8"/>
      <c r="R40" s="8"/>
      <c r="S40" s="8"/>
      <c r="T40" s="8"/>
      <c r="U40" s="8"/>
      <c r="V40" s="8"/>
      <c r="W40" s="8"/>
      <c r="X40" s="8"/>
      <c r="Y40" s="8"/>
      <c r="Z40" s="8"/>
      <c r="AA40" s="8"/>
      <c r="AB40" s="8"/>
      <c r="AC40" s="8"/>
      <c r="AD40" s="39"/>
      <c r="AE40" s="39"/>
      <c r="AF40" s="39"/>
      <c r="AG40" s="158" t="s">
        <v>234</v>
      </c>
      <c r="AH40" s="159" t="s">
        <v>524</v>
      </c>
      <c r="AI40" s="8"/>
      <c r="AJ40" s="158" t="s">
        <v>234</v>
      </c>
      <c r="AK40" s="8"/>
      <c r="AL40" s="156" t="s">
        <v>234</v>
      </c>
      <c r="AM40" s="8"/>
    </row>
    <row r="41" spans="4:39" ht="32.25" customHeight="1" x14ac:dyDescent="0.25">
      <c r="D41" s="9"/>
      <c r="E41" s="10"/>
      <c r="F41" s="10"/>
      <c r="G41" s="9"/>
      <c r="H41" s="18" t="s">
        <v>64</v>
      </c>
      <c r="I41" s="8"/>
      <c r="J41" s="8"/>
      <c r="K41" s="8"/>
      <c r="L41" s="8"/>
      <c r="M41" s="8"/>
      <c r="N41" s="163"/>
      <c r="O41" s="163"/>
      <c r="P41" s="163"/>
      <c r="Q41" s="163"/>
      <c r="R41" s="163"/>
      <c r="S41" s="163"/>
      <c r="T41" s="163"/>
      <c r="U41" s="163"/>
      <c r="V41" s="163"/>
      <c r="W41" s="163"/>
      <c r="X41" s="8"/>
      <c r="Y41" s="38"/>
      <c r="Z41" s="38"/>
      <c r="AA41" s="38"/>
      <c r="AB41" s="38"/>
      <c r="AC41" s="38"/>
      <c r="AD41" s="40"/>
      <c r="AE41" s="40"/>
      <c r="AF41" s="40"/>
      <c r="AG41" s="158" t="s">
        <v>234</v>
      </c>
      <c r="AH41" s="73"/>
      <c r="AI41" s="8"/>
      <c r="AJ41" s="158" t="s">
        <v>234</v>
      </c>
      <c r="AK41" s="8"/>
      <c r="AL41" s="156" t="s">
        <v>234</v>
      </c>
      <c r="AM41" s="8"/>
    </row>
    <row r="42" spans="4:39" ht="27" customHeight="1" x14ac:dyDescent="0.25">
      <c r="D42" s="9"/>
      <c r="E42" s="10"/>
      <c r="F42" s="10"/>
      <c r="G42" s="19"/>
      <c r="H42" s="27" t="s">
        <v>398</v>
      </c>
      <c r="I42" s="8"/>
      <c r="J42" s="8"/>
      <c r="K42" s="8"/>
      <c r="L42" s="8"/>
      <c r="M42" s="8"/>
      <c r="N42" s="156" t="s">
        <v>234</v>
      </c>
      <c r="O42" s="156" t="s">
        <v>234</v>
      </c>
      <c r="P42" s="156" t="s">
        <v>234</v>
      </c>
      <c r="Q42" s="156" t="s">
        <v>234</v>
      </c>
      <c r="R42" s="156" t="s">
        <v>234</v>
      </c>
      <c r="S42" s="156" t="s">
        <v>234</v>
      </c>
      <c r="T42" s="156" t="s">
        <v>234</v>
      </c>
      <c r="U42" s="156" t="s">
        <v>234</v>
      </c>
      <c r="V42" s="156" t="s">
        <v>234</v>
      </c>
      <c r="W42" s="156" t="s">
        <v>234</v>
      </c>
      <c r="X42" s="8"/>
      <c r="Y42" s="156" t="s">
        <v>234</v>
      </c>
      <c r="Z42" s="156" t="s">
        <v>234</v>
      </c>
      <c r="AA42" s="156" t="s">
        <v>234</v>
      </c>
      <c r="AB42" s="156" t="s">
        <v>234</v>
      </c>
      <c r="AC42" s="156" t="s">
        <v>234</v>
      </c>
      <c r="AD42" s="156" t="s">
        <v>234</v>
      </c>
      <c r="AE42" s="156" t="s">
        <v>234</v>
      </c>
      <c r="AF42" s="156" t="s">
        <v>234</v>
      </c>
      <c r="AG42" s="165" t="s">
        <v>234</v>
      </c>
      <c r="AH42" s="156" t="s">
        <v>234</v>
      </c>
      <c r="AI42" s="8"/>
      <c r="AJ42" s="156" t="s">
        <v>525</v>
      </c>
      <c r="AK42" s="8"/>
      <c r="AL42" s="156" t="s">
        <v>234</v>
      </c>
      <c r="AM42" s="8"/>
    </row>
    <row r="43" spans="4:39" ht="15" customHeight="1" x14ac:dyDescent="0.25">
      <c r="D43" s="9"/>
      <c r="E43" s="10"/>
      <c r="F43" s="10"/>
      <c r="G43" s="419" t="s">
        <v>526</v>
      </c>
      <c r="H43" s="421"/>
      <c r="I43" s="38"/>
      <c r="J43" s="3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156" t="s">
        <v>234</v>
      </c>
      <c r="AM43" s="8"/>
    </row>
    <row r="44" spans="4:39" ht="15" customHeight="1" x14ac:dyDescent="0.25">
      <c r="D44" s="9"/>
      <c r="E44" s="10"/>
      <c r="F44" s="10"/>
      <c r="G44" s="416" t="s">
        <v>527</v>
      </c>
      <c r="H44" s="418"/>
      <c r="I44" s="8"/>
      <c r="J44" s="8"/>
      <c r="K44" s="8"/>
      <c r="L44" s="8"/>
      <c r="M44" s="8"/>
      <c r="N44" s="8"/>
      <c r="O44" s="8"/>
      <c r="P44" s="8"/>
      <c r="Q44" s="8"/>
      <c r="R44" s="8"/>
      <c r="S44" s="8"/>
      <c r="T44" s="8"/>
      <c r="U44" s="8"/>
      <c r="V44" s="8"/>
      <c r="W44" s="8"/>
      <c r="X44" s="8"/>
      <c r="Y44" s="8"/>
      <c r="Z44" s="8"/>
      <c r="AA44" s="8"/>
      <c r="AB44" s="8"/>
      <c r="AC44" s="8"/>
      <c r="AD44" s="8"/>
      <c r="AE44" s="8"/>
      <c r="AF44" s="8"/>
      <c r="AG44" s="8"/>
      <c r="AH44" s="71"/>
      <c r="AI44" s="42"/>
      <c r="AJ44" s="158" t="s">
        <v>234</v>
      </c>
      <c r="AK44" s="8"/>
      <c r="AL44" s="156" t="s">
        <v>234</v>
      </c>
      <c r="AM44" s="8"/>
    </row>
    <row r="45" spans="4:39" ht="15" customHeight="1" x14ac:dyDescent="0.25">
      <c r="D45" s="9"/>
      <c r="E45" s="10"/>
      <c r="F45" s="10"/>
      <c r="G45" s="419" t="s">
        <v>528</v>
      </c>
      <c r="H45" s="421"/>
      <c r="I45" s="39"/>
      <c r="J45" s="8"/>
      <c r="K45" s="8"/>
      <c r="L45" s="8"/>
      <c r="M45" s="8"/>
      <c r="N45" s="8"/>
      <c r="O45" s="8"/>
      <c r="P45" s="8"/>
      <c r="Q45" s="8"/>
      <c r="R45" s="8"/>
      <c r="S45" s="8"/>
      <c r="T45" s="8"/>
      <c r="U45" s="8"/>
      <c r="V45" s="8"/>
      <c r="W45" s="8"/>
      <c r="X45" s="8"/>
      <c r="Y45" s="8"/>
      <c r="Z45" s="8"/>
      <c r="AA45" s="8"/>
      <c r="AB45" s="8"/>
      <c r="AC45" s="8"/>
      <c r="AD45" s="8"/>
      <c r="AE45" s="8"/>
      <c r="AF45" s="8"/>
      <c r="AG45" s="8"/>
      <c r="AH45" s="71"/>
      <c r="AI45" s="8"/>
      <c r="AJ45" s="158" t="s">
        <v>234</v>
      </c>
      <c r="AK45" s="8"/>
      <c r="AL45" s="156" t="s">
        <v>234</v>
      </c>
      <c r="AM45" s="8"/>
    </row>
    <row r="46" spans="4:39" ht="15" customHeight="1" x14ac:dyDescent="0.25">
      <c r="D46" s="9"/>
      <c r="E46" s="10"/>
      <c r="F46" s="10"/>
      <c r="G46" s="416" t="s">
        <v>529</v>
      </c>
      <c r="H46" s="418"/>
      <c r="I46" s="8"/>
      <c r="J46" s="8"/>
      <c r="K46" s="8"/>
      <c r="L46" s="8"/>
      <c r="M46" s="8"/>
      <c r="N46" s="8"/>
      <c r="O46" s="8"/>
      <c r="P46" s="8"/>
      <c r="Q46" s="8"/>
      <c r="R46" s="8"/>
      <c r="S46" s="8"/>
      <c r="T46" s="8"/>
      <c r="U46" s="8"/>
      <c r="V46" s="8"/>
      <c r="W46" s="8"/>
      <c r="X46" s="8"/>
      <c r="Y46" s="8"/>
      <c r="Z46" s="8"/>
      <c r="AA46" s="8"/>
      <c r="AB46" s="8"/>
      <c r="AC46" s="8"/>
      <c r="AD46" s="8"/>
      <c r="AE46" s="8"/>
      <c r="AF46" s="8"/>
      <c r="AG46" s="8"/>
      <c r="AH46" s="71"/>
      <c r="AI46" s="42"/>
      <c r="AJ46" s="158" t="s">
        <v>234</v>
      </c>
      <c r="AK46" s="8"/>
      <c r="AL46" s="156" t="s">
        <v>234</v>
      </c>
      <c r="AM46" s="8"/>
    </row>
    <row r="47" spans="4:39" ht="60" customHeight="1" x14ac:dyDescent="0.25">
      <c r="D47" s="9"/>
      <c r="E47" s="10"/>
      <c r="F47" s="10"/>
      <c r="G47" s="419" t="s">
        <v>530</v>
      </c>
      <c r="H47" s="421"/>
      <c r="I47" s="164"/>
      <c r="J47" s="164"/>
      <c r="K47" s="164"/>
      <c r="L47" s="164"/>
      <c r="M47" s="164"/>
      <c r="N47" s="8"/>
      <c r="O47" s="8"/>
      <c r="P47" s="8"/>
      <c r="Q47" s="8"/>
      <c r="R47" s="8"/>
      <c r="S47" s="8"/>
      <c r="T47" s="8"/>
      <c r="U47" s="8"/>
      <c r="V47" s="8"/>
      <c r="W47" s="8"/>
      <c r="X47" s="38"/>
      <c r="Y47" s="8"/>
      <c r="Z47" s="8"/>
      <c r="AA47" s="8"/>
      <c r="AB47" s="8"/>
      <c r="AC47" s="8"/>
      <c r="AD47" s="158"/>
      <c r="AE47" s="158"/>
      <c r="AF47" s="158"/>
      <c r="AG47" s="158" t="s">
        <v>234</v>
      </c>
      <c r="AH47" s="158" t="s">
        <v>531</v>
      </c>
      <c r="AI47" s="43"/>
      <c r="AJ47" s="158" t="s">
        <v>234</v>
      </c>
      <c r="AK47" s="8"/>
      <c r="AL47" s="156" t="s">
        <v>234</v>
      </c>
      <c r="AM47" s="8"/>
    </row>
    <row r="48" spans="4:39" ht="60" customHeight="1" x14ac:dyDescent="0.25">
      <c r="D48" s="9"/>
      <c r="E48" s="10"/>
      <c r="F48" s="10"/>
      <c r="G48" s="416" t="s">
        <v>532</v>
      </c>
      <c r="H48" s="418"/>
      <c r="I48" s="70"/>
      <c r="J48" s="70"/>
      <c r="K48" s="72" t="s">
        <v>533</v>
      </c>
      <c r="L48" s="70"/>
      <c r="M48" s="70"/>
      <c r="N48" s="8"/>
      <c r="O48" s="8"/>
      <c r="P48" s="8"/>
      <c r="Q48" s="8"/>
      <c r="R48" s="8"/>
      <c r="S48" s="8"/>
      <c r="T48" s="8"/>
      <c r="U48" s="8"/>
      <c r="V48" s="8"/>
      <c r="W48" s="8"/>
      <c r="X48" s="8"/>
      <c r="Y48" s="8"/>
      <c r="Z48" s="8"/>
      <c r="AA48" s="8"/>
      <c r="AB48" s="8"/>
      <c r="AC48" s="8"/>
      <c r="AD48" s="70"/>
      <c r="AE48" s="70"/>
      <c r="AF48" s="38"/>
      <c r="AG48" s="158" t="s">
        <v>234</v>
      </c>
      <c r="AH48" s="158" t="s">
        <v>531</v>
      </c>
      <c r="AI48" s="42"/>
      <c r="AJ48" s="158" t="s">
        <v>234</v>
      </c>
      <c r="AK48" s="8"/>
      <c r="AL48" s="156" t="s">
        <v>234</v>
      </c>
      <c r="AM48" s="8"/>
    </row>
    <row r="49" spans="4:39" ht="36.75" customHeight="1" x14ac:dyDescent="0.25">
      <c r="D49" s="9"/>
      <c r="E49" s="10"/>
      <c r="F49" s="10"/>
      <c r="G49" s="419" t="s">
        <v>534</v>
      </c>
      <c r="H49" s="421"/>
      <c r="I49" s="8"/>
      <c r="J49" s="8"/>
      <c r="K49" s="8"/>
      <c r="L49" s="8"/>
      <c r="M49" s="8"/>
      <c r="N49" s="8"/>
      <c r="O49" s="8"/>
      <c r="P49" s="8"/>
      <c r="Q49" s="8"/>
      <c r="R49" s="39"/>
      <c r="S49" s="8"/>
      <c r="T49" s="8"/>
      <c r="U49" s="8"/>
      <c r="V49" s="8"/>
      <c r="W49" s="8"/>
      <c r="X49" s="8"/>
      <c r="Y49" s="8"/>
      <c r="Z49" s="8"/>
      <c r="AA49" s="8"/>
      <c r="AB49" s="8"/>
      <c r="AC49" s="8"/>
      <c r="AD49" s="8"/>
      <c r="AE49" s="8"/>
      <c r="AF49" s="8"/>
      <c r="AG49" s="158" t="s">
        <v>234</v>
      </c>
      <c r="AH49" s="74"/>
      <c r="AI49" s="8"/>
      <c r="AJ49" s="8"/>
      <c r="AK49" s="8"/>
      <c r="AL49" s="156" t="s">
        <v>234</v>
      </c>
      <c r="AM49" s="8"/>
    </row>
    <row r="50" spans="4:39" ht="89.25" customHeight="1" x14ac:dyDescent="0.25">
      <c r="D50" s="9"/>
      <c r="E50" s="10"/>
      <c r="F50" s="10"/>
      <c r="G50" s="416" t="s">
        <v>535</v>
      </c>
      <c r="H50" s="418"/>
      <c r="I50" s="72" t="s">
        <v>536</v>
      </c>
      <c r="J50" s="8"/>
      <c r="K50" s="8"/>
      <c r="L50" s="8"/>
      <c r="M50" s="8"/>
      <c r="N50" s="8"/>
      <c r="O50" s="8"/>
      <c r="P50" s="8"/>
      <c r="Q50" s="8"/>
      <c r="R50" s="8"/>
      <c r="S50" s="8"/>
      <c r="T50" s="8"/>
      <c r="U50" s="8"/>
      <c r="V50" s="8"/>
      <c r="W50" s="8"/>
      <c r="X50" s="39"/>
      <c r="Y50" s="8"/>
      <c r="Z50" s="8"/>
      <c r="AA50" s="8"/>
      <c r="AB50" s="8"/>
      <c r="AC50" s="8"/>
      <c r="AD50" s="8"/>
      <c r="AE50" s="8"/>
      <c r="AF50" s="8"/>
      <c r="AG50" s="158" t="s">
        <v>234</v>
      </c>
      <c r="AH50" s="75" t="s">
        <v>531</v>
      </c>
      <c r="AI50" s="42"/>
      <c r="AJ50" s="158" t="s">
        <v>234</v>
      </c>
      <c r="AK50" s="8"/>
      <c r="AL50" s="156" t="s">
        <v>234</v>
      </c>
      <c r="AM50" s="8"/>
    </row>
    <row r="51" spans="4:39" ht="58.5" customHeight="1" x14ac:dyDescent="0.25">
      <c r="D51" s="9"/>
      <c r="E51" s="10"/>
      <c r="F51" s="10"/>
      <c r="G51" s="419" t="s">
        <v>537</v>
      </c>
      <c r="H51" s="421"/>
      <c r="I51" s="8"/>
      <c r="J51" s="8"/>
      <c r="K51" s="8"/>
      <c r="L51" s="8"/>
      <c r="M51" s="8"/>
      <c r="N51" s="8"/>
      <c r="O51" s="8"/>
      <c r="P51" s="39"/>
      <c r="Q51" s="8"/>
      <c r="R51" s="8"/>
      <c r="S51" s="8"/>
      <c r="T51" s="8"/>
      <c r="U51" s="8"/>
      <c r="V51" s="8"/>
      <c r="W51" s="8"/>
      <c r="X51" s="8"/>
      <c r="Y51" s="8"/>
      <c r="Z51" s="8"/>
      <c r="AA51" s="8"/>
      <c r="AB51" s="8"/>
      <c r="AC51" s="8"/>
      <c r="AD51" s="8"/>
      <c r="AE51" s="8"/>
      <c r="AF51" s="8"/>
      <c r="AG51" s="158" t="s">
        <v>234</v>
      </c>
      <c r="AH51" s="8"/>
      <c r="AI51" s="8"/>
      <c r="AJ51" s="8"/>
      <c r="AK51" s="8"/>
      <c r="AL51" s="156" t="s">
        <v>234</v>
      </c>
      <c r="AM51" s="8"/>
    </row>
    <row r="52" spans="4:39" ht="63" customHeight="1" x14ac:dyDescent="0.25">
      <c r="D52" s="9"/>
      <c r="E52" s="10"/>
      <c r="F52" s="10"/>
      <c r="G52" s="416" t="s">
        <v>538</v>
      </c>
      <c r="H52" s="418"/>
      <c r="I52" s="8"/>
      <c r="J52" s="8"/>
      <c r="K52" s="8"/>
      <c r="L52" s="8"/>
      <c r="M52" s="8"/>
      <c r="N52" s="8"/>
      <c r="O52" s="8"/>
      <c r="P52" s="8"/>
      <c r="Q52" s="8"/>
      <c r="R52" s="8"/>
      <c r="S52" s="39"/>
      <c r="T52" s="8"/>
      <c r="U52" s="8"/>
      <c r="V52" s="8"/>
      <c r="W52" s="8"/>
      <c r="X52" s="8"/>
      <c r="Y52" s="8"/>
      <c r="Z52" s="8"/>
      <c r="AA52" s="8"/>
      <c r="AB52" s="8"/>
      <c r="AC52" s="8"/>
      <c r="AD52" s="8"/>
      <c r="AE52" s="8"/>
      <c r="AF52" s="8"/>
      <c r="AG52" s="158" t="s">
        <v>234</v>
      </c>
      <c r="AH52" s="8"/>
      <c r="AI52" s="8"/>
      <c r="AJ52" s="8"/>
      <c r="AK52" s="8"/>
      <c r="AL52" s="156" t="s">
        <v>234</v>
      </c>
      <c r="AM52" s="8"/>
    </row>
    <row r="53" spans="4:39" ht="68.25" customHeight="1" x14ac:dyDescent="0.25">
      <c r="D53" s="9"/>
      <c r="E53" s="10"/>
      <c r="F53" s="10"/>
      <c r="G53" s="419" t="s">
        <v>539</v>
      </c>
      <c r="H53" s="421"/>
      <c r="I53" s="8"/>
      <c r="J53" s="8"/>
      <c r="K53" s="8"/>
      <c r="L53" s="8"/>
      <c r="M53" s="8"/>
      <c r="N53" s="8"/>
      <c r="O53" s="8"/>
      <c r="P53" s="8"/>
      <c r="Q53" s="8"/>
      <c r="R53" s="8"/>
      <c r="S53" s="8"/>
      <c r="T53" s="39"/>
      <c r="U53" s="8"/>
      <c r="V53" s="8"/>
      <c r="W53" s="8"/>
      <c r="X53" s="8"/>
      <c r="Y53" s="8"/>
      <c r="Z53" s="8"/>
      <c r="AA53" s="8"/>
      <c r="AB53" s="8"/>
      <c r="AC53" s="8"/>
      <c r="AD53" s="8"/>
      <c r="AE53" s="8"/>
      <c r="AF53" s="8"/>
      <c r="AG53" s="158" t="s">
        <v>234</v>
      </c>
      <c r="AH53" s="8"/>
      <c r="AI53" s="8"/>
      <c r="AJ53" s="8"/>
      <c r="AK53" s="8"/>
      <c r="AL53" s="156" t="s">
        <v>234</v>
      </c>
      <c r="AM53" s="8"/>
    </row>
    <row r="54" spans="4:39" ht="78.75" customHeight="1" x14ac:dyDescent="0.25">
      <c r="D54" s="9"/>
      <c r="E54" s="10"/>
      <c r="F54" s="10"/>
      <c r="G54" s="416" t="s">
        <v>540</v>
      </c>
      <c r="H54" s="418"/>
      <c r="I54" s="8"/>
      <c r="J54" s="8"/>
      <c r="K54" s="8"/>
      <c r="L54" s="8"/>
      <c r="M54" s="8"/>
      <c r="N54" s="8"/>
      <c r="O54" s="8"/>
      <c r="P54" s="8"/>
      <c r="Q54" s="8"/>
      <c r="R54" s="8"/>
      <c r="S54" s="8"/>
      <c r="T54" s="8"/>
      <c r="U54" s="39"/>
      <c r="V54" s="8"/>
      <c r="W54" s="8"/>
      <c r="X54" s="8"/>
      <c r="Y54" s="8"/>
      <c r="Z54" s="8"/>
      <c r="AA54" s="8"/>
      <c r="AB54" s="8"/>
      <c r="AC54" s="8"/>
      <c r="AD54" s="8"/>
      <c r="AE54" s="8"/>
      <c r="AF54" s="8"/>
      <c r="AG54" s="158" t="s">
        <v>234</v>
      </c>
      <c r="AH54" s="8"/>
      <c r="AI54" s="8"/>
      <c r="AJ54" s="8"/>
      <c r="AK54" s="8"/>
      <c r="AL54" s="156" t="s">
        <v>234</v>
      </c>
      <c r="AM54" s="8"/>
    </row>
    <row r="55" spans="4:39" ht="335.25" customHeight="1" x14ac:dyDescent="0.25">
      <c r="D55" s="9"/>
      <c r="E55" s="10"/>
      <c r="F55" s="281"/>
      <c r="G55" s="424" t="s">
        <v>541</v>
      </c>
      <c r="H55" s="426"/>
      <c r="I55" s="160"/>
      <c r="J55" s="160"/>
      <c r="K55" s="160"/>
      <c r="L55" s="160"/>
      <c r="M55" s="160"/>
      <c r="N55" s="253" t="s">
        <v>542</v>
      </c>
      <c r="O55" s="253" t="s">
        <v>543</v>
      </c>
      <c r="P55" s="253" t="s">
        <v>544</v>
      </c>
      <c r="Q55" s="253" t="s">
        <v>545</v>
      </c>
      <c r="R55" s="254" t="s">
        <v>546</v>
      </c>
      <c r="S55" s="253" t="s">
        <v>547</v>
      </c>
      <c r="T55" s="253" t="s">
        <v>548</v>
      </c>
      <c r="U55" s="253" t="s">
        <v>549</v>
      </c>
      <c r="V55" s="253" t="s">
        <v>550</v>
      </c>
      <c r="W55" s="253" t="s">
        <v>551</v>
      </c>
      <c r="X55" s="166"/>
      <c r="Y55" s="253" t="s">
        <v>552</v>
      </c>
      <c r="Z55" s="160"/>
      <c r="AA55" s="253" t="s">
        <v>553</v>
      </c>
      <c r="AB55" s="253" t="s">
        <v>554</v>
      </c>
      <c r="AC55" s="253" t="s">
        <v>555</v>
      </c>
      <c r="AD55" s="160"/>
      <c r="AE55" s="160"/>
      <c r="AF55" s="160"/>
      <c r="AG55" s="158" t="s">
        <v>234</v>
      </c>
      <c r="AH55" s="161"/>
      <c r="AI55" s="161"/>
      <c r="AJ55" s="158" t="s">
        <v>234</v>
      </c>
      <c r="AK55" s="42"/>
      <c r="AL55" s="156" t="s">
        <v>234</v>
      </c>
      <c r="AM55" s="42"/>
    </row>
    <row r="56" spans="4:39" ht="159" customHeight="1" x14ac:dyDescent="0.25">
      <c r="D56" s="19"/>
      <c r="E56" s="281"/>
      <c r="F56" s="413" t="s">
        <v>556</v>
      </c>
      <c r="G56" s="414"/>
      <c r="H56" s="415"/>
      <c r="I56" s="259" t="s">
        <v>557</v>
      </c>
      <c r="J56" s="259" t="s">
        <v>558</v>
      </c>
      <c r="K56" s="259" t="s">
        <v>559</v>
      </c>
      <c r="L56" s="259" t="s">
        <v>560</v>
      </c>
      <c r="M56" s="259" t="s">
        <v>561</v>
      </c>
      <c r="N56" s="259" t="s">
        <v>562</v>
      </c>
      <c r="O56" s="160"/>
      <c r="P56" s="160"/>
      <c r="Q56" s="160"/>
      <c r="R56" s="160"/>
      <c r="S56" s="160"/>
      <c r="T56" s="160"/>
      <c r="U56" s="160"/>
      <c r="V56" s="160"/>
      <c r="W56" s="160"/>
      <c r="X56" s="160"/>
      <c r="Y56" s="160"/>
      <c r="Z56" s="160"/>
      <c r="AA56" s="160"/>
      <c r="AB56" s="160"/>
      <c r="AC56" s="160"/>
      <c r="AD56" s="160"/>
      <c r="AE56" s="160"/>
      <c r="AF56" s="160"/>
      <c r="AG56" s="259" t="s">
        <v>563</v>
      </c>
      <c r="AH56" s="162"/>
      <c r="AI56" s="162"/>
      <c r="AJ56" s="259" t="s">
        <v>564</v>
      </c>
      <c r="AK56" s="152"/>
      <c r="AL56" s="259" t="s">
        <v>565</v>
      </c>
      <c r="AM56" s="42"/>
    </row>
    <row r="57" spans="4:39" ht="36.75" customHeight="1" x14ac:dyDescent="0.25"/>
    <row r="58" spans="4:39" ht="36.75" customHeight="1" x14ac:dyDescent="0.25"/>
    <row r="59" spans="4:39" ht="36.75" hidden="1" customHeight="1" x14ac:dyDescent="0.25"/>
    <row r="60" spans="4:39" ht="36.75" hidden="1" customHeight="1" x14ac:dyDescent="0.25"/>
    <row r="61" spans="4:39" ht="36.75" hidden="1" customHeight="1" x14ac:dyDescent="0.25"/>
    <row r="62" spans="4:39" ht="36.75" hidden="1" customHeight="1" x14ac:dyDescent="0.25"/>
    <row r="63" spans="4:39" ht="36.75" hidden="1" customHeight="1" x14ac:dyDescent="0.25"/>
    <row r="64" spans="4:39" ht="36.75" hidden="1" customHeight="1" x14ac:dyDescent="0.25"/>
    <row r="65" spans="4:39" ht="36.75" hidden="1" customHeight="1" x14ac:dyDescent="0.25">
      <c r="F65" s="139"/>
    </row>
    <row r="66" spans="4:39" ht="36.75" hidden="1" customHeight="1" x14ac:dyDescent="0.25">
      <c r="F66" s="139"/>
    </row>
    <row r="67" spans="4:39" ht="36.75" hidden="1" customHeight="1" x14ac:dyDescent="0.25"/>
    <row r="68" spans="4:39" hidden="1" x14ac:dyDescent="0.25">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row>
    <row r="69" spans="4:39" hidden="1" x14ac:dyDescent="0.25">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row>
    <row r="70" spans="4:39" hidden="1" x14ac:dyDescent="0.25">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row>
    <row r="71" spans="4:39" hidden="1" x14ac:dyDescent="0.25">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row>
    <row r="72" spans="4:39" hidden="1" x14ac:dyDescent="0.25">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row>
    <row r="73" spans="4:39" hidden="1" x14ac:dyDescent="0.25">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row>
    <row r="74" spans="4:39" hidden="1" x14ac:dyDescent="0.25">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row>
    <row r="75" spans="4:39" hidden="1" x14ac:dyDescent="0.25">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row>
    <row r="76" spans="4:39" hidden="1" x14ac:dyDescent="0.25">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row>
    <row r="77" spans="4:39" hidden="1" x14ac:dyDescent="0.25">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row>
    <row r="78" spans="4:39" hidden="1" x14ac:dyDescent="0.25">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row>
    <row r="79" spans="4:39" hidden="1" x14ac:dyDescent="0.25">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row>
    <row r="80" spans="4:39" hidden="1" x14ac:dyDescent="0.25">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row>
    <row r="81" spans="4:38" hidden="1" x14ac:dyDescent="0.25">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row>
    <row r="82" spans="4:38" hidden="1" x14ac:dyDescent="0.25">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row>
    <row r="83" spans="4:38" hidden="1" x14ac:dyDescent="0.25">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row>
    <row r="84" spans="4:38" hidden="1" x14ac:dyDescent="0.25">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row>
    <row r="85" spans="4:38" hidden="1" x14ac:dyDescent="0.25">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row>
    <row r="86" spans="4:38" hidden="1" x14ac:dyDescent="0.25">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row>
    <row r="87" spans="4:38" hidden="1" x14ac:dyDescent="0.25">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row>
    <row r="88" spans="4:38" hidden="1" x14ac:dyDescent="0.25">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row>
    <row r="89" spans="4:38" hidden="1" x14ac:dyDescent="0.25">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row>
    <row r="90" spans="4:38" hidden="1" x14ac:dyDescent="0.25">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row>
    <row r="91" spans="4:38" hidden="1" x14ac:dyDescent="0.25">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row>
    <row r="92" spans="4:38" hidden="1" x14ac:dyDescent="0.25">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row>
    <row r="93" spans="4:38" hidden="1" x14ac:dyDescent="0.25">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row>
    <row r="94" spans="4:38" hidden="1" x14ac:dyDescent="0.25">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row>
    <row r="95" spans="4:38" hidden="1" x14ac:dyDescent="0.25">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row>
    <row r="96" spans="4:38" hidden="1" x14ac:dyDescent="0.25">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row>
    <row r="97" spans="4:38" hidden="1" x14ac:dyDescent="0.25">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row>
    <row r="98" spans="4:38" hidden="1" x14ac:dyDescent="0.25">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row>
    <row r="99" spans="4:38" hidden="1" x14ac:dyDescent="0.25">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row>
    <row r="100" spans="4:38" hidden="1" x14ac:dyDescent="0.25">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row>
    <row r="101" spans="4:38" hidden="1" x14ac:dyDescent="0.25">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row>
    <row r="102" spans="4:38" hidden="1" x14ac:dyDescent="0.25">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row>
    <row r="103" spans="4:38" hidden="1" x14ac:dyDescent="0.25">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row>
    <row r="104" spans="4:38" hidden="1" x14ac:dyDescent="0.25">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row>
    <row r="105" spans="4:38" hidden="1" x14ac:dyDescent="0.25">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row>
    <row r="106" spans="4:38" hidden="1" x14ac:dyDescent="0.25">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row>
    <row r="107" spans="4:38" hidden="1" x14ac:dyDescent="0.25"/>
    <row r="108" spans="4:38" hidden="1" x14ac:dyDescent="0.25"/>
    <row r="109" spans="4:38" hidden="1" x14ac:dyDescent="0.25"/>
    <row r="110" spans="4:38" hidden="1" x14ac:dyDescent="0.25"/>
    <row r="111" spans="4:38" hidden="1" x14ac:dyDescent="0.25"/>
    <row r="112" spans="4:38"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sheetData>
  <mergeCells count="37">
    <mergeCell ref="G49:H49"/>
    <mergeCell ref="D24:L24"/>
    <mergeCell ref="D9:L9"/>
    <mergeCell ref="G43:H43"/>
    <mergeCell ref="J13:K13"/>
    <mergeCell ref="K31:K32"/>
    <mergeCell ref="F36:H36"/>
    <mergeCell ref="F37:H37"/>
    <mergeCell ref="F38:H38"/>
    <mergeCell ref="G39:H39"/>
    <mergeCell ref="G44:H44"/>
    <mergeCell ref="G45:H45"/>
    <mergeCell ref="G46:H46"/>
    <mergeCell ref="G47:H47"/>
    <mergeCell ref="G48:H48"/>
    <mergeCell ref="D33:H33"/>
    <mergeCell ref="G54:H54"/>
    <mergeCell ref="G55:H55"/>
    <mergeCell ref="F56:H56"/>
    <mergeCell ref="G53:H53"/>
    <mergeCell ref="G50:H50"/>
    <mergeCell ref="G51:H51"/>
    <mergeCell ref="G52:H52"/>
    <mergeCell ref="E34:H34"/>
    <mergeCell ref="F35:H35"/>
    <mergeCell ref="AH31:AK31"/>
    <mergeCell ref="AL31:AL32"/>
    <mergeCell ref="I31:I32"/>
    <mergeCell ref="L31:L32"/>
    <mergeCell ref="M31:M32"/>
    <mergeCell ref="N31:N32"/>
    <mergeCell ref="D25:L25"/>
    <mergeCell ref="D26:L26"/>
    <mergeCell ref="F27:K27"/>
    <mergeCell ref="J31:J32"/>
    <mergeCell ref="I30:AM30"/>
    <mergeCell ref="O31:AG31"/>
  </mergeCells>
  <hyperlinks>
    <hyperlink ref="N5" location="INDICE!A1" display="VOLVER" xr:uid="{00000000-0004-0000-0900-000000000000}"/>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C1:J43"/>
  <sheetViews>
    <sheetView showGridLines="0" topLeftCell="A19" zoomScale="90" zoomScaleNormal="90" workbookViewId="0">
      <selection activeCell="E7" sqref="E7:I8"/>
    </sheetView>
  </sheetViews>
  <sheetFormatPr baseColWidth="10" defaultColWidth="0" defaultRowHeight="0" customHeight="1" zeroHeight="1" x14ac:dyDescent="0.25"/>
  <cols>
    <col min="1" max="1" width="4.140625" customWidth="1"/>
    <col min="2" max="3" width="2.7109375" customWidth="1"/>
    <col min="4" max="4" width="3.140625" customWidth="1"/>
    <col min="5" max="5" width="54.85546875" customWidth="1"/>
    <col min="6" max="6" width="34.85546875" customWidth="1"/>
    <col min="7" max="7" width="22.28515625" customWidth="1"/>
    <col min="8" max="8" width="16.28515625" customWidth="1"/>
    <col min="9" max="9" width="25" customWidth="1"/>
    <col min="10" max="10" width="24.85546875" hidden="1" customWidth="1"/>
    <col min="11" max="12" width="15" customWidth="1"/>
    <col min="13" max="15" width="9.140625" customWidth="1"/>
  </cols>
  <sheetData>
    <row r="1" spans="4:10" ht="15" x14ac:dyDescent="0.25"/>
    <row r="2" spans="4:10" ht="15" x14ac:dyDescent="0.25"/>
    <row r="3" spans="4:10" ht="15" x14ac:dyDescent="0.25"/>
    <row r="4" spans="4:10" ht="15" x14ac:dyDescent="0.25"/>
    <row r="5" spans="4:10" ht="18" x14ac:dyDescent="0.25">
      <c r="I5" s="86" t="s">
        <v>6</v>
      </c>
      <c r="J5" s="79"/>
    </row>
    <row r="6" spans="4:10" ht="25.5" customHeight="1" x14ac:dyDescent="0.25"/>
    <row r="7" spans="4:10" ht="39" customHeight="1" x14ac:dyDescent="0.25">
      <c r="D7" s="168"/>
      <c r="E7" s="445" t="s">
        <v>1033</v>
      </c>
      <c r="F7" s="445"/>
      <c r="G7" s="445"/>
      <c r="H7" s="445"/>
      <c r="I7" s="445"/>
      <c r="J7" s="168"/>
    </row>
    <row r="8" spans="4:10" ht="15.75" customHeight="1" x14ac:dyDescent="0.25">
      <c r="D8" s="24"/>
      <c r="E8" s="445"/>
      <c r="F8" s="445"/>
      <c r="G8" s="445"/>
      <c r="H8" s="445"/>
      <c r="I8" s="445"/>
      <c r="J8" s="24"/>
    </row>
    <row r="9" spans="4:10" ht="15" x14ac:dyDescent="0.25">
      <c r="D9" s="24"/>
      <c r="E9" s="24"/>
      <c r="F9" s="24"/>
      <c r="G9" s="24"/>
      <c r="H9" s="24"/>
      <c r="I9" s="24"/>
      <c r="J9" s="24"/>
    </row>
    <row r="10" spans="4:10" ht="15" x14ac:dyDescent="0.25">
      <c r="D10" s="78"/>
      <c r="E10" s="78"/>
      <c r="F10" s="78"/>
      <c r="G10" s="78"/>
      <c r="H10" s="78"/>
      <c r="I10" s="78"/>
      <c r="J10" s="78"/>
    </row>
    <row r="11" spans="4:10" ht="15" x14ac:dyDescent="0.25">
      <c r="D11" s="78"/>
      <c r="E11" s="78"/>
      <c r="F11" s="78"/>
      <c r="G11" s="78"/>
      <c r="H11" s="78"/>
      <c r="I11" s="78"/>
      <c r="J11" s="78"/>
    </row>
    <row r="12" spans="4:10" ht="15" x14ac:dyDescent="0.25">
      <c r="D12" s="78"/>
      <c r="E12" s="78"/>
      <c r="F12" s="78"/>
      <c r="G12" s="78"/>
      <c r="H12" s="78"/>
      <c r="I12" s="78"/>
      <c r="J12" s="78"/>
    </row>
    <row r="13" spans="4:10" ht="15" x14ac:dyDescent="0.25"/>
    <row r="14" spans="4:10" ht="15" x14ac:dyDescent="0.25">
      <c r="F14" s="139"/>
    </row>
    <row r="15" spans="4:10" ht="15" x14ac:dyDescent="0.25"/>
    <row r="16" spans="4:10" ht="15" x14ac:dyDescent="0.25"/>
    <row r="17" spans="3:8" ht="15" x14ac:dyDescent="0.25"/>
    <row r="18" spans="3:8" ht="39.75" customHeight="1" x14ac:dyDescent="0.25"/>
    <row r="19" spans="3:8" ht="31.5" customHeight="1" x14ac:dyDescent="0.3">
      <c r="E19" s="435" t="s">
        <v>334</v>
      </c>
      <c r="F19" s="435"/>
      <c r="G19" s="435"/>
      <c r="H19" s="435"/>
    </row>
    <row r="20" spans="3:8" ht="15" x14ac:dyDescent="0.25"/>
    <row r="21" spans="3:8" ht="15" customHeight="1" x14ac:dyDescent="0.25"/>
    <row r="22" spans="3:8" ht="15" customHeight="1" x14ac:dyDescent="0.25">
      <c r="F22" s="127"/>
    </row>
    <row r="23" spans="3:8" ht="15" customHeight="1" x14ac:dyDescent="0.25">
      <c r="C23" s="427" t="s">
        <v>566</v>
      </c>
      <c r="D23" s="477"/>
      <c r="E23" s="478"/>
      <c r="F23" s="8"/>
    </row>
    <row r="24" spans="3:8" ht="15" customHeight="1" x14ac:dyDescent="0.25">
      <c r="C24" s="9"/>
      <c r="D24" s="422" t="s">
        <v>567</v>
      </c>
      <c r="E24" s="479"/>
      <c r="F24" s="8"/>
    </row>
    <row r="25" spans="3:8" ht="15" customHeight="1" x14ac:dyDescent="0.25">
      <c r="C25" s="9"/>
      <c r="D25" s="10"/>
      <c r="E25" s="18" t="s">
        <v>568</v>
      </c>
      <c r="F25" s="31"/>
    </row>
    <row r="26" spans="3:8" ht="15" customHeight="1" x14ac:dyDescent="0.25">
      <c r="C26" s="9"/>
      <c r="D26" s="10"/>
      <c r="E26" s="17" t="s">
        <v>569</v>
      </c>
      <c r="F26" s="31"/>
    </row>
    <row r="27" spans="3:8" ht="15" customHeight="1" x14ac:dyDescent="0.25">
      <c r="C27" s="9"/>
      <c r="D27" s="281"/>
      <c r="E27" s="12" t="s">
        <v>570</v>
      </c>
      <c r="F27" s="169" t="s">
        <v>525</v>
      </c>
    </row>
    <row r="28" spans="3:8" ht="15" customHeight="1" x14ac:dyDescent="0.25">
      <c r="C28" s="9"/>
      <c r="D28" s="422" t="s">
        <v>571</v>
      </c>
      <c r="E28" s="479"/>
      <c r="F28" s="8"/>
    </row>
    <row r="29" spans="3:8" ht="24" customHeight="1" x14ac:dyDescent="0.25">
      <c r="C29" s="9"/>
      <c r="D29" s="10"/>
      <c r="E29" s="18" t="s">
        <v>572</v>
      </c>
      <c r="F29" s="31"/>
    </row>
    <row r="30" spans="3:8" ht="19.5" customHeight="1" x14ac:dyDescent="0.25">
      <c r="C30" s="9"/>
      <c r="D30" s="10"/>
      <c r="E30" s="17" t="s">
        <v>573</v>
      </c>
      <c r="F30" s="31"/>
    </row>
    <row r="31" spans="3:8" ht="25.5" customHeight="1" x14ac:dyDescent="0.25">
      <c r="C31" s="9"/>
      <c r="D31" s="10"/>
      <c r="E31" s="18" t="s">
        <v>574</v>
      </c>
      <c r="F31" s="31"/>
    </row>
    <row r="32" spans="3:8" ht="15" customHeight="1" x14ac:dyDescent="0.25">
      <c r="C32" s="9"/>
      <c r="D32" s="10"/>
      <c r="E32" s="27" t="s">
        <v>575</v>
      </c>
      <c r="F32" s="169" t="s">
        <v>525</v>
      </c>
    </row>
    <row r="33" spans="3:6" ht="15" customHeight="1" x14ac:dyDescent="0.25">
      <c r="C33" s="9"/>
      <c r="D33" s="281"/>
      <c r="E33" s="18" t="s">
        <v>576</v>
      </c>
      <c r="F33" s="31"/>
    </row>
    <row r="34" spans="3:6" ht="53.25" customHeight="1" x14ac:dyDescent="0.25">
      <c r="C34" s="19"/>
      <c r="D34" s="480" t="s">
        <v>577</v>
      </c>
      <c r="E34" s="415"/>
      <c r="F34" s="243" t="s">
        <v>578</v>
      </c>
    </row>
    <row r="35" spans="3:6" ht="15" customHeight="1" x14ac:dyDescent="0.25"/>
    <row r="36" spans="3:6" ht="15" customHeight="1" x14ac:dyDescent="0.25"/>
    <row r="37" spans="3:6" ht="15" customHeight="1" x14ac:dyDescent="0.25"/>
    <row r="38" spans="3:6" ht="15" customHeight="1" x14ac:dyDescent="0.25"/>
    <row r="39" spans="3:6" ht="15" customHeight="1" x14ac:dyDescent="0.25"/>
    <row r="40" spans="3:6" ht="15" customHeight="1" x14ac:dyDescent="0.25"/>
    <row r="41" spans="3:6" ht="15" customHeight="1" x14ac:dyDescent="0.25"/>
    <row r="42" spans="3:6" ht="15" customHeight="1" x14ac:dyDescent="0.25"/>
    <row r="43" spans="3:6" ht="15" customHeight="1" x14ac:dyDescent="0.25"/>
  </sheetData>
  <mergeCells count="6">
    <mergeCell ref="E7:I8"/>
    <mergeCell ref="C23:E23"/>
    <mergeCell ref="D24:E24"/>
    <mergeCell ref="D28:E28"/>
    <mergeCell ref="D34:E34"/>
    <mergeCell ref="E19:H19"/>
  </mergeCells>
  <hyperlinks>
    <hyperlink ref="I5" location="INDICE!A1" display="VOLVER" xr:uid="{00000000-0004-0000-0A00-000000000000}"/>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P63"/>
  <sheetViews>
    <sheetView showGridLines="0" zoomScale="83" zoomScaleNormal="83" workbookViewId="0">
      <selection activeCell="D9" sqref="D9:L9"/>
    </sheetView>
  </sheetViews>
  <sheetFormatPr baseColWidth="10" defaultColWidth="0" defaultRowHeight="15" customHeight="1" zeroHeight="1" x14ac:dyDescent="0.25"/>
  <cols>
    <col min="1" max="1" width="4.140625" customWidth="1"/>
    <col min="2" max="2" width="4.28515625" customWidth="1"/>
    <col min="3" max="3" width="2.7109375" customWidth="1"/>
    <col min="4" max="4" width="2.85546875" customWidth="1"/>
    <col min="5" max="5" width="40.140625" customWidth="1"/>
    <col min="6" max="6" width="25.140625" customWidth="1"/>
    <col min="7" max="7" width="25.28515625" customWidth="1"/>
    <col min="8" max="8" width="37.5703125" customWidth="1"/>
    <col min="9" max="9" width="24.7109375" customWidth="1"/>
    <col min="10" max="10" width="27.42578125" customWidth="1"/>
    <col min="11" max="11" width="27.85546875" customWidth="1"/>
    <col min="12" max="12" width="25.42578125" customWidth="1"/>
    <col min="13" max="13" width="25" customWidth="1"/>
    <col min="14" max="14" width="24.85546875" customWidth="1"/>
    <col min="15" max="15" width="24" customWidth="1"/>
    <col min="16" max="16" width="26.28515625" hidden="1" customWidth="1"/>
    <col min="17" max="16384" width="11.42578125" hidden="1"/>
  </cols>
  <sheetData>
    <row r="1" spans="4:12" x14ac:dyDescent="0.25"/>
    <row r="2" spans="4:12" x14ac:dyDescent="0.25"/>
    <row r="3" spans="4:12" x14ac:dyDescent="0.25"/>
    <row r="4" spans="4:12" x14ac:dyDescent="0.25"/>
    <row r="5" spans="4:12" ht="18" x14ac:dyDescent="0.25">
      <c r="K5" s="86" t="s">
        <v>6</v>
      </c>
      <c r="L5" s="79"/>
    </row>
    <row r="6" spans="4:12" x14ac:dyDescent="0.25"/>
    <row r="7" spans="4:12" ht="15" customHeight="1" x14ac:dyDescent="0.25">
      <c r="D7" s="322" t="s">
        <v>579</v>
      </c>
      <c r="E7" s="322"/>
      <c r="F7" s="322"/>
      <c r="G7" s="322"/>
      <c r="H7" s="322"/>
      <c r="I7" s="322"/>
      <c r="J7" s="322"/>
      <c r="K7" s="322"/>
      <c r="L7" s="322"/>
    </row>
    <row r="8" spans="4:12" ht="17.25" customHeight="1" x14ac:dyDescent="0.25">
      <c r="D8" s="322"/>
      <c r="E8" s="322"/>
      <c r="F8" s="322"/>
      <c r="G8" s="322"/>
      <c r="H8" s="322"/>
      <c r="I8" s="322"/>
      <c r="J8" s="322"/>
      <c r="K8" s="322"/>
      <c r="L8" s="322"/>
    </row>
    <row r="9" spans="4:12" ht="36" customHeight="1" thickBot="1" x14ac:dyDescent="0.3">
      <c r="D9" s="322" t="s">
        <v>580</v>
      </c>
      <c r="E9" s="322"/>
      <c r="F9" s="322"/>
      <c r="G9" s="322"/>
      <c r="H9" s="322"/>
      <c r="I9" s="322"/>
      <c r="J9" s="322"/>
      <c r="K9" s="322"/>
      <c r="L9" s="322"/>
    </row>
    <row r="10" spans="4:12" ht="45" customHeight="1" x14ac:dyDescent="0.25">
      <c r="D10" s="486" t="s">
        <v>97</v>
      </c>
      <c r="E10" s="487"/>
      <c r="F10" s="487"/>
      <c r="G10" s="487"/>
      <c r="H10" s="487"/>
      <c r="I10" s="488"/>
      <c r="J10" s="238"/>
      <c r="K10" s="238"/>
      <c r="L10" s="238"/>
    </row>
    <row r="11" spans="4:12" ht="15.75" customHeight="1" x14ac:dyDescent="0.25">
      <c r="D11" s="444" t="s">
        <v>1034</v>
      </c>
      <c r="E11" s="445"/>
      <c r="F11" s="445"/>
      <c r="G11" s="445"/>
      <c r="H11" s="445"/>
      <c r="I11" s="446"/>
      <c r="J11" s="269"/>
      <c r="K11" s="269"/>
      <c r="L11" s="269"/>
    </row>
    <row r="12" spans="4:12" ht="15.75" thickBot="1" x14ac:dyDescent="0.3">
      <c r="D12" s="438"/>
      <c r="E12" s="439"/>
      <c r="F12" s="439"/>
      <c r="G12" s="439"/>
      <c r="H12" s="439"/>
      <c r="I12" s="440"/>
      <c r="J12" s="269"/>
      <c r="K12" s="269"/>
      <c r="L12" s="269"/>
    </row>
    <row r="13" spans="4:12" x14ac:dyDescent="0.25">
      <c r="D13" s="78"/>
      <c r="E13" s="78"/>
      <c r="F13" s="78"/>
      <c r="G13" s="78"/>
      <c r="H13" s="78"/>
      <c r="I13" s="78"/>
      <c r="J13" s="78"/>
      <c r="K13" s="78"/>
      <c r="L13" s="78"/>
    </row>
    <row r="14" spans="4:12" x14ac:dyDescent="0.25">
      <c r="D14" s="78"/>
      <c r="E14" s="78"/>
      <c r="F14" s="78"/>
      <c r="G14" s="78"/>
      <c r="H14" s="78"/>
      <c r="I14" s="78"/>
      <c r="J14" s="78"/>
      <c r="K14" s="78"/>
      <c r="L14" s="78"/>
    </row>
    <row r="15" spans="4:12" x14ac:dyDescent="0.25">
      <c r="D15" s="78"/>
      <c r="E15" s="78"/>
      <c r="F15" s="78"/>
      <c r="G15" s="78"/>
      <c r="H15" s="78"/>
      <c r="I15" s="78"/>
      <c r="J15" s="78"/>
      <c r="K15" s="78"/>
      <c r="L15" s="78"/>
    </row>
    <row r="16" spans="4:12" x14ac:dyDescent="0.25"/>
    <row r="17" spans="2:14" x14ac:dyDescent="0.25"/>
    <row r="18" spans="2:14" x14ac:dyDescent="0.25"/>
    <row r="19" spans="2:14" x14ac:dyDescent="0.25"/>
    <row r="20" spans="2:14" x14ac:dyDescent="0.25"/>
    <row r="21" spans="2:14" x14ac:dyDescent="0.25"/>
    <row r="22" spans="2:14" ht="45" customHeight="1" x14ac:dyDescent="0.3">
      <c r="E22" s="435" t="s">
        <v>334</v>
      </c>
      <c r="F22" s="435"/>
      <c r="G22" s="435"/>
      <c r="H22" s="435"/>
      <c r="I22" s="435"/>
      <c r="J22" s="435"/>
    </row>
    <row r="23" spans="2:14" x14ac:dyDescent="0.25"/>
    <row r="24" spans="2:14" x14ac:dyDescent="0.25"/>
    <row r="25" spans="2:14" ht="18" customHeight="1" x14ac:dyDescent="0.25"/>
    <row r="26" spans="2:14" ht="15" customHeight="1" x14ac:dyDescent="0.25">
      <c r="F26" s="394" t="s">
        <v>581</v>
      </c>
      <c r="G26" s="395"/>
      <c r="H26" s="395"/>
      <c r="I26" s="395"/>
      <c r="J26" s="395"/>
      <c r="K26" s="395"/>
      <c r="L26" s="395"/>
      <c r="M26" s="395"/>
      <c r="N26" s="396"/>
    </row>
    <row r="27" spans="2:14" ht="15" customHeight="1" x14ac:dyDescent="0.25">
      <c r="F27" s="397" t="s">
        <v>582</v>
      </c>
      <c r="G27" s="398"/>
      <c r="H27" s="399"/>
      <c r="I27" s="397" t="s">
        <v>583</v>
      </c>
      <c r="J27" s="398"/>
      <c r="K27" s="398"/>
      <c r="L27" s="398"/>
      <c r="M27" s="398"/>
      <c r="N27" s="399"/>
    </row>
    <row r="28" spans="2:14" ht="25.5" x14ac:dyDescent="0.25">
      <c r="F28" s="47" t="s">
        <v>584</v>
      </c>
      <c r="G28" s="46" t="s">
        <v>585</v>
      </c>
      <c r="H28" s="47" t="s">
        <v>586</v>
      </c>
      <c r="I28" s="47" t="s">
        <v>587</v>
      </c>
      <c r="J28" s="46" t="s">
        <v>588</v>
      </c>
      <c r="K28" s="47" t="s">
        <v>589</v>
      </c>
      <c r="L28" s="46" t="s">
        <v>590</v>
      </c>
      <c r="M28" s="47" t="s">
        <v>591</v>
      </c>
      <c r="N28" s="46" t="s">
        <v>592</v>
      </c>
    </row>
    <row r="29" spans="2:14" ht="15" customHeight="1" x14ac:dyDescent="0.25">
      <c r="B29" s="410" t="s">
        <v>593</v>
      </c>
      <c r="C29" s="411"/>
      <c r="D29" s="411"/>
      <c r="E29" s="412"/>
      <c r="F29" s="48"/>
      <c r="G29" s="48"/>
      <c r="H29" s="48"/>
      <c r="I29" s="48"/>
      <c r="J29" s="48"/>
      <c r="K29" s="48"/>
      <c r="L29" s="48"/>
      <c r="M29" s="48"/>
      <c r="N29" s="48"/>
    </row>
    <row r="30" spans="2:14" ht="24.75" customHeight="1" x14ac:dyDescent="0.25">
      <c r="B30" s="49"/>
      <c r="C30" s="408" t="s">
        <v>223</v>
      </c>
      <c r="D30" s="489"/>
      <c r="E30" s="409"/>
      <c r="F30" s="48"/>
      <c r="G30" s="48"/>
      <c r="H30" s="48"/>
      <c r="I30" s="48"/>
      <c r="J30" s="48"/>
      <c r="K30" s="48"/>
      <c r="L30" s="48"/>
      <c r="M30" s="48"/>
      <c r="N30" s="48"/>
    </row>
    <row r="31" spans="2:14" x14ac:dyDescent="0.25">
      <c r="B31" s="49"/>
      <c r="C31" s="60"/>
      <c r="D31" s="410" t="s">
        <v>594</v>
      </c>
      <c r="E31" s="412"/>
      <c r="F31" s="48"/>
      <c r="G31" s="48"/>
      <c r="H31" s="48"/>
      <c r="I31" s="48"/>
      <c r="J31" s="48"/>
      <c r="K31" s="48"/>
      <c r="L31" s="48"/>
      <c r="M31" s="48"/>
      <c r="N31" s="48"/>
    </row>
    <row r="32" spans="2:14" ht="25.5" x14ac:dyDescent="0.25">
      <c r="B32" s="49"/>
      <c r="C32" s="60"/>
      <c r="D32" s="49"/>
      <c r="E32" s="280" t="s">
        <v>595</v>
      </c>
      <c r="F32" s="170"/>
      <c r="G32" s="170"/>
      <c r="H32" s="170"/>
      <c r="I32" s="170"/>
      <c r="J32" s="48"/>
      <c r="K32" s="48"/>
      <c r="L32" s="48"/>
      <c r="M32" s="48"/>
      <c r="N32" s="48"/>
    </row>
    <row r="33" spans="2:14" ht="25.5" x14ac:dyDescent="0.25">
      <c r="B33" s="49"/>
      <c r="C33" s="60"/>
      <c r="D33" s="49"/>
      <c r="E33" s="289" t="s">
        <v>596</v>
      </c>
      <c r="F33" s="171"/>
      <c r="G33" s="171"/>
      <c r="H33" s="171"/>
      <c r="I33" s="48"/>
      <c r="J33" s="171"/>
      <c r="K33" s="171"/>
      <c r="L33" s="171"/>
      <c r="M33" s="171"/>
      <c r="N33" s="171"/>
    </row>
    <row r="34" spans="2:14" ht="25.5" x14ac:dyDescent="0.25">
      <c r="B34" s="49"/>
      <c r="C34" s="60"/>
      <c r="D34" s="49"/>
      <c r="E34" s="280" t="s">
        <v>597</v>
      </c>
      <c r="F34" s="170"/>
      <c r="G34" s="170"/>
      <c r="H34" s="170"/>
      <c r="I34" s="48"/>
      <c r="J34" s="170"/>
      <c r="K34" s="170"/>
      <c r="L34" s="170"/>
      <c r="M34" s="170"/>
      <c r="N34" s="170"/>
    </row>
    <row r="35" spans="2:14" x14ac:dyDescent="0.25">
      <c r="B35" s="49"/>
      <c r="C35" s="60"/>
      <c r="D35" s="49"/>
      <c r="E35" s="289" t="s">
        <v>598</v>
      </c>
      <c r="F35" s="171"/>
      <c r="G35" s="171"/>
      <c r="H35" s="171"/>
      <c r="I35" s="48"/>
      <c r="J35" s="171"/>
      <c r="K35" s="171"/>
      <c r="L35" s="171"/>
      <c r="M35" s="171"/>
      <c r="N35" s="171"/>
    </row>
    <row r="36" spans="2:14" ht="90" x14ac:dyDescent="0.25">
      <c r="B36" s="49"/>
      <c r="C36" s="60"/>
      <c r="D36" s="278"/>
      <c r="E36" s="172" t="s">
        <v>599</v>
      </c>
      <c r="F36" s="170"/>
      <c r="G36" s="170"/>
      <c r="H36" s="173" t="s">
        <v>600</v>
      </c>
      <c r="I36" s="170"/>
      <c r="J36" s="170"/>
      <c r="K36" s="170"/>
      <c r="L36" s="170"/>
      <c r="M36" s="170"/>
      <c r="N36" s="170"/>
    </row>
    <row r="37" spans="2:14" x14ac:dyDescent="0.25">
      <c r="B37" s="49"/>
      <c r="C37" s="60"/>
      <c r="D37" s="410" t="s">
        <v>601</v>
      </c>
      <c r="E37" s="412"/>
      <c r="F37" s="48"/>
      <c r="G37" s="48"/>
      <c r="H37" s="48"/>
      <c r="I37" s="48"/>
      <c r="J37" s="48"/>
      <c r="K37" s="48"/>
      <c r="L37" s="48"/>
      <c r="M37" s="48"/>
      <c r="N37" s="48"/>
    </row>
    <row r="38" spans="2:14" ht="25.5" customHeight="1" x14ac:dyDescent="0.25">
      <c r="B38" s="49"/>
      <c r="C38" s="60"/>
      <c r="D38" s="49"/>
      <c r="E38" s="280" t="s">
        <v>602</v>
      </c>
      <c r="F38" s="170"/>
      <c r="G38" s="170"/>
      <c r="H38" s="170"/>
      <c r="I38" s="170"/>
      <c r="J38" s="48"/>
      <c r="K38" s="48"/>
      <c r="L38" s="48"/>
      <c r="M38" s="48"/>
      <c r="N38" s="48"/>
    </row>
    <row r="39" spans="2:14" ht="25.5" x14ac:dyDescent="0.25">
      <c r="B39" s="49"/>
      <c r="C39" s="60"/>
      <c r="D39" s="49"/>
      <c r="E39" s="289" t="s">
        <v>603</v>
      </c>
      <c r="F39" s="171"/>
      <c r="G39" s="171"/>
      <c r="H39" s="171"/>
      <c r="I39" s="48"/>
      <c r="J39" s="171"/>
      <c r="K39" s="171"/>
      <c r="L39" s="171"/>
      <c r="M39" s="171"/>
      <c r="N39" s="171"/>
    </row>
    <row r="40" spans="2:14" x14ac:dyDescent="0.25">
      <c r="B40" s="49"/>
      <c r="C40" s="60"/>
      <c r="D40" s="49"/>
      <c r="E40" s="280" t="s">
        <v>604</v>
      </c>
      <c r="F40" s="170"/>
      <c r="G40" s="170"/>
      <c r="H40" s="170"/>
      <c r="I40" s="48"/>
      <c r="J40" s="170"/>
      <c r="K40" s="170"/>
      <c r="L40" s="170"/>
      <c r="M40" s="170"/>
      <c r="N40" s="170"/>
    </row>
    <row r="41" spans="2:14" x14ac:dyDescent="0.25">
      <c r="B41" s="49"/>
      <c r="C41" s="60"/>
      <c r="D41" s="49"/>
      <c r="E41" s="289" t="s">
        <v>598</v>
      </c>
      <c r="F41" s="171"/>
      <c r="G41" s="171"/>
      <c r="H41" s="171"/>
      <c r="I41" s="48"/>
      <c r="J41" s="171"/>
      <c r="K41" s="171"/>
      <c r="L41" s="171"/>
      <c r="M41" s="171"/>
      <c r="N41" s="171"/>
    </row>
    <row r="42" spans="2:14" ht="75" x14ac:dyDescent="0.25">
      <c r="B42" s="49"/>
      <c r="C42" s="60"/>
      <c r="D42" s="278"/>
      <c r="E42" s="172" t="s">
        <v>605</v>
      </c>
      <c r="F42" s="170"/>
      <c r="G42" s="170"/>
      <c r="H42" s="173" t="s">
        <v>606</v>
      </c>
      <c r="I42" s="170"/>
      <c r="J42" s="170"/>
      <c r="K42" s="170"/>
      <c r="L42" s="170"/>
      <c r="M42" s="170"/>
      <c r="N42" s="170"/>
    </row>
    <row r="43" spans="2:14" ht="85.5" customHeight="1" x14ac:dyDescent="0.25">
      <c r="B43" s="49"/>
      <c r="C43" s="60"/>
      <c r="D43" s="481" t="s">
        <v>607</v>
      </c>
      <c r="E43" s="482"/>
      <c r="F43" s="171"/>
      <c r="G43" s="171"/>
      <c r="H43" s="174" t="s">
        <v>608</v>
      </c>
      <c r="I43" s="48"/>
      <c r="J43" s="171"/>
      <c r="K43" s="171"/>
      <c r="L43" s="171"/>
      <c r="M43" s="171"/>
      <c r="N43" s="171"/>
    </row>
    <row r="44" spans="2:14" ht="90.75" customHeight="1" x14ac:dyDescent="0.25">
      <c r="B44" s="49"/>
      <c r="C44" s="279"/>
      <c r="D44" s="483" t="s">
        <v>609</v>
      </c>
      <c r="E44" s="409"/>
      <c r="F44" s="48"/>
      <c r="G44" s="48"/>
      <c r="H44" s="48"/>
      <c r="I44" s="48"/>
      <c r="J44" s="173" t="s">
        <v>610</v>
      </c>
      <c r="K44" s="173" t="s">
        <v>610</v>
      </c>
      <c r="L44" s="173" t="s">
        <v>610</v>
      </c>
      <c r="M44" s="173" t="s">
        <v>610</v>
      </c>
      <c r="N44" s="170"/>
    </row>
    <row r="45" spans="2:14" ht="15" customHeight="1" x14ac:dyDescent="0.25">
      <c r="B45" s="49"/>
      <c r="C45" s="410" t="s">
        <v>246</v>
      </c>
      <c r="D45" s="411"/>
      <c r="E45" s="412"/>
      <c r="F45" s="48"/>
      <c r="G45" s="48"/>
      <c r="H45" s="48"/>
      <c r="I45" s="48"/>
      <c r="J45" s="48"/>
      <c r="K45" s="48"/>
      <c r="L45" s="48"/>
      <c r="M45" s="48"/>
      <c r="N45" s="48"/>
    </row>
    <row r="46" spans="2:14" x14ac:dyDescent="0.25">
      <c r="B46" s="49"/>
      <c r="C46" s="49"/>
      <c r="D46" s="408" t="s">
        <v>594</v>
      </c>
      <c r="E46" s="409"/>
      <c r="F46" s="48"/>
      <c r="G46" s="48"/>
      <c r="H46" s="48"/>
      <c r="I46" s="48"/>
      <c r="J46" s="48"/>
      <c r="K46" s="48"/>
      <c r="L46" s="48"/>
      <c r="M46" s="48"/>
      <c r="N46" s="48"/>
    </row>
    <row r="47" spans="2:14" ht="25.5" x14ac:dyDescent="0.25">
      <c r="B47" s="49"/>
      <c r="C47" s="49"/>
      <c r="D47" s="60"/>
      <c r="E47" s="289" t="s">
        <v>595</v>
      </c>
      <c r="F47" s="171"/>
      <c r="G47" s="171"/>
      <c r="H47" s="171"/>
      <c r="I47" s="171"/>
      <c r="J47" s="48"/>
      <c r="K47" s="48"/>
      <c r="L47" s="48"/>
      <c r="M47" s="48"/>
      <c r="N47" s="48"/>
    </row>
    <row r="48" spans="2:14" ht="25.5" x14ac:dyDescent="0.25">
      <c r="B48" s="49"/>
      <c r="C48" s="49"/>
      <c r="D48" s="60"/>
      <c r="E48" s="280" t="s">
        <v>596</v>
      </c>
      <c r="F48" s="170"/>
      <c r="G48" s="170"/>
      <c r="H48" s="170"/>
      <c r="I48" s="48"/>
      <c r="J48" s="170"/>
      <c r="K48" s="170"/>
      <c r="L48" s="170"/>
      <c r="M48" s="170"/>
      <c r="N48" s="170"/>
    </row>
    <row r="49" spans="2:14" ht="25.5" x14ac:dyDescent="0.25">
      <c r="B49" s="49"/>
      <c r="C49" s="49"/>
      <c r="D49" s="60"/>
      <c r="E49" s="289" t="s">
        <v>597</v>
      </c>
      <c r="F49" s="171"/>
      <c r="G49" s="171"/>
      <c r="H49" s="171"/>
      <c r="I49" s="48"/>
      <c r="J49" s="171"/>
      <c r="K49" s="171"/>
      <c r="L49" s="171"/>
      <c r="M49" s="171"/>
      <c r="N49" s="171"/>
    </row>
    <row r="50" spans="2:14" x14ac:dyDescent="0.25">
      <c r="B50" s="49"/>
      <c r="C50" s="49"/>
      <c r="D50" s="60"/>
      <c r="E50" s="280" t="s">
        <v>598</v>
      </c>
      <c r="F50" s="170"/>
      <c r="G50" s="170"/>
      <c r="H50" s="170"/>
      <c r="I50" s="48"/>
      <c r="J50" s="170"/>
      <c r="K50" s="170"/>
      <c r="L50" s="170"/>
      <c r="M50" s="170"/>
      <c r="N50" s="170"/>
    </row>
    <row r="51" spans="2:14" ht="90" x14ac:dyDescent="0.25">
      <c r="B51" s="49"/>
      <c r="C51" s="49"/>
      <c r="D51" s="279"/>
      <c r="E51" s="175" t="s">
        <v>611</v>
      </c>
      <c r="F51" s="171"/>
      <c r="G51" s="171"/>
      <c r="H51" s="173" t="s">
        <v>612</v>
      </c>
      <c r="I51" s="171"/>
      <c r="J51" s="171"/>
      <c r="K51" s="171"/>
      <c r="L51" s="171"/>
      <c r="M51" s="171"/>
      <c r="N51" s="171"/>
    </row>
    <row r="52" spans="2:14" x14ac:dyDescent="0.25">
      <c r="B52" s="49"/>
      <c r="C52" s="49"/>
      <c r="D52" s="408" t="s">
        <v>601</v>
      </c>
      <c r="E52" s="409"/>
      <c r="F52" s="48"/>
      <c r="G52" s="48"/>
      <c r="H52" s="48"/>
      <c r="I52" s="48"/>
      <c r="J52" s="48"/>
      <c r="K52" s="48"/>
      <c r="L52" s="48"/>
      <c r="M52" s="48"/>
      <c r="N52" s="48"/>
    </row>
    <row r="53" spans="2:14" ht="25.5" x14ac:dyDescent="0.25">
      <c r="B53" s="49"/>
      <c r="C53" s="49"/>
      <c r="D53" s="60"/>
      <c r="E53" s="289" t="s">
        <v>602</v>
      </c>
      <c r="F53" s="171"/>
      <c r="G53" s="171"/>
      <c r="H53" s="171"/>
      <c r="I53" s="171"/>
      <c r="J53" s="48"/>
      <c r="K53" s="48"/>
      <c r="L53" s="48"/>
      <c r="M53" s="48"/>
      <c r="N53" s="48"/>
    </row>
    <row r="54" spans="2:14" ht="25.5" x14ac:dyDescent="0.25">
      <c r="B54" s="49"/>
      <c r="C54" s="49"/>
      <c r="D54" s="60"/>
      <c r="E54" s="280" t="s">
        <v>603</v>
      </c>
      <c r="F54" s="170"/>
      <c r="G54" s="170"/>
      <c r="H54" s="170"/>
      <c r="I54" s="48"/>
      <c r="J54" s="170"/>
      <c r="K54" s="170"/>
      <c r="L54" s="170"/>
      <c r="M54" s="170"/>
      <c r="N54" s="170"/>
    </row>
    <row r="55" spans="2:14" x14ac:dyDescent="0.25">
      <c r="B55" s="49"/>
      <c r="C55" s="49"/>
      <c r="D55" s="60"/>
      <c r="E55" s="289" t="s">
        <v>604</v>
      </c>
      <c r="F55" s="171"/>
      <c r="G55" s="171"/>
      <c r="H55" s="171"/>
      <c r="I55" s="48"/>
      <c r="J55" s="171"/>
      <c r="K55" s="171"/>
      <c r="L55" s="171"/>
      <c r="M55" s="171"/>
      <c r="N55" s="171"/>
    </row>
    <row r="56" spans="2:14" x14ac:dyDescent="0.25">
      <c r="B56" s="49"/>
      <c r="C56" s="49"/>
      <c r="D56" s="60"/>
      <c r="E56" s="280" t="s">
        <v>598</v>
      </c>
      <c r="F56" s="170"/>
      <c r="G56" s="170"/>
      <c r="H56" s="170"/>
      <c r="I56" s="48"/>
      <c r="J56" s="170"/>
      <c r="K56" s="170"/>
      <c r="L56" s="170"/>
      <c r="M56" s="170"/>
      <c r="N56" s="170"/>
    </row>
    <row r="57" spans="2:14" ht="118.5" customHeight="1" x14ac:dyDescent="0.25">
      <c r="B57" s="49"/>
      <c r="C57" s="49"/>
      <c r="D57" s="279"/>
      <c r="E57" s="175" t="s">
        <v>613</v>
      </c>
      <c r="F57" s="171"/>
      <c r="G57" s="171"/>
      <c r="H57" s="173" t="s">
        <v>614</v>
      </c>
      <c r="I57" s="171"/>
      <c r="J57" s="171"/>
      <c r="K57" s="171"/>
      <c r="L57" s="171"/>
      <c r="M57" s="171"/>
      <c r="N57" s="171"/>
    </row>
    <row r="58" spans="2:14" ht="77.25" customHeight="1" x14ac:dyDescent="0.25">
      <c r="B58" s="49"/>
      <c r="C58" s="49"/>
      <c r="D58" s="484" t="s">
        <v>615</v>
      </c>
      <c r="E58" s="485"/>
      <c r="F58" s="170"/>
      <c r="G58" s="170"/>
      <c r="H58" s="174" t="s">
        <v>616</v>
      </c>
      <c r="I58" s="48"/>
      <c r="J58" s="170"/>
      <c r="K58" s="170"/>
      <c r="L58" s="170"/>
      <c r="M58" s="170"/>
      <c r="N58" s="170"/>
    </row>
    <row r="59" spans="2:14" ht="122.25" customHeight="1" x14ac:dyDescent="0.25">
      <c r="B59" s="278"/>
      <c r="C59" s="278"/>
      <c r="D59" s="419" t="s">
        <v>617</v>
      </c>
      <c r="E59" s="412"/>
      <c r="F59" s="48"/>
      <c r="G59" s="48"/>
      <c r="H59" s="48"/>
      <c r="I59" s="48"/>
      <c r="J59" s="176" t="s">
        <v>610</v>
      </c>
      <c r="K59" s="176" t="s">
        <v>610</v>
      </c>
      <c r="L59" s="176" t="s">
        <v>610</v>
      </c>
      <c r="M59" s="176" t="s">
        <v>610</v>
      </c>
      <c r="N59" s="177"/>
    </row>
    <row r="60" spans="2:14" x14ac:dyDescent="0.25"/>
    <row r="61" spans="2:14" x14ac:dyDescent="0.25"/>
    <row r="62" spans="2:14" x14ac:dyDescent="0.25"/>
    <row r="63" spans="2:14" x14ac:dyDescent="0.25"/>
  </sheetData>
  <sheetProtection formatCells="0" formatColumns="0" formatRows="0" insertColumns="0" insertRows="0" insertHyperlinks="0" deleteColumns="0" deleteRows="0" sort="0" autoFilter="0" pivotTables="0"/>
  <mergeCells count="19">
    <mergeCell ref="D37:E37"/>
    <mergeCell ref="D7:L8"/>
    <mergeCell ref="D9:L9"/>
    <mergeCell ref="D10:I10"/>
    <mergeCell ref="D11:I12"/>
    <mergeCell ref="E22:J22"/>
    <mergeCell ref="F26:N26"/>
    <mergeCell ref="F27:H27"/>
    <mergeCell ref="I27:N27"/>
    <mergeCell ref="B29:E29"/>
    <mergeCell ref="C30:E30"/>
    <mergeCell ref="D31:E31"/>
    <mergeCell ref="D59:E59"/>
    <mergeCell ref="D43:E43"/>
    <mergeCell ref="D44:E44"/>
    <mergeCell ref="C45:E45"/>
    <mergeCell ref="D46:E46"/>
    <mergeCell ref="D52:E52"/>
    <mergeCell ref="D58:E58"/>
  </mergeCells>
  <hyperlinks>
    <hyperlink ref="K5" location="INDICE!A1" display="VOLVER" xr:uid="{00000000-0004-0000-0B00-000000000000}"/>
  </hyperlinks>
  <pageMargins left="0.7" right="0.7" top="0.75" bottom="0.75" header="0.3" footer="0.3"/>
  <pageSetup orientation="portrait"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B1:O47"/>
  <sheetViews>
    <sheetView showGridLines="0" topLeftCell="A22" zoomScale="80" zoomScaleNormal="80" workbookViewId="0">
      <selection activeCell="B12" sqref="B12:H12"/>
    </sheetView>
  </sheetViews>
  <sheetFormatPr baseColWidth="10" defaultColWidth="0" defaultRowHeight="41.25" customHeight="1" zeroHeight="1" x14ac:dyDescent="0.25"/>
  <cols>
    <col min="1" max="1" width="6.7109375" customWidth="1"/>
    <col min="2" max="2" width="3.7109375" customWidth="1"/>
    <col min="3" max="3" width="2.7109375" customWidth="1"/>
    <col min="4" max="4" width="60.7109375" customWidth="1"/>
    <col min="5" max="5" width="20.42578125" customWidth="1"/>
    <col min="6" max="6" width="24" customWidth="1"/>
    <col min="7" max="7" width="25.28515625" customWidth="1"/>
    <col min="8" max="8" width="22.7109375" customWidth="1"/>
    <col min="9" max="9" width="21.7109375" customWidth="1"/>
    <col min="10" max="10" width="23.28515625" customWidth="1"/>
    <col min="11" max="11" width="27" customWidth="1"/>
    <col min="12" max="12" width="16.7109375" customWidth="1"/>
    <col min="13" max="13" width="18" customWidth="1"/>
    <col min="14" max="14" width="37.85546875" hidden="1" customWidth="1"/>
    <col min="15" max="15" width="9.140625" hidden="1" customWidth="1"/>
  </cols>
  <sheetData>
    <row r="1" spans="2:12" ht="15" x14ac:dyDescent="0.25"/>
    <row r="2" spans="2:12" ht="15" x14ac:dyDescent="0.25"/>
    <row r="3" spans="2:12" ht="15" x14ac:dyDescent="0.25"/>
    <row r="4" spans="2:12" ht="15" x14ac:dyDescent="0.25"/>
    <row r="5" spans="2:12" ht="18" x14ac:dyDescent="0.25">
      <c r="K5" s="178" t="s">
        <v>6</v>
      </c>
      <c r="L5" s="282"/>
    </row>
    <row r="6" spans="2:12" ht="15" x14ac:dyDescent="0.25"/>
    <row r="7" spans="2:12" ht="15" x14ac:dyDescent="0.25"/>
    <row r="8" spans="2:12" ht="15" x14ac:dyDescent="0.25"/>
    <row r="9" spans="2:12" ht="28.5" customHeight="1" x14ac:dyDescent="0.25">
      <c r="B9" s="322" t="s">
        <v>618</v>
      </c>
      <c r="C9" s="322"/>
      <c r="D9" s="322"/>
      <c r="E9" s="322"/>
      <c r="F9" s="322"/>
      <c r="G9" s="322"/>
      <c r="H9" s="322"/>
      <c r="I9" s="322"/>
      <c r="J9" s="322"/>
      <c r="K9" s="322"/>
    </row>
    <row r="10" spans="2:12" ht="14.25" customHeight="1" thickBot="1" x14ac:dyDescent="0.3">
      <c r="B10" s="262"/>
      <c r="C10" s="262"/>
      <c r="D10" s="262"/>
      <c r="E10" s="262"/>
      <c r="F10" s="262"/>
      <c r="G10" s="262"/>
      <c r="H10" s="262"/>
      <c r="I10" s="262"/>
      <c r="J10" s="262"/>
      <c r="K10" s="262"/>
    </row>
    <row r="11" spans="2:12" ht="30.75" customHeight="1" x14ac:dyDescent="0.25">
      <c r="B11" s="449" t="s">
        <v>97</v>
      </c>
      <c r="C11" s="494"/>
      <c r="D11" s="494"/>
      <c r="E11" s="494"/>
      <c r="F11" s="494"/>
      <c r="G11" s="494"/>
      <c r="H11" s="495"/>
      <c r="I11" s="238"/>
      <c r="J11" s="238"/>
      <c r="K11" s="238"/>
    </row>
    <row r="12" spans="2:12" ht="36.75" customHeight="1" thickBot="1" x14ac:dyDescent="0.3">
      <c r="B12" s="438" t="s">
        <v>1035</v>
      </c>
      <c r="C12" s="439"/>
      <c r="D12" s="439"/>
      <c r="E12" s="439"/>
      <c r="F12" s="439"/>
      <c r="G12" s="439"/>
      <c r="H12" s="440"/>
      <c r="I12" s="269"/>
      <c r="J12" s="269"/>
      <c r="K12" s="269"/>
    </row>
    <row r="13" spans="2:12" ht="15" x14ac:dyDescent="0.25">
      <c r="B13" s="24"/>
      <c r="C13" s="24"/>
      <c r="D13" s="24"/>
      <c r="E13" s="24"/>
      <c r="F13" s="24"/>
      <c r="G13" s="24"/>
      <c r="H13" s="24"/>
      <c r="I13" s="24"/>
      <c r="J13" s="24"/>
      <c r="K13" s="24"/>
    </row>
    <row r="14" spans="2:12" ht="15" x14ac:dyDescent="0.25">
      <c r="D14" s="286"/>
      <c r="E14" s="286"/>
      <c r="F14" s="286"/>
      <c r="G14" s="286"/>
      <c r="H14" s="286"/>
      <c r="I14" s="286"/>
      <c r="J14" s="286"/>
      <c r="K14" s="286"/>
    </row>
    <row r="15" spans="2:12" ht="15" x14ac:dyDescent="0.25">
      <c r="D15" s="286"/>
      <c r="E15" s="286"/>
      <c r="F15" s="286"/>
      <c r="G15" s="286"/>
      <c r="H15" s="286"/>
      <c r="I15" s="286"/>
      <c r="J15" s="286"/>
      <c r="K15" s="286"/>
    </row>
    <row r="16" spans="2:12" ht="15" x14ac:dyDescent="0.25">
      <c r="D16" s="286"/>
      <c r="E16" s="286"/>
      <c r="F16" s="286"/>
      <c r="G16" s="286"/>
      <c r="H16" s="286"/>
      <c r="I16" s="286"/>
      <c r="J16" s="286"/>
      <c r="K16" s="286"/>
    </row>
    <row r="17" spans="2:11" ht="15" x14ac:dyDescent="0.25">
      <c r="D17" s="286"/>
      <c r="E17" s="286"/>
      <c r="F17" s="286"/>
      <c r="G17" s="286"/>
      <c r="H17" s="179"/>
      <c r="I17" s="286"/>
      <c r="J17" s="286"/>
      <c r="K17" s="286"/>
    </row>
    <row r="18" spans="2:11" ht="15" x14ac:dyDescent="0.25">
      <c r="D18" s="286"/>
      <c r="E18" s="286"/>
      <c r="F18" s="286"/>
      <c r="G18" s="286"/>
      <c r="H18" s="286"/>
      <c r="I18" s="286"/>
      <c r="J18" s="286"/>
      <c r="K18" s="286"/>
    </row>
    <row r="19" spans="2:11" ht="15" x14ac:dyDescent="0.25"/>
    <row r="20" spans="2:11" ht="15" x14ac:dyDescent="0.25"/>
    <row r="21" spans="2:11" ht="15" x14ac:dyDescent="0.25"/>
    <row r="22" spans="2:11" ht="15" x14ac:dyDescent="0.25"/>
    <row r="23" spans="2:11" ht="41.25" customHeight="1" x14ac:dyDescent="0.3">
      <c r="D23" s="435" t="s">
        <v>619</v>
      </c>
      <c r="E23" s="435"/>
      <c r="F23" s="435"/>
      <c r="G23" s="435"/>
      <c r="H23" s="435"/>
      <c r="I23" s="435"/>
    </row>
    <row r="24" spans="2:11" ht="15" x14ac:dyDescent="0.25"/>
    <row r="25" spans="2:11" ht="26.1" customHeight="1" x14ac:dyDescent="0.25"/>
    <row r="26" spans="2:11" ht="15" customHeight="1" x14ac:dyDescent="0.25">
      <c r="E26" s="394" t="s">
        <v>620</v>
      </c>
      <c r="F26" s="395"/>
      <c r="G26" s="395"/>
      <c r="H26" s="395"/>
      <c r="I26" s="395"/>
      <c r="J26" s="395"/>
      <c r="K26" s="396"/>
    </row>
    <row r="27" spans="2:11" ht="15" customHeight="1" x14ac:dyDescent="0.25">
      <c r="E27" s="397" t="s">
        <v>621</v>
      </c>
      <c r="F27" s="398"/>
      <c r="G27" s="399"/>
      <c r="H27" s="394" t="s">
        <v>622</v>
      </c>
      <c r="I27" s="395"/>
      <c r="J27" s="396"/>
      <c r="K27" s="180"/>
    </row>
    <row r="28" spans="2:11" ht="33.75" customHeight="1" x14ac:dyDescent="0.25">
      <c r="E28" s="47" t="s">
        <v>623</v>
      </c>
      <c r="F28" s="46" t="s">
        <v>624</v>
      </c>
      <c r="G28" s="284"/>
      <c r="H28" s="46" t="s">
        <v>623</v>
      </c>
      <c r="I28" s="47" t="s">
        <v>624</v>
      </c>
      <c r="J28" s="285"/>
      <c r="K28" s="181"/>
    </row>
    <row r="29" spans="2:11" ht="28.5" customHeight="1" x14ac:dyDescent="0.25">
      <c r="B29" s="410" t="s">
        <v>625</v>
      </c>
      <c r="C29" s="411"/>
      <c r="D29" s="412"/>
      <c r="E29" s="48"/>
      <c r="F29" s="48"/>
      <c r="G29" s="48"/>
      <c r="H29" s="48"/>
      <c r="I29" s="48"/>
      <c r="J29" s="48"/>
      <c r="K29" s="48"/>
    </row>
    <row r="30" spans="2:11" ht="15" customHeight="1" x14ac:dyDescent="0.25">
      <c r="B30" s="49"/>
      <c r="C30" s="408" t="s">
        <v>626</v>
      </c>
      <c r="D30" s="409"/>
      <c r="E30" s="48"/>
      <c r="F30" s="48"/>
      <c r="G30" s="48"/>
      <c r="H30" s="48"/>
      <c r="I30" s="48"/>
      <c r="J30" s="48"/>
      <c r="K30" s="48"/>
    </row>
    <row r="31" spans="2:11" ht="19.5" customHeight="1" x14ac:dyDescent="0.25">
      <c r="B31" s="49"/>
      <c r="C31" s="60"/>
      <c r="D31" s="289" t="s">
        <v>627</v>
      </c>
      <c r="E31" s="182" t="s">
        <v>628</v>
      </c>
      <c r="F31" s="182" t="s">
        <v>628</v>
      </c>
      <c r="G31" s="48"/>
      <c r="H31" s="182" t="s">
        <v>628</v>
      </c>
      <c r="I31" s="182" t="s">
        <v>628</v>
      </c>
      <c r="J31" s="48"/>
      <c r="K31" s="48"/>
    </row>
    <row r="32" spans="2:11" ht="19.5" customHeight="1" x14ac:dyDescent="0.25">
      <c r="B32" s="49"/>
      <c r="C32" s="279"/>
      <c r="D32" s="280" t="s">
        <v>629</v>
      </c>
      <c r="E32" s="183" t="s">
        <v>628</v>
      </c>
      <c r="F32" s="183" t="s">
        <v>628</v>
      </c>
      <c r="G32" s="48"/>
      <c r="H32" s="183" t="s">
        <v>628</v>
      </c>
      <c r="I32" s="183" t="s">
        <v>628</v>
      </c>
      <c r="J32" s="48"/>
      <c r="K32" s="48"/>
    </row>
    <row r="33" spans="2:11" ht="18.75" customHeight="1" x14ac:dyDescent="0.25">
      <c r="B33" s="49"/>
      <c r="C33" s="410" t="s">
        <v>630</v>
      </c>
      <c r="D33" s="412"/>
      <c r="E33" s="48"/>
      <c r="F33" s="48"/>
      <c r="G33" s="48"/>
      <c r="H33" s="48"/>
      <c r="I33" s="48"/>
      <c r="J33" s="48"/>
      <c r="K33" s="48"/>
    </row>
    <row r="34" spans="2:11" ht="31.5" customHeight="1" x14ac:dyDescent="0.25">
      <c r="B34" s="49"/>
      <c r="C34" s="49"/>
      <c r="D34" s="280" t="s">
        <v>631</v>
      </c>
      <c r="E34" s="184"/>
      <c r="F34" s="184"/>
      <c r="G34" s="490" t="s">
        <v>632</v>
      </c>
      <c r="H34" s="184"/>
      <c r="I34" s="184"/>
      <c r="J34" s="493" t="s">
        <v>633</v>
      </c>
      <c r="K34" s="493" t="s">
        <v>634</v>
      </c>
    </row>
    <row r="35" spans="2:11" ht="27.75" customHeight="1" x14ac:dyDescent="0.25">
      <c r="B35" s="49"/>
      <c r="C35" s="49"/>
      <c r="D35" s="289" t="s">
        <v>635</v>
      </c>
      <c r="E35" s="185"/>
      <c r="F35" s="185"/>
      <c r="G35" s="491"/>
      <c r="H35" s="185"/>
      <c r="I35" s="185"/>
      <c r="J35" s="493"/>
      <c r="K35" s="493"/>
    </row>
    <row r="36" spans="2:11" ht="30" customHeight="1" x14ac:dyDescent="0.25">
      <c r="B36" s="49"/>
      <c r="C36" s="278"/>
      <c r="D36" s="172" t="s">
        <v>636</v>
      </c>
      <c r="E36" s="186" t="s">
        <v>234</v>
      </c>
      <c r="F36" s="186" t="s">
        <v>234</v>
      </c>
      <c r="G36" s="492"/>
      <c r="H36" s="186" t="s">
        <v>234</v>
      </c>
      <c r="I36" s="186" t="s">
        <v>234</v>
      </c>
      <c r="J36" s="186" t="s">
        <v>234</v>
      </c>
      <c r="K36" s="244" t="s">
        <v>234</v>
      </c>
    </row>
    <row r="37" spans="2:11" ht="25.5" customHeight="1" x14ac:dyDescent="0.25">
      <c r="B37" s="49"/>
      <c r="C37" s="410" t="s">
        <v>637</v>
      </c>
      <c r="D37" s="412"/>
      <c r="E37" s="48"/>
      <c r="F37" s="48"/>
      <c r="G37" s="48"/>
      <c r="H37" s="48"/>
      <c r="I37" s="48"/>
      <c r="J37" s="48"/>
      <c r="K37" s="48"/>
    </row>
    <row r="38" spans="2:11" ht="25.5" customHeight="1" x14ac:dyDescent="0.25">
      <c r="B38" s="49"/>
      <c r="C38" s="49"/>
      <c r="D38" s="280" t="s">
        <v>638</v>
      </c>
      <c r="E38" s="184"/>
      <c r="F38" s="184"/>
      <c r="G38" s="490" t="s">
        <v>632</v>
      </c>
      <c r="H38" s="184"/>
      <c r="I38" s="184"/>
      <c r="J38" s="493" t="s">
        <v>633</v>
      </c>
      <c r="K38" s="493" t="s">
        <v>634</v>
      </c>
    </row>
    <row r="39" spans="2:11" ht="33.75" customHeight="1" x14ac:dyDescent="0.25">
      <c r="B39" s="49"/>
      <c r="C39" s="49"/>
      <c r="D39" s="289" t="s">
        <v>639</v>
      </c>
      <c r="E39" s="185"/>
      <c r="F39" s="185"/>
      <c r="G39" s="491"/>
      <c r="H39" s="185"/>
      <c r="I39" s="185"/>
      <c r="J39" s="493"/>
      <c r="K39" s="493"/>
    </row>
    <row r="40" spans="2:11" ht="33" customHeight="1" x14ac:dyDescent="0.25">
      <c r="B40" s="49"/>
      <c r="C40" s="278"/>
      <c r="D40" s="172" t="s">
        <v>640</v>
      </c>
      <c r="E40" s="186" t="s">
        <v>234</v>
      </c>
      <c r="F40" s="186" t="s">
        <v>234</v>
      </c>
      <c r="G40" s="492"/>
      <c r="H40" s="186" t="s">
        <v>234</v>
      </c>
      <c r="I40" s="186" t="s">
        <v>234</v>
      </c>
      <c r="J40" s="186" t="s">
        <v>234</v>
      </c>
      <c r="K40" s="244" t="s">
        <v>234</v>
      </c>
    </row>
    <row r="41" spans="2:11" ht="39" customHeight="1" x14ac:dyDescent="0.25">
      <c r="B41" s="49"/>
      <c r="C41" s="419" t="s">
        <v>641</v>
      </c>
      <c r="D41" s="412"/>
      <c r="E41" s="187" t="s">
        <v>628</v>
      </c>
      <c r="F41" s="187" t="s">
        <v>628</v>
      </c>
      <c r="G41" s="188"/>
      <c r="H41" s="187" t="s">
        <v>628</v>
      </c>
      <c r="I41" s="187" t="s">
        <v>628</v>
      </c>
      <c r="J41" s="188"/>
      <c r="K41" s="188"/>
    </row>
    <row r="42" spans="2:11" ht="25.5" customHeight="1" x14ac:dyDescent="0.25">
      <c r="B42" s="49"/>
      <c r="C42" s="483" t="s">
        <v>642</v>
      </c>
      <c r="D42" s="409"/>
      <c r="E42" s="184"/>
      <c r="F42" s="184"/>
      <c r="G42" s="184"/>
      <c r="H42" s="184"/>
      <c r="I42" s="184"/>
      <c r="J42" s="184"/>
      <c r="K42" s="184"/>
    </row>
    <row r="43" spans="2:11" ht="41.25" customHeight="1" x14ac:dyDescent="0.25">
      <c r="B43" s="278"/>
      <c r="C43" s="419" t="s">
        <v>643</v>
      </c>
      <c r="D43" s="412"/>
      <c r="E43" s="185"/>
      <c r="F43" s="185"/>
      <c r="G43" s="185"/>
      <c r="H43" s="185"/>
      <c r="I43" s="185"/>
      <c r="J43" s="185"/>
      <c r="K43" s="185"/>
    </row>
    <row r="44" spans="2:11" ht="41.25" customHeight="1" x14ac:dyDescent="0.25"/>
    <row r="45" spans="2:11" ht="41.25" customHeight="1" x14ac:dyDescent="0.25"/>
    <row r="46" spans="2:11" ht="41.25" customHeight="1" x14ac:dyDescent="0.25"/>
    <row r="47" spans="2:11" ht="41.25" customHeight="1" x14ac:dyDescent="0.25"/>
  </sheetData>
  <sheetProtection formatCells="0" formatColumns="0" formatRows="0" insertColumns="0" insertRows="0" insertHyperlinks="0" deleteColumns="0" deleteRows="0" sort="0" autoFilter="0" pivotTables="0"/>
  <mergeCells count="20">
    <mergeCell ref="K34:K35"/>
    <mergeCell ref="B9:K9"/>
    <mergeCell ref="B11:H11"/>
    <mergeCell ref="B12:H12"/>
    <mergeCell ref="D23:I23"/>
    <mergeCell ref="E26:K26"/>
    <mergeCell ref="E27:G27"/>
    <mergeCell ref="H27:J27"/>
    <mergeCell ref="B29:D29"/>
    <mergeCell ref="C30:D30"/>
    <mergeCell ref="C33:D33"/>
    <mergeCell ref="G34:G36"/>
    <mergeCell ref="J34:J35"/>
    <mergeCell ref="C43:D43"/>
    <mergeCell ref="C37:D37"/>
    <mergeCell ref="G38:G40"/>
    <mergeCell ref="J38:J39"/>
    <mergeCell ref="K38:K39"/>
    <mergeCell ref="C41:D41"/>
    <mergeCell ref="C42:D42"/>
  </mergeCells>
  <hyperlinks>
    <hyperlink ref="K5" location="INDICE!A1" display="VOLVER" xr:uid="{00000000-0004-0000-0C00-000000000000}"/>
  </hyperlinks>
  <pageMargins left="0.7" right="0.7" top="0.75" bottom="0.75" header="0.3" footer="0.3"/>
  <pageSetup orientation="portrait" horizontalDpi="4294967295" verticalDpi="4294967295"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B1:J93"/>
  <sheetViews>
    <sheetView showGridLines="0" topLeftCell="A11" zoomScale="85" zoomScaleNormal="85" workbookViewId="0">
      <selection activeCell="B11" sqref="B11:H11"/>
    </sheetView>
  </sheetViews>
  <sheetFormatPr baseColWidth="10" defaultColWidth="0" defaultRowHeight="15" customHeight="1" zeroHeight="1" x14ac:dyDescent="0.25"/>
  <cols>
    <col min="1" max="1" width="6.7109375" customWidth="1"/>
    <col min="2" max="2" width="3.7109375" customWidth="1"/>
    <col min="3" max="3" width="2.7109375" customWidth="1"/>
    <col min="4" max="4" width="4.7109375" customWidth="1"/>
    <col min="5" max="5" width="45.7109375" customWidth="1"/>
    <col min="6" max="6" width="25.5703125" customWidth="1"/>
    <col min="7" max="7" width="26.85546875" customWidth="1"/>
    <col min="8" max="8" width="20.7109375" customWidth="1"/>
    <col min="9" max="9" width="27" customWidth="1"/>
    <col min="10" max="10" width="16.7109375" customWidth="1"/>
    <col min="11" max="11" width="18" customWidth="1"/>
    <col min="12" max="12" width="37.85546875" customWidth="1"/>
    <col min="13" max="13" width="9.140625" customWidth="1"/>
  </cols>
  <sheetData>
    <row r="1" spans="2:10" x14ac:dyDescent="0.25"/>
    <row r="2" spans="2:10" x14ac:dyDescent="0.25"/>
    <row r="3" spans="2:10" x14ac:dyDescent="0.25"/>
    <row r="4" spans="2:10" x14ac:dyDescent="0.25"/>
    <row r="5" spans="2:10" ht="18" x14ac:dyDescent="0.25">
      <c r="I5" s="178" t="s">
        <v>6</v>
      </c>
      <c r="J5" s="282"/>
    </row>
    <row r="6" spans="2:10" x14ac:dyDescent="0.25"/>
    <row r="7" spans="2:10" x14ac:dyDescent="0.25"/>
    <row r="8" spans="2:10" x14ac:dyDescent="0.25"/>
    <row r="9" spans="2:10" ht="38.25" customHeight="1" thickBot="1" x14ac:dyDescent="0.3">
      <c r="B9" s="322" t="s">
        <v>644</v>
      </c>
      <c r="C9" s="322"/>
      <c r="D9" s="322"/>
      <c r="E9" s="322"/>
      <c r="F9" s="322"/>
      <c r="G9" s="322"/>
      <c r="H9" s="322"/>
      <c r="I9" s="322"/>
    </row>
    <row r="10" spans="2:10" ht="26.25" customHeight="1" x14ac:dyDescent="0.25">
      <c r="B10" s="449" t="s">
        <v>97</v>
      </c>
      <c r="C10" s="494"/>
      <c r="D10" s="494"/>
      <c r="E10" s="494"/>
      <c r="F10" s="494"/>
      <c r="G10" s="494"/>
      <c r="H10" s="495"/>
      <c r="I10" s="238"/>
    </row>
    <row r="11" spans="2:10" ht="49.5" customHeight="1" thickBot="1" x14ac:dyDescent="0.3">
      <c r="B11" s="403" t="s">
        <v>1036</v>
      </c>
      <c r="C11" s="404"/>
      <c r="D11" s="404"/>
      <c r="E11" s="404"/>
      <c r="F11" s="404"/>
      <c r="G11" s="404"/>
      <c r="H11" s="405"/>
      <c r="I11" s="116"/>
    </row>
    <row r="12" spans="2:10" ht="31.5" customHeight="1" x14ac:dyDescent="0.25">
      <c r="B12" s="24"/>
      <c r="C12" s="24"/>
      <c r="D12" s="24"/>
      <c r="E12" s="24"/>
      <c r="F12" s="24"/>
      <c r="G12" s="24"/>
      <c r="H12" s="24"/>
      <c r="I12" s="24"/>
    </row>
    <row r="13" spans="2:10" x14ac:dyDescent="0.25">
      <c r="D13" s="286"/>
      <c r="E13" s="286"/>
      <c r="F13" s="286"/>
      <c r="G13" s="286"/>
      <c r="H13" s="286"/>
      <c r="I13" s="286"/>
    </row>
    <row r="14" spans="2:10" x14ac:dyDescent="0.25">
      <c r="D14" s="286"/>
      <c r="E14" s="286"/>
      <c r="F14" s="286"/>
      <c r="G14" s="286"/>
      <c r="H14" s="286"/>
      <c r="I14" s="286"/>
    </row>
    <row r="15" spans="2:10" x14ac:dyDescent="0.25">
      <c r="D15" s="286"/>
      <c r="E15" s="286"/>
      <c r="F15" s="286"/>
      <c r="G15" s="286"/>
      <c r="H15" s="286"/>
      <c r="I15" s="286"/>
    </row>
    <row r="16" spans="2:10" x14ac:dyDescent="0.25">
      <c r="D16" s="286"/>
      <c r="E16" s="286"/>
      <c r="F16" s="286"/>
      <c r="G16" s="179"/>
      <c r="H16" s="286"/>
      <c r="I16" s="286"/>
    </row>
    <row r="17" spans="2:9" x14ac:dyDescent="0.25">
      <c r="D17" s="286"/>
      <c r="E17" s="286"/>
      <c r="F17" s="286"/>
      <c r="G17" s="286"/>
      <c r="H17" s="286"/>
      <c r="I17" s="286"/>
    </row>
    <row r="18" spans="2:9" x14ac:dyDescent="0.25"/>
    <row r="19" spans="2:9" x14ac:dyDescent="0.25"/>
    <row r="20" spans="2:9" x14ac:dyDescent="0.25"/>
    <row r="21" spans="2:9" x14ac:dyDescent="0.25"/>
    <row r="22" spans="2:9" x14ac:dyDescent="0.25"/>
    <row r="23" spans="2:9" ht="18" customHeight="1" x14ac:dyDescent="0.3">
      <c r="C23" s="435" t="s">
        <v>334</v>
      </c>
      <c r="D23" s="435"/>
      <c r="E23" s="435"/>
      <c r="F23" s="435"/>
      <c r="G23" s="435"/>
      <c r="H23" s="435"/>
    </row>
    <row r="24" spans="2:9" x14ac:dyDescent="0.25"/>
    <row r="25" spans="2:9" x14ac:dyDescent="0.25"/>
    <row r="26" spans="2:9" ht="51" x14ac:dyDescent="0.25">
      <c r="F26" s="47" t="s">
        <v>645</v>
      </c>
      <c r="G26" s="46" t="s">
        <v>646</v>
      </c>
    </row>
    <row r="27" spans="2:9" ht="27.75" customHeight="1" x14ac:dyDescent="0.25">
      <c r="B27" s="410" t="s">
        <v>647</v>
      </c>
      <c r="C27" s="411"/>
      <c r="D27" s="411"/>
      <c r="E27" s="412"/>
      <c r="F27" s="48"/>
      <c r="G27" s="48"/>
    </row>
    <row r="28" spans="2:9" ht="23.25" customHeight="1" x14ac:dyDescent="0.25">
      <c r="B28" s="49"/>
      <c r="C28" s="483" t="s">
        <v>627</v>
      </c>
      <c r="D28" s="489"/>
      <c r="E28" s="409"/>
      <c r="F28" s="189" t="s">
        <v>628</v>
      </c>
      <c r="G28" s="189" t="s">
        <v>628</v>
      </c>
    </row>
    <row r="29" spans="2:9" ht="38.25" customHeight="1" x14ac:dyDescent="0.25">
      <c r="B29" s="49"/>
      <c r="C29" s="419" t="s">
        <v>648</v>
      </c>
      <c r="D29" s="411"/>
      <c r="E29" s="412"/>
      <c r="F29" s="189" t="s">
        <v>628</v>
      </c>
      <c r="G29" s="189" t="s">
        <v>628</v>
      </c>
    </row>
    <row r="30" spans="2:9" ht="41.25" customHeight="1" x14ac:dyDescent="0.25">
      <c r="B30" s="49"/>
      <c r="C30" s="483" t="s">
        <v>649</v>
      </c>
      <c r="D30" s="489"/>
      <c r="E30" s="409"/>
      <c r="F30" s="189" t="s">
        <v>628</v>
      </c>
      <c r="G30" s="189" t="s">
        <v>628</v>
      </c>
    </row>
    <row r="31" spans="2:9" ht="25.5" customHeight="1" x14ac:dyDescent="0.25">
      <c r="B31" s="49"/>
      <c r="C31" s="410" t="s">
        <v>650</v>
      </c>
      <c r="D31" s="411"/>
      <c r="E31" s="412"/>
      <c r="F31" s="190"/>
      <c r="G31" s="190"/>
    </row>
    <row r="32" spans="2:9" ht="24" customHeight="1" x14ac:dyDescent="0.25">
      <c r="B32" s="49"/>
      <c r="C32" s="49"/>
      <c r="D32" s="483" t="s">
        <v>651</v>
      </c>
      <c r="E32" s="409"/>
      <c r="F32" s="191"/>
      <c r="G32" s="191"/>
    </row>
    <row r="33" spans="2:7" ht="24" customHeight="1" x14ac:dyDescent="0.25">
      <c r="B33" s="49"/>
      <c r="C33" s="49"/>
      <c r="D33" s="410" t="s">
        <v>652</v>
      </c>
      <c r="E33" s="412"/>
      <c r="F33" s="190"/>
      <c r="G33" s="190"/>
    </row>
    <row r="34" spans="2:7" ht="26.1" customHeight="1" x14ac:dyDescent="0.25">
      <c r="B34" s="49"/>
      <c r="C34" s="49"/>
      <c r="D34" s="49"/>
      <c r="E34" s="280" t="s">
        <v>653</v>
      </c>
      <c r="F34" s="191"/>
      <c r="G34" s="191"/>
    </row>
    <row r="35" spans="2:7" ht="26.1" customHeight="1" x14ac:dyDescent="0.25">
      <c r="B35" s="49"/>
      <c r="C35" s="49"/>
      <c r="D35" s="49"/>
      <c r="E35" s="289" t="s">
        <v>654</v>
      </c>
      <c r="F35" s="192"/>
      <c r="G35" s="192"/>
    </row>
    <row r="36" spans="2:7" ht="45.75" customHeight="1" x14ac:dyDescent="0.25">
      <c r="B36" s="49"/>
      <c r="C36" s="49"/>
      <c r="D36" s="49"/>
      <c r="E36" s="280" t="s">
        <v>655</v>
      </c>
      <c r="F36" s="191"/>
      <c r="G36" s="190"/>
    </row>
    <row r="37" spans="2:7" ht="39.75" customHeight="1" x14ac:dyDescent="0.25">
      <c r="B37" s="49"/>
      <c r="C37" s="49"/>
      <c r="D37" s="49"/>
      <c r="E37" s="280" t="s">
        <v>656</v>
      </c>
      <c r="F37" s="191"/>
      <c r="G37" s="191"/>
    </row>
    <row r="38" spans="2:7" ht="33" customHeight="1" x14ac:dyDescent="0.25">
      <c r="B38" s="49"/>
      <c r="C38" s="49"/>
      <c r="D38" s="49"/>
      <c r="E38" s="289" t="s">
        <v>657</v>
      </c>
      <c r="F38" s="192"/>
      <c r="G38" s="192"/>
    </row>
    <row r="39" spans="2:7" ht="26.1" customHeight="1" x14ac:dyDescent="0.25">
      <c r="B39" s="49"/>
      <c r="C39" s="49"/>
      <c r="D39" s="49"/>
      <c r="E39" s="280" t="s">
        <v>658</v>
      </c>
      <c r="F39" s="190"/>
      <c r="G39" s="191"/>
    </row>
    <row r="40" spans="2:7" ht="26.1" customHeight="1" x14ac:dyDescent="0.25">
      <c r="B40" s="49"/>
      <c r="C40" s="49"/>
      <c r="D40" s="49"/>
      <c r="E40" s="289" t="s">
        <v>659</v>
      </c>
      <c r="F40" s="190"/>
      <c r="G40" s="192"/>
    </row>
    <row r="41" spans="2:7" ht="39" customHeight="1" x14ac:dyDescent="0.25">
      <c r="B41" s="49"/>
      <c r="C41" s="49"/>
      <c r="D41" s="49"/>
      <c r="E41" s="280" t="s">
        <v>660</v>
      </c>
      <c r="F41" s="190"/>
      <c r="G41" s="191"/>
    </row>
    <row r="42" spans="2:7" ht="33" customHeight="1" x14ac:dyDescent="0.25">
      <c r="B42" s="49"/>
      <c r="C42" s="49"/>
      <c r="D42" s="49"/>
      <c r="E42" s="289" t="s">
        <v>661</v>
      </c>
      <c r="F42" s="192"/>
      <c r="G42" s="192"/>
    </row>
    <row r="43" spans="2:7" ht="26.1" customHeight="1" x14ac:dyDescent="0.25">
      <c r="B43" s="49"/>
      <c r="C43" s="49"/>
      <c r="D43" s="278"/>
      <c r="E43" s="280" t="s">
        <v>662</v>
      </c>
      <c r="F43" s="191"/>
      <c r="G43" s="191"/>
    </row>
    <row r="44" spans="2:7" ht="102.75" customHeight="1" x14ac:dyDescent="0.25">
      <c r="B44" s="278"/>
      <c r="C44" s="278"/>
      <c r="D44" s="481" t="s">
        <v>663</v>
      </c>
      <c r="E44" s="482"/>
      <c r="F44" s="245" t="s">
        <v>664</v>
      </c>
      <c r="G44" s="245" t="s">
        <v>665</v>
      </c>
    </row>
    <row r="45" spans="2:7" x14ac:dyDescent="0.25">
      <c r="F45" s="193"/>
      <c r="G45" s="193"/>
    </row>
    <row r="46" spans="2:7" x14ac:dyDescent="0.25">
      <c r="F46" s="193"/>
      <c r="G46" s="193"/>
    </row>
    <row r="47" spans="2:7" x14ac:dyDescent="0.25">
      <c r="F47" s="193"/>
      <c r="G47" s="193"/>
    </row>
    <row r="48" spans="2:7" x14ac:dyDescent="0.25">
      <c r="F48" s="193"/>
      <c r="G48" s="193"/>
    </row>
    <row r="49" spans="6:7" x14ac:dyDescent="0.25">
      <c r="F49" s="193"/>
      <c r="G49" s="193"/>
    </row>
    <row r="50" spans="6:7" x14ac:dyDescent="0.25">
      <c r="F50" s="193"/>
      <c r="G50" s="193"/>
    </row>
    <row r="51" spans="6:7" x14ac:dyDescent="0.25">
      <c r="F51" s="193"/>
      <c r="G51" s="193"/>
    </row>
    <row r="52" spans="6:7" x14ac:dyDescent="0.25">
      <c r="F52" s="193"/>
      <c r="G52" s="193"/>
    </row>
    <row r="53" spans="6:7" x14ac:dyDescent="0.25">
      <c r="F53" s="193"/>
      <c r="G53" s="193"/>
    </row>
    <row r="54" spans="6:7" x14ac:dyDescent="0.25">
      <c r="F54" s="193"/>
      <c r="G54" s="193"/>
    </row>
    <row r="55" spans="6:7" x14ac:dyDescent="0.25">
      <c r="F55" s="193"/>
      <c r="G55" s="193"/>
    </row>
    <row r="56" spans="6:7" x14ac:dyDescent="0.25">
      <c r="F56" s="193"/>
      <c r="G56" s="193"/>
    </row>
    <row r="57" spans="6:7" x14ac:dyDescent="0.25">
      <c r="F57" s="193"/>
      <c r="G57" s="193"/>
    </row>
    <row r="58" spans="6:7" x14ac:dyDescent="0.25">
      <c r="F58" s="193"/>
      <c r="G58" s="193"/>
    </row>
    <row r="59" spans="6:7" x14ac:dyDescent="0.25">
      <c r="F59" s="193"/>
      <c r="G59" s="193"/>
    </row>
    <row r="60" spans="6:7" x14ac:dyDescent="0.25">
      <c r="F60" s="193"/>
      <c r="G60" s="193"/>
    </row>
    <row r="61" spans="6:7" x14ac:dyDescent="0.25">
      <c r="F61" s="193"/>
      <c r="G61" s="193"/>
    </row>
    <row r="62" spans="6:7" x14ac:dyDescent="0.25">
      <c r="F62" s="193"/>
      <c r="G62" s="193"/>
    </row>
    <row r="63" spans="6:7" x14ac:dyDescent="0.25">
      <c r="F63" s="193"/>
      <c r="G63" s="193"/>
    </row>
    <row r="64" spans="6:7" x14ac:dyDescent="0.25">
      <c r="F64" s="193"/>
      <c r="G64" s="193"/>
    </row>
    <row r="65" spans="6:7" x14ac:dyDescent="0.25">
      <c r="F65" s="193"/>
      <c r="G65" s="193"/>
    </row>
    <row r="66" spans="6:7" x14ac:dyDescent="0.25">
      <c r="F66" s="193"/>
      <c r="G66" s="193"/>
    </row>
    <row r="67" spans="6:7" x14ac:dyDescent="0.25">
      <c r="F67" s="193"/>
      <c r="G67" s="193"/>
    </row>
    <row r="68" spans="6:7" x14ac:dyDescent="0.25">
      <c r="F68" s="193"/>
      <c r="G68" s="193"/>
    </row>
    <row r="69" spans="6:7" x14ac:dyDescent="0.25">
      <c r="F69" s="193"/>
      <c r="G69" s="193"/>
    </row>
    <row r="70" spans="6:7" x14ac:dyDescent="0.25">
      <c r="F70" s="193"/>
      <c r="G70" s="193"/>
    </row>
    <row r="71" spans="6:7" hidden="1" x14ac:dyDescent="0.25"/>
    <row r="72" spans="6:7" hidden="1" x14ac:dyDescent="0.25"/>
    <row r="73" spans="6:7" ht="15" customHeight="1" x14ac:dyDescent="0.25"/>
    <row r="74" spans="6:7" ht="15" customHeight="1" x14ac:dyDescent="0.25"/>
    <row r="75" spans="6:7" ht="15" customHeight="1" x14ac:dyDescent="0.25"/>
    <row r="76" spans="6:7" ht="15" customHeight="1" x14ac:dyDescent="0.25"/>
    <row r="77" spans="6:7" ht="15" customHeight="1" x14ac:dyDescent="0.25"/>
    <row r="78" spans="6:7" ht="15" customHeight="1" x14ac:dyDescent="0.25"/>
    <row r="79" spans="6:7" ht="15" customHeight="1" x14ac:dyDescent="0.25"/>
    <row r="80" spans="6:7"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sheetData>
  <mergeCells count="12">
    <mergeCell ref="D44:E44"/>
    <mergeCell ref="B9:I9"/>
    <mergeCell ref="B10:H10"/>
    <mergeCell ref="B11:H11"/>
    <mergeCell ref="C23:H23"/>
    <mergeCell ref="B27:E27"/>
    <mergeCell ref="C28:E28"/>
    <mergeCell ref="C29:E29"/>
    <mergeCell ref="C30:E30"/>
    <mergeCell ref="C31:E31"/>
    <mergeCell ref="D32:E32"/>
    <mergeCell ref="D33:E33"/>
  </mergeCells>
  <hyperlinks>
    <hyperlink ref="I5" location="INDICE!A1" display="VOLVER" xr:uid="{00000000-0004-0000-0D00-000000000000}"/>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B1:AC121"/>
  <sheetViews>
    <sheetView showGridLines="0" zoomScale="86" zoomScaleNormal="86" workbookViewId="0">
      <selection activeCell="B14" sqref="B14:K15"/>
    </sheetView>
  </sheetViews>
  <sheetFormatPr baseColWidth="10" defaultColWidth="0" defaultRowHeight="15" customHeight="1" zeroHeight="1" x14ac:dyDescent="0.25"/>
  <cols>
    <col min="1" max="1" width="5.140625" customWidth="1"/>
    <col min="2" max="7" width="2.7109375" customWidth="1"/>
    <col min="8" max="8" width="50" customWidth="1"/>
    <col min="9" max="9" width="25.28515625" customWidth="1"/>
    <col min="10" max="10" width="21.42578125" customWidth="1"/>
    <col min="11" max="11" width="20.42578125" customWidth="1"/>
    <col min="12" max="15" width="15" customWidth="1"/>
    <col min="16" max="16" width="24.85546875" customWidth="1"/>
    <col min="17" max="17" width="24.140625" customWidth="1"/>
    <col min="18" max="22" width="15" customWidth="1"/>
    <col min="23" max="23" width="25.42578125" customWidth="1"/>
    <col min="24" max="24" width="23.5703125" customWidth="1"/>
    <col min="25" max="25" width="22.42578125" customWidth="1"/>
    <col min="26" max="26" width="23.42578125" customWidth="1"/>
    <col min="27" max="27" width="29.140625" customWidth="1"/>
    <col min="28" max="28" width="37" customWidth="1"/>
    <col min="29" max="29" width="9.140625" hidden="1" customWidth="1"/>
  </cols>
  <sheetData>
    <row r="1" spans="2:15" x14ac:dyDescent="0.25"/>
    <row r="2" spans="2:15" x14ac:dyDescent="0.25"/>
    <row r="3" spans="2:15" x14ac:dyDescent="0.25"/>
    <row r="4" spans="2:15" x14ac:dyDescent="0.25"/>
    <row r="5" spans="2:15" x14ac:dyDescent="0.25"/>
    <row r="6" spans="2:15" ht="18" x14ac:dyDescent="0.25">
      <c r="N6" s="121" t="s">
        <v>6</v>
      </c>
      <c r="O6" s="282"/>
    </row>
    <row r="7" spans="2:15" x14ac:dyDescent="0.25"/>
    <row r="8" spans="2:15" x14ac:dyDescent="0.25"/>
    <row r="9" spans="2:15" ht="16.5" customHeight="1" x14ac:dyDescent="0.25">
      <c r="B9" s="322" t="s">
        <v>666</v>
      </c>
      <c r="C9" s="322"/>
      <c r="D9" s="322"/>
      <c r="E9" s="322"/>
      <c r="F9" s="322"/>
      <c r="G9" s="322"/>
      <c r="H9" s="322"/>
      <c r="I9" s="322"/>
      <c r="J9" s="322"/>
      <c r="K9" s="322"/>
      <c r="L9" s="322"/>
      <c r="M9" s="322"/>
      <c r="N9" s="322"/>
      <c r="O9" s="322"/>
    </row>
    <row r="10" spans="2:15" ht="13.5" customHeight="1" x14ac:dyDescent="0.25">
      <c r="B10" s="262"/>
      <c r="C10" s="262"/>
      <c r="D10" s="262"/>
      <c r="E10" s="262"/>
      <c r="F10" s="262"/>
      <c r="G10" s="262"/>
      <c r="H10" s="262"/>
      <c r="I10" s="262"/>
      <c r="J10" s="262"/>
      <c r="K10" s="262"/>
      <c r="L10" s="262"/>
      <c r="M10" s="262"/>
      <c r="N10" s="262"/>
      <c r="O10" s="262"/>
    </row>
    <row r="11" spans="2:15" ht="29.25" customHeight="1" x14ac:dyDescent="0.25">
      <c r="B11" s="334" t="s">
        <v>667</v>
      </c>
      <c r="C11" s="334"/>
      <c r="D11" s="334"/>
      <c r="E11" s="334"/>
      <c r="F11" s="334"/>
      <c r="G11" s="334"/>
      <c r="H11" s="334"/>
      <c r="I11" s="334"/>
      <c r="J11" s="334"/>
      <c r="K11" s="334"/>
      <c r="L11" s="334"/>
      <c r="M11" s="334"/>
      <c r="N11" s="334"/>
      <c r="O11" s="334"/>
    </row>
    <row r="12" spans="2:15" ht="16.5" thickBot="1" x14ac:dyDescent="0.3">
      <c r="B12" s="267"/>
      <c r="C12" s="267"/>
      <c r="D12" s="267"/>
      <c r="E12" s="267"/>
      <c r="F12" s="267"/>
      <c r="G12" s="267"/>
      <c r="H12" s="267"/>
      <c r="I12" s="267"/>
      <c r="J12" s="267"/>
      <c r="K12" s="267"/>
      <c r="L12" s="267"/>
      <c r="M12" s="267"/>
      <c r="N12" s="267"/>
      <c r="O12" s="267"/>
    </row>
    <row r="13" spans="2:15" ht="27" customHeight="1" x14ac:dyDescent="0.25">
      <c r="B13" s="486" t="s">
        <v>97</v>
      </c>
      <c r="C13" s="487"/>
      <c r="D13" s="487"/>
      <c r="E13" s="487"/>
      <c r="F13" s="487"/>
      <c r="G13" s="487"/>
      <c r="H13" s="487"/>
      <c r="I13" s="487"/>
      <c r="J13" s="487"/>
      <c r="K13" s="488"/>
      <c r="L13" s="270"/>
      <c r="M13" s="270"/>
      <c r="N13" s="270"/>
      <c r="O13" s="87"/>
    </row>
    <row r="14" spans="2:15" ht="15" customHeight="1" x14ac:dyDescent="0.25">
      <c r="B14" s="444" t="s">
        <v>1037</v>
      </c>
      <c r="C14" s="445"/>
      <c r="D14" s="445"/>
      <c r="E14" s="445"/>
      <c r="F14" s="445"/>
      <c r="G14" s="445"/>
      <c r="H14" s="445"/>
      <c r="I14" s="445"/>
      <c r="J14" s="445"/>
      <c r="K14" s="446"/>
      <c r="L14" s="269"/>
      <c r="M14" s="269"/>
      <c r="N14" s="269"/>
      <c r="O14" s="269"/>
    </row>
    <row r="15" spans="2:15" ht="14.25" customHeight="1" thickBot="1" x14ac:dyDescent="0.3">
      <c r="B15" s="438"/>
      <c r="C15" s="439"/>
      <c r="D15" s="439"/>
      <c r="E15" s="439"/>
      <c r="F15" s="439"/>
      <c r="G15" s="439"/>
      <c r="H15" s="439"/>
      <c r="I15" s="439"/>
      <c r="J15" s="439"/>
      <c r="K15" s="440"/>
      <c r="L15" s="269"/>
      <c r="M15" s="269"/>
      <c r="N15" s="269"/>
      <c r="O15" s="269"/>
    </row>
    <row r="16" spans="2:15" ht="20.25" customHeight="1" x14ac:dyDescent="0.25">
      <c r="B16" s="78"/>
      <c r="C16" s="78"/>
      <c r="D16" s="78"/>
      <c r="E16" s="78"/>
      <c r="F16" s="78"/>
      <c r="G16" s="78"/>
      <c r="H16" s="78"/>
      <c r="I16" s="78"/>
      <c r="J16" s="78"/>
      <c r="K16" s="78"/>
      <c r="L16" s="78"/>
      <c r="M16" s="78"/>
      <c r="N16" s="78"/>
      <c r="O16" s="78"/>
    </row>
    <row r="17" spans="2:27" ht="20.25" customHeight="1" x14ac:dyDescent="0.25">
      <c r="B17" s="78"/>
      <c r="C17" s="78"/>
      <c r="D17" s="78"/>
      <c r="E17" s="78"/>
      <c r="F17" s="78"/>
      <c r="G17" s="78"/>
      <c r="H17" s="78"/>
      <c r="I17" s="78"/>
      <c r="J17" s="78"/>
      <c r="K17" s="78"/>
      <c r="L17" s="78"/>
      <c r="M17" s="78"/>
      <c r="N17" s="78"/>
      <c r="O17" s="78"/>
    </row>
    <row r="18" spans="2:27" ht="20.25" customHeight="1" x14ac:dyDescent="0.25">
      <c r="B18" s="78"/>
      <c r="C18" s="78"/>
      <c r="D18" s="78"/>
      <c r="E18" s="78"/>
      <c r="F18" s="78"/>
      <c r="G18" s="78"/>
      <c r="H18" s="78"/>
      <c r="I18" s="78"/>
      <c r="J18" s="78"/>
      <c r="K18" s="78"/>
      <c r="L18" s="78"/>
      <c r="M18" s="78"/>
      <c r="N18" s="78"/>
      <c r="O18" s="78"/>
    </row>
    <row r="19" spans="2:27" ht="20.25" customHeight="1" x14ac:dyDescent="0.25">
      <c r="B19" s="76"/>
      <c r="C19" s="76"/>
      <c r="D19" s="76"/>
      <c r="E19" s="76"/>
      <c r="F19" s="76"/>
      <c r="G19" s="76"/>
      <c r="H19" s="76"/>
      <c r="I19" s="76"/>
      <c r="J19" s="76"/>
      <c r="K19" s="76"/>
      <c r="L19" s="76"/>
      <c r="M19" s="76"/>
      <c r="N19" s="76"/>
      <c r="O19" s="76"/>
    </row>
    <row r="20" spans="2:27" x14ac:dyDescent="0.25">
      <c r="B20" s="6"/>
      <c r="C20" s="6"/>
      <c r="D20" s="6"/>
      <c r="E20" s="6"/>
      <c r="F20" s="6"/>
      <c r="G20" s="6"/>
      <c r="H20" s="6"/>
      <c r="I20" s="6"/>
      <c r="J20" s="6"/>
      <c r="K20" s="6"/>
      <c r="L20" s="6"/>
      <c r="M20" s="6"/>
      <c r="N20" s="6"/>
      <c r="O20" s="6"/>
    </row>
    <row r="21" spans="2:27" x14ac:dyDescent="0.25">
      <c r="B21" s="6"/>
      <c r="C21" s="6"/>
      <c r="D21" s="6"/>
      <c r="E21" s="6"/>
      <c r="F21" s="6"/>
      <c r="G21" s="6"/>
      <c r="H21" s="6"/>
      <c r="I21" s="6"/>
      <c r="J21" s="6"/>
      <c r="K21" s="6"/>
      <c r="L21" s="6"/>
      <c r="M21" s="6"/>
      <c r="N21" s="6"/>
      <c r="O21" s="6"/>
    </row>
    <row r="22" spans="2:27" x14ac:dyDescent="0.25">
      <c r="B22" s="6"/>
      <c r="C22" s="6"/>
      <c r="D22" s="6"/>
      <c r="E22" s="6"/>
      <c r="F22" s="6"/>
      <c r="G22" s="6"/>
      <c r="H22" s="6"/>
      <c r="I22" s="6"/>
      <c r="J22" s="6"/>
      <c r="K22" s="6"/>
      <c r="L22" s="6"/>
      <c r="M22" s="6"/>
      <c r="N22" s="6"/>
      <c r="O22" s="6"/>
    </row>
    <row r="23" spans="2:27" x14ac:dyDescent="0.25">
      <c r="B23" s="6"/>
      <c r="C23" s="6"/>
      <c r="D23" s="6"/>
      <c r="E23" s="6"/>
      <c r="F23" s="6"/>
      <c r="G23" s="6"/>
      <c r="H23" s="6"/>
      <c r="I23" s="6"/>
      <c r="J23" s="6"/>
      <c r="K23" s="6"/>
      <c r="L23" s="6"/>
      <c r="M23" s="6"/>
      <c r="N23" s="6"/>
      <c r="O23" s="6"/>
    </row>
    <row r="24" spans="2:27" ht="48" customHeight="1" x14ac:dyDescent="0.25">
      <c r="B24" s="6"/>
      <c r="C24" s="6"/>
      <c r="D24" s="6"/>
      <c r="E24" s="500" t="s">
        <v>475</v>
      </c>
      <c r="F24" s="500"/>
      <c r="G24" s="500"/>
      <c r="H24" s="500"/>
      <c r="I24" s="500"/>
      <c r="J24" s="500"/>
      <c r="K24" s="500"/>
      <c r="L24" s="500"/>
      <c r="M24" s="6"/>
      <c r="N24" s="6"/>
      <c r="O24" s="6"/>
    </row>
    <row r="25" spans="2:27" x14ac:dyDescent="0.25"/>
    <row r="26" spans="2:27" x14ac:dyDescent="0.25"/>
    <row r="27" spans="2:27" ht="15" customHeight="1" x14ac:dyDescent="0.25">
      <c r="I27" s="394" t="s">
        <v>668</v>
      </c>
      <c r="J27" s="395"/>
      <c r="K27" s="395"/>
      <c r="L27" s="395"/>
      <c r="M27" s="395"/>
      <c r="N27" s="395"/>
      <c r="O27" s="395"/>
      <c r="P27" s="395"/>
      <c r="Q27" s="395"/>
      <c r="R27" s="395"/>
      <c r="S27" s="395"/>
      <c r="T27" s="395"/>
      <c r="U27" s="395"/>
      <c r="V27" s="395"/>
      <c r="W27" s="395"/>
      <c r="X27" s="395"/>
      <c r="Y27" s="395"/>
      <c r="Z27" s="395"/>
      <c r="AA27" s="396"/>
    </row>
    <row r="28" spans="2:27" ht="15" customHeight="1" x14ac:dyDescent="0.25">
      <c r="I28" s="397" t="s">
        <v>669</v>
      </c>
      <c r="J28" s="398"/>
      <c r="K28" s="399"/>
      <c r="L28" s="496" t="s">
        <v>670</v>
      </c>
      <c r="M28" s="397" t="s">
        <v>671</v>
      </c>
      <c r="N28" s="398"/>
      <c r="O28" s="398"/>
      <c r="P28" s="399"/>
      <c r="Q28" s="499" t="s">
        <v>672</v>
      </c>
      <c r="R28" s="496" t="s">
        <v>673</v>
      </c>
      <c r="S28" s="499" t="s">
        <v>674</v>
      </c>
      <c r="T28" s="496" t="s">
        <v>675</v>
      </c>
      <c r="U28" s="496" t="s">
        <v>676</v>
      </c>
      <c r="V28" s="499" t="s">
        <v>677</v>
      </c>
      <c r="W28" s="496" t="s">
        <v>678</v>
      </c>
      <c r="X28" s="499" t="s">
        <v>679</v>
      </c>
      <c r="Y28" s="496" t="s">
        <v>680</v>
      </c>
      <c r="Z28" s="499" t="s">
        <v>681</v>
      </c>
      <c r="AA28" s="180"/>
    </row>
    <row r="29" spans="2:27" ht="38.25" x14ac:dyDescent="0.25">
      <c r="I29" s="47" t="s">
        <v>682</v>
      </c>
      <c r="J29" s="46" t="s">
        <v>683</v>
      </c>
      <c r="K29" s="284"/>
      <c r="L29" s="462"/>
      <c r="M29" s="47" t="s">
        <v>684</v>
      </c>
      <c r="N29" s="46" t="s">
        <v>685</v>
      </c>
      <c r="O29" s="47" t="s">
        <v>686</v>
      </c>
      <c r="P29" s="284"/>
      <c r="Q29" s="469"/>
      <c r="R29" s="462"/>
      <c r="S29" s="469"/>
      <c r="T29" s="462"/>
      <c r="U29" s="462"/>
      <c r="V29" s="469"/>
      <c r="W29" s="462"/>
      <c r="X29" s="469"/>
      <c r="Y29" s="462"/>
      <c r="Z29" s="469"/>
      <c r="AA29" s="181"/>
    </row>
    <row r="30" spans="2:27" ht="15" customHeight="1" x14ac:dyDescent="0.25">
      <c r="C30" s="410" t="s">
        <v>687</v>
      </c>
      <c r="D30" s="411"/>
      <c r="E30" s="411"/>
      <c r="F30" s="411"/>
      <c r="G30" s="411"/>
      <c r="H30" s="412"/>
      <c r="I30" s="48"/>
      <c r="J30" s="48"/>
      <c r="K30" s="48"/>
      <c r="L30" s="48"/>
      <c r="M30" s="48"/>
      <c r="N30" s="48"/>
      <c r="O30" s="48"/>
      <c r="P30" s="48"/>
      <c r="Q30" s="48"/>
      <c r="R30" s="48"/>
      <c r="S30" s="48"/>
      <c r="T30" s="48"/>
      <c r="U30" s="48"/>
      <c r="V30" s="48"/>
      <c r="W30" s="48"/>
      <c r="X30" s="48"/>
      <c r="Y30" s="48"/>
      <c r="Z30" s="48"/>
      <c r="AA30" s="48"/>
    </row>
    <row r="31" spans="2:27" ht="15" customHeight="1" x14ac:dyDescent="0.25">
      <c r="C31" s="49"/>
      <c r="D31" s="408" t="s">
        <v>688</v>
      </c>
      <c r="E31" s="489"/>
      <c r="F31" s="489"/>
      <c r="G31" s="489"/>
      <c r="H31" s="409"/>
      <c r="I31" s="48"/>
      <c r="J31" s="48"/>
      <c r="K31" s="48"/>
      <c r="L31" s="48"/>
      <c r="M31" s="48"/>
      <c r="N31" s="48"/>
      <c r="O31" s="48"/>
      <c r="P31" s="48"/>
      <c r="Q31" s="48"/>
      <c r="R31" s="48"/>
      <c r="S31" s="48"/>
      <c r="T31" s="48"/>
      <c r="U31" s="48"/>
      <c r="V31" s="48"/>
      <c r="W31" s="48"/>
      <c r="X31" s="48"/>
      <c r="Y31" s="48"/>
      <c r="Z31" s="48"/>
      <c r="AA31" s="48"/>
    </row>
    <row r="32" spans="2:27" ht="21" customHeight="1" x14ac:dyDescent="0.25">
      <c r="C32" s="49"/>
      <c r="D32" s="60"/>
      <c r="E32" s="419" t="s">
        <v>689</v>
      </c>
      <c r="F32" s="411"/>
      <c r="G32" s="411"/>
      <c r="H32" s="412"/>
      <c r="I32" s="194" t="s">
        <v>628</v>
      </c>
      <c r="J32" s="194" t="s">
        <v>628</v>
      </c>
      <c r="K32" s="194"/>
      <c r="L32" s="194" t="s">
        <v>628</v>
      </c>
      <c r="M32" s="194" t="s">
        <v>628</v>
      </c>
      <c r="N32" s="194" t="s">
        <v>628</v>
      </c>
      <c r="O32" s="194" t="s">
        <v>628</v>
      </c>
      <c r="P32" s="195"/>
      <c r="Q32" s="194" t="s">
        <v>628</v>
      </c>
      <c r="R32" s="194" t="s">
        <v>628</v>
      </c>
      <c r="S32" s="194" t="s">
        <v>628</v>
      </c>
      <c r="T32" s="194" t="s">
        <v>628</v>
      </c>
      <c r="U32" s="194"/>
      <c r="V32" s="194" t="s">
        <v>628</v>
      </c>
      <c r="W32" s="194" t="s">
        <v>628</v>
      </c>
      <c r="X32" s="194" t="s">
        <v>628</v>
      </c>
      <c r="Y32" s="194" t="s">
        <v>628</v>
      </c>
      <c r="Z32" s="194" t="s">
        <v>628</v>
      </c>
      <c r="AA32" s="195"/>
    </row>
    <row r="33" spans="3:27" ht="21" customHeight="1" x14ac:dyDescent="0.25">
      <c r="C33" s="49"/>
      <c r="D33" s="60"/>
      <c r="E33" s="483" t="s">
        <v>690</v>
      </c>
      <c r="F33" s="489"/>
      <c r="G33" s="489"/>
      <c r="H33" s="409"/>
      <c r="I33" s="194" t="s">
        <v>628</v>
      </c>
      <c r="J33" s="194" t="s">
        <v>628</v>
      </c>
      <c r="K33" s="194"/>
      <c r="L33" s="194" t="s">
        <v>628</v>
      </c>
      <c r="M33" s="194" t="s">
        <v>628</v>
      </c>
      <c r="N33" s="194" t="s">
        <v>628</v>
      </c>
      <c r="O33" s="194" t="s">
        <v>628</v>
      </c>
      <c r="P33" s="195"/>
      <c r="Q33" s="194" t="s">
        <v>628</v>
      </c>
      <c r="R33" s="194" t="s">
        <v>628</v>
      </c>
      <c r="S33" s="194" t="s">
        <v>628</v>
      </c>
      <c r="T33" s="194" t="s">
        <v>628</v>
      </c>
      <c r="U33" s="194"/>
      <c r="V33" s="194" t="s">
        <v>628</v>
      </c>
      <c r="W33" s="194" t="s">
        <v>628</v>
      </c>
      <c r="X33" s="194" t="s">
        <v>628</v>
      </c>
      <c r="Y33" s="194" t="s">
        <v>628</v>
      </c>
      <c r="Z33" s="194" t="s">
        <v>628</v>
      </c>
      <c r="AA33" s="195"/>
    </row>
    <row r="34" spans="3:27" ht="21" customHeight="1" x14ac:dyDescent="0.25">
      <c r="C34" s="49"/>
      <c r="D34" s="60"/>
      <c r="E34" s="419" t="s">
        <v>691</v>
      </c>
      <c r="F34" s="411"/>
      <c r="G34" s="411"/>
      <c r="H34" s="412"/>
      <c r="I34" s="194" t="s">
        <v>628</v>
      </c>
      <c r="J34" s="194" t="s">
        <v>628</v>
      </c>
      <c r="K34" s="194"/>
      <c r="L34" s="194" t="s">
        <v>628</v>
      </c>
      <c r="M34" s="194" t="s">
        <v>628</v>
      </c>
      <c r="N34" s="194" t="s">
        <v>628</v>
      </c>
      <c r="O34" s="194" t="s">
        <v>628</v>
      </c>
      <c r="P34" s="195"/>
      <c r="Q34" s="194" t="s">
        <v>628</v>
      </c>
      <c r="R34" s="194" t="s">
        <v>628</v>
      </c>
      <c r="S34" s="194" t="s">
        <v>628</v>
      </c>
      <c r="T34" s="194" t="s">
        <v>628</v>
      </c>
      <c r="U34" s="194"/>
      <c r="V34" s="194" t="s">
        <v>628</v>
      </c>
      <c r="W34" s="194" t="s">
        <v>628</v>
      </c>
      <c r="X34" s="194" t="s">
        <v>628</v>
      </c>
      <c r="Y34" s="194" t="s">
        <v>628</v>
      </c>
      <c r="Z34" s="194" t="s">
        <v>628</v>
      </c>
      <c r="AA34" s="195"/>
    </row>
    <row r="35" spans="3:27" ht="21" customHeight="1" x14ac:dyDescent="0.25">
      <c r="C35" s="49"/>
      <c r="D35" s="60"/>
      <c r="E35" s="483" t="s">
        <v>692</v>
      </c>
      <c r="F35" s="489"/>
      <c r="G35" s="489"/>
      <c r="H35" s="409"/>
      <c r="I35" s="194" t="s">
        <v>628</v>
      </c>
      <c r="J35" s="194" t="s">
        <v>628</v>
      </c>
      <c r="K35" s="194"/>
      <c r="L35" s="194" t="s">
        <v>628</v>
      </c>
      <c r="M35" s="194" t="s">
        <v>628</v>
      </c>
      <c r="N35" s="194" t="s">
        <v>628</v>
      </c>
      <c r="O35" s="194" t="s">
        <v>628</v>
      </c>
      <c r="P35" s="195"/>
      <c r="Q35" s="194" t="s">
        <v>628</v>
      </c>
      <c r="R35" s="194" t="s">
        <v>628</v>
      </c>
      <c r="S35" s="194" t="s">
        <v>628</v>
      </c>
      <c r="T35" s="194" t="s">
        <v>628</v>
      </c>
      <c r="U35" s="194"/>
      <c r="V35" s="194" t="s">
        <v>628</v>
      </c>
      <c r="W35" s="194" t="s">
        <v>628</v>
      </c>
      <c r="X35" s="194" t="s">
        <v>628</v>
      </c>
      <c r="Y35" s="194" t="s">
        <v>628</v>
      </c>
      <c r="Z35" s="194" t="s">
        <v>628</v>
      </c>
      <c r="AA35" s="195"/>
    </row>
    <row r="36" spans="3:27" ht="25.5" customHeight="1" x14ac:dyDescent="0.25">
      <c r="C36" s="49"/>
      <c r="D36" s="60"/>
      <c r="E36" s="419" t="s">
        <v>693</v>
      </c>
      <c r="F36" s="411"/>
      <c r="G36" s="411"/>
      <c r="H36" s="412"/>
      <c r="I36" s="194" t="s">
        <v>628</v>
      </c>
      <c r="J36" s="194" t="s">
        <v>628</v>
      </c>
      <c r="K36" s="194"/>
      <c r="L36" s="194" t="s">
        <v>628</v>
      </c>
      <c r="M36" s="194" t="s">
        <v>628</v>
      </c>
      <c r="N36" s="194" t="s">
        <v>628</v>
      </c>
      <c r="O36" s="194" t="s">
        <v>628</v>
      </c>
      <c r="P36" s="195"/>
      <c r="Q36" s="194" t="s">
        <v>628</v>
      </c>
      <c r="R36" s="194" t="s">
        <v>628</v>
      </c>
      <c r="S36" s="194" t="s">
        <v>628</v>
      </c>
      <c r="T36" s="194" t="s">
        <v>628</v>
      </c>
      <c r="U36" s="194"/>
      <c r="V36" s="194" t="s">
        <v>628</v>
      </c>
      <c r="W36" s="194" t="s">
        <v>628</v>
      </c>
      <c r="X36" s="194" t="s">
        <v>628</v>
      </c>
      <c r="Y36" s="194" t="s">
        <v>628</v>
      </c>
      <c r="Z36" s="194" t="s">
        <v>628</v>
      </c>
      <c r="AA36" s="195"/>
    </row>
    <row r="37" spans="3:27" ht="26.25" customHeight="1" x14ac:dyDescent="0.25">
      <c r="C37" s="49"/>
      <c r="D37" s="60"/>
      <c r="E37" s="483" t="s">
        <v>694</v>
      </c>
      <c r="F37" s="489"/>
      <c r="G37" s="489"/>
      <c r="H37" s="409"/>
      <c r="I37" s="194" t="s">
        <v>628</v>
      </c>
      <c r="J37" s="194" t="s">
        <v>628</v>
      </c>
      <c r="K37" s="194"/>
      <c r="L37" s="194" t="s">
        <v>628</v>
      </c>
      <c r="M37" s="194" t="s">
        <v>628</v>
      </c>
      <c r="N37" s="194" t="s">
        <v>628</v>
      </c>
      <c r="O37" s="194" t="s">
        <v>628</v>
      </c>
      <c r="P37" s="195"/>
      <c r="Q37" s="194" t="s">
        <v>628</v>
      </c>
      <c r="R37" s="194" t="s">
        <v>628</v>
      </c>
      <c r="S37" s="194" t="s">
        <v>628</v>
      </c>
      <c r="T37" s="194" t="s">
        <v>628</v>
      </c>
      <c r="U37" s="194"/>
      <c r="V37" s="194" t="s">
        <v>628</v>
      </c>
      <c r="W37" s="194" t="s">
        <v>628</v>
      </c>
      <c r="X37" s="194" t="s">
        <v>628</v>
      </c>
      <c r="Y37" s="194" t="s">
        <v>628</v>
      </c>
      <c r="Z37" s="194" t="s">
        <v>628</v>
      </c>
      <c r="AA37" s="195"/>
    </row>
    <row r="38" spans="3:27" x14ac:dyDescent="0.25">
      <c r="C38" s="49"/>
      <c r="D38" s="60"/>
      <c r="E38" s="410" t="s">
        <v>695</v>
      </c>
      <c r="F38" s="411"/>
      <c r="G38" s="411"/>
      <c r="H38" s="412"/>
      <c r="I38" s="195"/>
      <c r="J38" s="195"/>
      <c r="K38" s="195"/>
      <c r="L38" s="195"/>
      <c r="M38" s="195"/>
      <c r="N38" s="195"/>
      <c r="O38" s="195"/>
      <c r="P38" s="195"/>
      <c r="Q38" s="195"/>
      <c r="R38" s="195"/>
      <c r="S38" s="195"/>
      <c r="T38" s="195"/>
      <c r="U38" s="195"/>
      <c r="V38" s="195"/>
      <c r="W38" s="195"/>
      <c r="X38" s="195"/>
      <c r="Y38" s="195"/>
      <c r="Z38" s="195"/>
      <c r="AA38" s="195"/>
    </row>
    <row r="39" spans="3:27" ht="20.25" customHeight="1" x14ac:dyDescent="0.25">
      <c r="C39" s="49"/>
      <c r="D39" s="60"/>
      <c r="E39" s="49"/>
      <c r="F39" s="483" t="s">
        <v>696</v>
      </c>
      <c r="G39" s="489"/>
      <c r="H39" s="409"/>
      <c r="I39" s="196"/>
      <c r="J39" s="196"/>
      <c r="K39" s="196"/>
      <c r="L39" s="196"/>
      <c r="M39" s="196"/>
      <c r="N39" s="196"/>
      <c r="O39" s="196"/>
      <c r="P39" s="196"/>
      <c r="Q39" s="196"/>
      <c r="R39" s="196"/>
      <c r="S39" s="196"/>
      <c r="T39" s="196"/>
      <c r="U39" s="196"/>
      <c r="V39" s="196"/>
      <c r="W39" s="196"/>
      <c r="X39" s="196"/>
      <c r="Y39" s="196"/>
      <c r="Z39" s="196"/>
      <c r="AA39" s="196"/>
    </row>
    <row r="40" spans="3:27" ht="20.25" customHeight="1" x14ac:dyDescent="0.25">
      <c r="C40" s="49"/>
      <c r="D40" s="60"/>
      <c r="E40" s="49"/>
      <c r="F40" s="410" t="s">
        <v>697</v>
      </c>
      <c r="G40" s="411"/>
      <c r="H40" s="412"/>
      <c r="I40" s="195"/>
      <c r="J40" s="195"/>
      <c r="K40" s="195"/>
      <c r="L40" s="195"/>
      <c r="M40" s="195"/>
      <c r="N40" s="195"/>
      <c r="O40" s="195"/>
      <c r="P40" s="195"/>
      <c r="Q40" s="195"/>
      <c r="R40" s="195"/>
      <c r="S40" s="195"/>
      <c r="T40" s="195"/>
      <c r="U40" s="195"/>
      <c r="V40" s="195"/>
      <c r="W40" s="195"/>
      <c r="X40" s="195"/>
      <c r="Y40" s="195"/>
      <c r="Z40" s="195"/>
      <c r="AA40" s="195"/>
    </row>
    <row r="41" spans="3:27" ht="26.25" customHeight="1" x14ac:dyDescent="0.25">
      <c r="C41" s="49"/>
      <c r="D41" s="60"/>
      <c r="E41" s="49"/>
      <c r="F41" s="49"/>
      <c r="G41" s="483" t="s">
        <v>698</v>
      </c>
      <c r="H41" s="409"/>
      <c r="I41" s="196"/>
      <c r="J41" s="196"/>
      <c r="K41" s="196"/>
      <c r="L41" s="196"/>
      <c r="M41" s="196"/>
      <c r="N41" s="196"/>
      <c r="O41" s="196"/>
      <c r="P41" s="196"/>
      <c r="Q41" s="196"/>
      <c r="R41" s="196"/>
      <c r="S41" s="196"/>
      <c r="T41" s="196"/>
      <c r="U41" s="196"/>
      <c r="V41" s="196"/>
      <c r="W41" s="196"/>
      <c r="X41" s="196"/>
      <c r="Y41" s="196"/>
      <c r="Z41" s="196"/>
      <c r="AA41" s="196"/>
    </row>
    <row r="42" spans="3:27" ht="24" customHeight="1" x14ac:dyDescent="0.25">
      <c r="C42" s="49"/>
      <c r="D42" s="60"/>
      <c r="E42" s="49"/>
      <c r="F42" s="49"/>
      <c r="G42" s="419" t="s">
        <v>699</v>
      </c>
      <c r="H42" s="412"/>
      <c r="I42" s="197"/>
      <c r="J42" s="197"/>
      <c r="K42" s="197"/>
      <c r="L42" s="197"/>
      <c r="M42" s="197"/>
      <c r="N42" s="197"/>
      <c r="O42" s="197"/>
      <c r="P42" s="197"/>
      <c r="Q42" s="197"/>
      <c r="R42" s="197"/>
      <c r="S42" s="197"/>
      <c r="T42" s="197"/>
      <c r="U42" s="197"/>
      <c r="V42" s="197"/>
      <c r="W42" s="197"/>
      <c r="X42" s="197"/>
      <c r="Y42" s="197"/>
      <c r="Z42" s="197"/>
      <c r="AA42" s="197"/>
    </row>
    <row r="43" spans="3:27" ht="39" x14ac:dyDescent="0.25">
      <c r="C43" s="49"/>
      <c r="D43" s="60"/>
      <c r="E43" s="49"/>
      <c r="F43" s="49"/>
      <c r="G43" s="483" t="s">
        <v>700</v>
      </c>
      <c r="H43" s="409"/>
      <c r="I43" s="287" t="s">
        <v>308</v>
      </c>
      <c r="J43" s="287" t="s">
        <v>308</v>
      </c>
      <c r="K43" s="287" t="s">
        <v>308</v>
      </c>
      <c r="L43" s="287" t="s">
        <v>308</v>
      </c>
      <c r="M43" s="287" t="s">
        <v>308</v>
      </c>
      <c r="N43" s="287" t="s">
        <v>308</v>
      </c>
      <c r="O43" s="287" t="s">
        <v>308</v>
      </c>
      <c r="P43" s="287" t="s">
        <v>308</v>
      </c>
      <c r="Q43" s="287" t="s">
        <v>308</v>
      </c>
      <c r="R43" s="287" t="s">
        <v>308</v>
      </c>
      <c r="S43" s="287" t="s">
        <v>308</v>
      </c>
      <c r="T43" s="287" t="s">
        <v>308</v>
      </c>
      <c r="U43" s="287"/>
      <c r="V43" s="287" t="s">
        <v>308</v>
      </c>
      <c r="W43" s="287" t="s">
        <v>308</v>
      </c>
      <c r="X43" s="287" t="s">
        <v>308</v>
      </c>
      <c r="Y43" s="287" t="s">
        <v>308</v>
      </c>
      <c r="Z43" s="287" t="s">
        <v>308</v>
      </c>
      <c r="AA43" s="287" t="s">
        <v>308</v>
      </c>
    </row>
    <row r="44" spans="3:27" ht="39" x14ac:dyDescent="0.25">
      <c r="C44" s="49"/>
      <c r="D44" s="60"/>
      <c r="E44" s="49"/>
      <c r="F44" s="49"/>
      <c r="G44" s="483" t="s">
        <v>701</v>
      </c>
      <c r="H44" s="409"/>
      <c r="I44" s="287" t="s">
        <v>308</v>
      </c>
      <c r="J44" s="287" t="s">
        <v>308</v>
      </c>
      <c r="K44" s="287" t="s">
        <v>308</v>
      </c>
      <c r="L44" s="287" t="s">
        <v>308</v>
      </c>
      <c r="M44" s="287" t="s">
        <v>308</v>
      </c>
      <c r="N44" s="287" t="s">
        <v>308</v>
      </c>
      <c r="O44" s="287" t="s">
        <v>308</v>
      </c>
      <c r="P44" s="287" t="s">
        <v>308</v>
      </c>
      <c r="Q44" s="287" t="s">
        <v>308</v>
      </c>
      <c r="R44" s="287" t="s">
        <v>308</v>
      </c>
      <c r="S44" s="287" t="s">
        <v>308</v>
      </c>
      <c r="T44" s="287" t="s">
        <v>308</v>
      </c>
      <c r="U44" s="287"/>
      <c r="V44" s="287" t="s">
        <v>308</v>
      </c>
      <c r="W44" s="287" t="s">
        <v>308</v>
      </c>
      <c r="X44" s="287" t="s">
        <v>308</v>
      </c>
      <c r="Y44" s="287" t="s">
        <v>308</v>
      </c>
      <c r="Z44" s="287" t="s">
        <v>308</v>
      </c>
      <c r="AA44" s="287" t="s">
        <v>308</v>
      </c>
    </row>
    <row r="45" spans="3:27" ht="27.75" customHeight="1" x14ac:dyDescent="0.25">
      <c r="C45" s="49"/>
      <c r="D45" s="60"/>
      <c r="E45" s="49"/>
      <c r="F45" s="49"/>
      <c r="G45" s="419" t="s">
        <v>702</v>
      </c>
      <c r="H45" s="412"/>
      <c r="I45" s="197"/>
      <c r="J45" s="197"/>
      <c r="K45" s="197"/>
      <c r="L45" s="197"/>
      <c r="M45" s="197"/>
      <c r="N45" s="197"/>
      <c r="O45" s="197"/>
      <c r="P45" s="197"/>
      <c r="Q45" s="197"/>
      <c r="R45" s="197"/>
      <c r="S45" s="197"/>
      <c r="T45" s="197"/>
      <c r="U45" s="197"/>
      <c r="V45" s="197"/>
      <c r="W45" s="197"/>
      <c r="X45" s="197"/>
      <c r="Y45" s="197"/>
      <c r="Z45" s="197"/>
      <c r="AA45" s="197"/>
    </row>
    <row r="46" spans="3:27" ht="26.25" customHeight="1" x14ac:dyDescent="0.25">
      <c r="C46" s="49"/>
      <c r="D46" s="60"/>
      <c r="E46" s="49"/>
      <c r="F46" s="49"/>
      <c r="G46" s="498" t="s">
        <v>703</v>
      </c>
      <c r="H46" s="412"/>
      <c r="I46" s="197"/>
      <c r="J46" s="197"/>
      <c r="K46" s="197"/>
      <c r="L46" s="197"/>
      <c r="M46" s="197"/>
      <c r="N46" s="197"/>
      <c r="O46" s="197"/>
      <c r="P46" s="197"/>
      <c r="Q46" s="197"/>
      <c r="R46" s="197"/>
      <c r="S46" s="197"/>
      <c r="T46" s="197"/>
      <c r="U46" s="197"/>
      <c r="V46" s="197"/>
      <c r="W46" s="197"/>
      <c r="X46" s="197"/>
      <c r="Y46" s="197"/>
      <c r="Z46" s="197"/>
      <c r="AA46" s="197"/>
    </row>
    <row r="47" spans="3:27" ht="39" x14ac:dyDescent="0.25">
      <c r="C47" s="49"/>
      <c r="D47" s="60"/>
      <c r="E47" s="49"/>
      <c r="F47" s="49"/>
      <c r="G47" s="483" t="s">
        <v>704</v>
      </c>
      <c r="H47" s="409"/>
      <c r="I47" s="287" t="s">
        <v>308</v>
      </c>
      <c r="J47" s="287" t="s">
        <v>308</v>
      </c>
      <c r="K47" s="287" t="s">
        <v>308</v>
      </c>
      <c r="L47" s="287" t="s">
        <v>308</v>
      </c>
      <c r="M47" s="287" t="s">
        <v>308</v>
      </c>
      <c r="N47" s="287" t="s">
        <v>308</v>
      </c>
      <c r="O47" s="287" t="s">
        <v>308</v>
      </c>
      <c r="P47" s="287" t="s">
        <v>308</v>
      </c>
      <c r="Q47" s="287" t="s">
        <v>308</v>
      </c>
      <c r="R47" s="287" t="s">
        <v>308</v>
      </c>
      <c r="S47" s="287" t="s">
        <v>308</v>
      </c>
      <c r="T47" s="287" t="s">
        <v>308</v>
      </c>
      <c r="U47" s="287"/>
      <c r="V47" s="287" t="s">
        <v>308</v>
      </c>
      <c r="W47" s="287" t="s">
        <v>308</v>
      </c>
      <c r="X47" s="287" t="s">
        <v>308</v>
      </c>
      <c r="Y47" s="287" t="s">
        <v>308</v>
      </c>
      <c r="Z47" s="287" t="s">
        <v>308</v>
      </c>
      <c r="AA47" s="287" t="s">
        <v>308</v>
      </c>
    </row>
    <row r="48" spans="3:27" ht="22.5" customHeight="1" x14ac:dyDescent="0.25">
      <c r="C48" s="49"/>
      <c r="D48" s="60"/>
      <c r="E48" s="49"/>
      <c r="F48" s="49"/>
      <c r="G48" s="419" t="s">
        <v>705</v>
      </c>
      <c r="H48" s="412"/>
      <c r="I48" s="197"/>
      <c r="J48" s="197"/>
      <c r="K48" s="197"/>
      <c r="L48" s="197"/>
      <c r="M48" s="197"/>
      <c r="N48" s="197"/>
      <c r="O48" s="197"/>
      <c r="P48" s="197"/>
      <c r="Q48" s="197"/>
      <c r="R48" s="197"/>
      <c r="S48" s="197"/>
      <c r="T48" s="197"/>
      <c r="U48" s="197"/>
      <c r="V48" s="197"/>
      <c r="W48" s="197"/>
      <c r="X48" s="197"/>
      <c r="Y48" s="197"/>
      <c r="Z48" s="197"/>
      <c r="AA48" s="197"/>
    </row>
    <row r="49" spans="3:27" ht="27" customHeight="1" x14ac:dyDescent="0.25">
      <c r="C49" s="49"/>
      <c r="D49" s="60"/>
      <c r="E49" s="49"/>
      <c r="F49" s="49"/>
      <c r="G49" s="408" t="s">
        <v>706</v>
      </c>
      <c r="H49" s="409"/>
      <c r="I49" s="195"/>
      <c r="J49" s="195"/>
      <c r="K49" s="195"/>
      <c r="L49" s="195"/>
      <c r="M49" s="195"/>
      <c r="N49" s="195"/>
      <c r="O49" s="195"/>
      <c r="P49" s="195"/>
      <c r="Q49" s="195"/>
      <c r="R49" s="195"/>
      <c r="S49" s="195"/>
      <c r="T49" s="195"/>
      <c r="U49" s="195"/>
      <c r="V49" s="195"/>
      <c r="W49" s="195"/>
      <c r="X49" s="195"/>
      <c r="Y49" s="195"/>
      <c r="Z49" s="195"/>
      <c r="AA49" s="195"/>
    </row>
    <row r="50" spans="3:27" ht="38.25" x14ac:dyDescent="0.25">
      <c r="C50" s="49"/>
      <c r="D50" s="60"/>
      <c r="E50" s="49"/>
      <c r="F50" s="49"/>
      <c r="G50" s="60"/>
      <c r="H50" s="289" t="s">
        <v>707</v>
      </c>
      <c r="I50" s="197"/>
      <c r="J50" s="197"/>
      <c r="K50" s="197"/>
      <c r="L50" s="197"/>
      <c r="M50" s="197"/>
      <c r="N50" s="197"/>
      <c r="O50" s="197"/>
      <c r="P50" s="197"/>
      <c r="Q50" s="197"/>
      <c r="R50" s="197"/>
      <c r="S50" s="197"/>
      <c r="T50" s="197"/>
      <c r="U50" s="197"/>
      <c r="V50" s="197"/>
      <c r="W50" s="197"/>
      <c r="X50" s="197"/>
      <c r="Y50" s="197"/>
      <c r="Z50" s="197"/>
      <c r="AA50" s="197"/>
    </row>
    <row r="51" spans="3:27" ht="25.5" x14ac:dyDescent="0.25">
      <c r="C51" s="49"/>
      <c r="D51" s="60"/>
      <c r="E51" s="49"/>
      <c r="F51" s="49"/>
      <c r="G51" s="60"/>
      <c r="H51" s="280" t="s">
        <v>708</v>
      </c>
      <c r="I51" s="196"/>
      <c r="J51" s="196"/>
      <c r="K51" s="196"/>
      <c r="L51" s="196"/>
      <c r="M51" s="196"/>
      <c r="N51" s="196"/>
      <c r="O51" s="196"/>
      <c r="P51" s="196"/>
      <c r="Q51" s="196"/>
      <c r="R51" s="196"/>
      <c r="S51" s="196"/>
      <c r="T51" s="196"/>
      <c r="U51" s="196"/>
      <c r="V51" s="196"/>
      <c r="W51" s="196"/>
      <c r="X51" s="196"/>
      <c r="Y51" s="196"/>
      <c r="Z51" s="196"/>
      <c r="AA51" s="196"/>
    </row>
    <row r="52" spans="3:27" ht="25.5" x14ac:dyDescent="0.25">
      <c r="C52" s="49"/>
      <c r="D52" s="60"/>
      <c r="E52" s="49"/>
      <c r="F52" s="49"/>
      <c r="G52" s="60"/>
      <c r="H52" s="289" t="s">
        <v>709</v>
      </c>
      <c r="I52" s="197"/>
      <c r="J52" s="197"/>
      <c r="K52" s="197"/>
      <c r="L52" s="197"/>
      <c r="M52" s="197"/>
      <c r="N52" s="197"/>
      <c r="O52" s="197"/>
      <c r="P52" s="197"/>
      <c r="Q52" s="197"/>
      <c r="R52" s="197"/>
      <c r="S52" s="197"/>
      <c r="T52" s="197"/>
      <c r="U52" s="197"/>
      <c r="V52" s="197"/>
      <c r="W52" s="197"/>
      <c r="X52" s="197"/>
      <c r="Y52" s="197"/>
      <c r="Z52" s="197"/>
      <c r="AA52" s="197"/>
    </row>
    <row r="53" spans="3:27" ht="51.75" x14ac:dyDescent="0.25">
      <c r="C53" s="49"/>
      <c r="D53" s="60"/>
      <c r="E53" s="49"/>
      <c r="F53" s="49"/>
      <c r="G53" s="60"/>
      <c r="H53" s="289" t="s">
        <v>710</v>
      </c>
      <c r="I53" s="197"/>
      <c r="J53" s="197"/>
      <c r="K53" s="197"/>
      <c r="L53" s="197"/>
      <c r="M53" s="197"/>
      <c r="N53" s="197"/>
      <c r="O53" s="197"/>
      <c r="P53" s="197"/>
      <c r="Q53" s="197"/>
      <c r="R53" s="197"/>
      <c r="S53" s="197"/>
      <c r="T53" s="197"/>
      <c r="U53" s="197"/>
      <c r="V53" s="197"/>
      <c r="W53" s="197"/>
      <c r="X53" s="197"/>
      <c r="Y53" s="197"/>
      <c r="Z53" s="197"/>
      <c r="AA53" s="197" t="s">
        <v>711</v>
      </c>
    </row>
    <row r="54" spans="3:27" ht="38.25" x14ac:dyDescent="0.25">
      <c r="C54" s="49"/>
      <c r="D54" s="60"/>
      <c r="E54" s="49"/>
      <c r="F54" s="49"/>
      <c r="G54" s="279"/>
      <c r="H54" s="172" t="s">
        <v>712</v>
      </c>
      <c r="I54" s="196" t="s">
        <v>234</v>
      </c>
      <c r="J54" s="196" t="s">
        <v>234</v>
      </c>
      <c r="K54" s="196" t="s">
        <v>234</v>
      </c>
      <c r="L54" s="196" t="s">
        <v>234</v>
      </c>
      <c r="M54" s="196" t="s">
        <v>234</v>
      </c>
      <c r="N54" s="196" t="s">
        <v>234</v>
      </c>
      <c r="O54" s="196" t="s">
        <v>234</v>
      </c>
      <c r="P54" s="196" t="s">
        <v>234</v>
      </c>
      <c r="Q54" s="196" t="s">
        <v>234</v>
      </c>
      <c r="R54" s="196" t="s">
        <v>234</v>
      </c>
      <c r="S54" s="196" t="s">
        <v>234</v>
      </c>
      <c r="T54" s="196" t="s">
        <v>234</v>
      </c>
      <c r="U54" s="196"/>
      <c r="V54" s="196" t="s">
        <v>234</v>
      </c>
      <c r="W54" s="196" t="s">
        <v>234</v>
      </c>
      <c r="X54" s="196" t="s">
        <v>234</v>
      </c>
      <c r="Y54" s="196" t="s">
        <v>234</v>
      </c>
      <c r="Z54" s="196" t="s">
        <v>234</v>
      </c>
      <c r="AA54" s="196" t="s">
        <v>234</v>
      </c>
    </row>
    <row r="55" spans="3:27" ht="30" customHeight="1" x14ac:dyDescent="0.25">
      <c r="C55" s="49"/>
      <c r="D55" s="60"/>
      <c r="E55" s="49"/>
      <c r="F55" s="49"/>
      <c r="G55" s="410" t="s">
        <v>713</v>
      </c>
      <c r="H55" s="412"/>
      <c r="I55" s="195"/>
      <c r="J55" s="195"/>
      <c r="K55" s="195"/>
      <c r="L55" s="195"/>
      <c r="M55" s="195"/>
      <c r="N55" s="195"/>
      <c r="O55" s="195"/>
      <c r="P55" s="195"/>
      <c r="Q55" s="195"/>
      <c r="R55" s="195"/>
      <c r="S55" s="195"/>
      <c r="T55" s="195"/>
      <c r="U55" s="195"/>
      <c r="V55" s="195"/>
      <c r="W55" s="195"/>
      <c r="X55" s="195"/>
      <c r="Y55" s="195"/>
      <c r="Z55" s="195"/>
      <c r="AA55" s="195"/>
    </row>
    <row r="56" spans="3:27" x14ac:dyDescent="0.25">
      <c r="C56" s="49"/>
      <c r="D56" s="60"/>
      <c r="E56" s="49"/>
      <c r="F56" s="49"/>
      <c r="G56" s="49"/>
      <c r="H56" s="280" t="s">
        <v>714</v>
      </c>
      <c r="I56" s="196"/>
      <c r="J56" s="196"/>
      <c r="K56" s="196"/>
      <c r="L56" s="196"/>
      <c r="M56" s="196"/>
      <c r="N56" s="196"/>
      <c r="O56" s="196"/>
      <c r="P56" s="196"/>
      <c r="Q56" s="196"/>
      <c r="R56" s="196"/>
      <c r="S56" s="196"/>
      <c r="T56" s="196"/>
      <c r="U56" s="196"/>
      <c r="V56" s="196"/>
      <c r="W56" s="196"/>
      <c r="X56" s="196"/>
      <c r="Y56" s="196"/>
      <c r="Z56" s="196"/>
      <c r="AA56" s="196"/>
    </row>
    <row r="57" spans="3:27" x14ac:dyDescent="0.25">
      <c r="C57" s="49"/>
      <c r="D57" s="60"/>
      <c r="E57" s="49"/>
      <c r="F57" s="49"/>
      <c r="G57" s="49"/>
      <c r="H57" s="289" t="s">
        <v>715</v>
      </c>
      <c r="I57" s="197"/>
      <c r="J57" s="197"/>
      <c r="K57" s="197"/>
      <c r="L57" s="197"/>
      <c r="M57" s="197"/>
      <c r="N57" s="197"/>
      <c r="O57" s="197"/>
      <c r="P57" s="197"/>
      <c r="Q57" s="197"/>
      <c r="R57" s="197"/>
      <c r="S57" s="197"/>
      <c r="T57" s="197"/>
      <c r="U57" s="197"/>
      <c r="V57" s="197"/>
      <c r="W57" s="197"/>
      <c r="X57" s="197"/>
      <c r="Y57" s="197"/>
      <c r="Z57" s="197"/>
      <c r="AA57" s="197"/>
    </row>
    <row r="58" spans="3:27" ht="26.25" x14ac:dyDescent="0.25">
      <c r="C58" s="49"/>
      <c r="D58" s="60"/>
      <c r="E58" s="49"/>
      <c r="F58" s="49"/>
      <c r="G58" s="278"/>
      <c r="H58" s="172" t="s">
        <v>716</v>
      </c>
      <c r="I58" s="196" t="s">
        <v>234</v>
      </c>
      <c r="J58" s="196" t="s">
        <v>234</v>
      </c>
      <c r="K58" s="196" t="s">
        <v>234</v>
      </c>
      <c r="L58" s="196" t="s">
        <v>234</v>
      </c>
      <c r="M58" s="196" t="s">
        <v>234</v>
      </c>
      <c r="N58" s="196" t="s">
        <v>234</v>
      </c>
      <c r="O58" s="196" t="s">
        <v>234</v>
      </c>
      <c r="P58" s="196" t="s">
        <v>234</v>
      </c>
      <c r="Q58" s="196" t="s">
        <v>234</v>
      </c>
      <c r="R58" s="196" t="s">
        <v>234</v>
      </c>
      <c r="S58" s="196" t="s">
        <v>234</v>
      </c>
      <c r="T58" s="196" t="s">
        <v>234</v>
      </c>
      <c r="U58" s="196"/>
      <c r="V58" s="196" t="s">
        <v>234</v>
      </c>
      <c r="W58" s="196" t="s">
        <v>234</v>
      </c>
      <c r="X58" s="196" t="s">
        <v>234</v>
      </c>
      <c r="Y58" s="196" t="s">
        <v>234</v>
      </c>
      <c r="Z58" s="196" t="s">
        <v>234</v>
      </c>
      <c r="AA58" s="196" t="s">
        <v>234</v>
      </c>
    </row>
    <row r="59" spans="3:27" ht="26.25" customHeight="1" x14ac:dyDescent="0.25">
      <c r="C59" s="49"/>
      <c r="D59" s="60"/>
      <c r="E59" s="49"/>
      <c r="F59" s="49"/>
      <c r="G59" s="419" t="s">
        <v>717</v>
      </c>
      <c r="H59" s="412"/>
      <c r="I59" s="197"/>
      <c r="J59" s="197"/>
      <c r="K59" s="197"/>
      <c r="L59" s="197"/>
      <c r="M59" s="197"/>
      <c r="N59" s="197"/>
      <c r="O59" s="197"/>
      <c r="P59" s="197"/>
      <c r="Q59" s="197"/>
      <c r="R59" s="197"/>
      <c r="S59" s="197"/>
      <c r="T59" s="197"/>
      <c r="U59" s="197"/>
      <c r="V59" s="197"/>
      <c r="W59" s="197"/>
      <c r="X59" s="197"/>
      <c r="Y59" s="197"/>
      <c r="Z59" s="197"/>
      <c r="AA59" s="197"/>
    </row>
    <row r="60" spans="3:27" ht="26.25" x14ac:dyDescent="0.25">
      <c r="C60" s="49"/>
      <c r="D60" s="60"/>
      <c r="E60" s="49"/>
      <c r="F60" s="278"/>
      <c r="G60" s="484" t="s">
        <v>718</v>
      </c>
      <c r="H60" s="485"/>
      <c r="I60" s="196" t="s">
        <v>234</v>
      </c>
      <c r="J60" s="196" t="s">
        <v>234</v>
      </c>
      <c r="K60" s="196" t="s">
        <v>234</v>
      </c>
      <c r="L60" s="196" t="s">
        <v>234</v>
      </c>
      <c r="M60" s="196" t="s">
        <v>234</v>
      </c>
      <c r="N60" s="196" t="s">
        <v>234</v>
      </c>
      <c r="O60" s="196" t="s">
        <v>234</v>
      </c>
      <c r="P60" s="196" t="s">
        <v>234</v>
      </c>
      <c r="Q60" s="196" t="s">
        <v>234</v>
      </c>
      <c r="R60" s="196" t="s">
        <v>234</v>
      </c>
      <c r="S60" s="196" t="s">
        <v>234</v>
      </c>
      <c r="T60" s="196" t="s">
        <v>234</v>
      </c>
      <c r="U60" s="196"/>
      <c r="V60" s="196" t="s">
        <v>234</v>
      </c>
      <c r="W60" s="196" t="s">
        <v>234</v>
      </c>
      <c r="X60" s="196" t="s">
        <v>234</v>
      </c>
      <c r="Y60" s="196" t="s">
        <v>234</v>
      </c>
      <c r="Z60" s="196" t="s">
        <v>234</v>
      </c>
      <c r="AA60" s="196" t="s">
        <v>234</v>
      </c>
    </row>
    <row r="61" spans="3:27" ht="64.5" customHeight="1" x14ac:dyDescent="0.25">
      <c r="C61" s="49"/>
      <c r="D61" s="60"/>
      <c r="E61" s="278"/>
      <c r="F61" s="481" t="s">
        <v>719</v>
      </c>
      <c r="G61" s="497"/>
      <c r="H61" s="482"/>
      <c r="I61" s="196" t="s">
        <v>234</v>
      </c>
      <c r="J61" s="196" t="s">
        <v>234</v>
      </c>
      <c r="K61" s="196" t="s">
        <v>234</v>
      </c>
      <c r="L61" s="196" t="s">
        <v>234</v>
      </c>
      <c r="M61" s="196" t="s">
        <v>234</v>
      </c>
      <c r="N61" s="196" t="s">
        <v>234</v>
      </c>
      <c r="O61" s="196" t="s">
        <v>234</v>
      </c>
      <c r="P61" s="196" t="s">
        <v>234</v>
      </c>
      <c r="Q61" s="196" t="s">
        <v>234</v>
      </c>
      <c r="R61" s="196" t="s">
        <v>234</v>
      </c>
      <c r="S61" s="196" t="s">
        <v>234</v>
      </c>
      <c r="T61" s="196" t="s">
        <v>234</v>
      </c>
      <c r="U61" s="196"/>
      <c r="V61" s="196" t="s">
        <v>234</v>
      </c>
      <c r="W61" s="196" t="s">
        <v>234</v>
      </c>
      <c r="X61" s="196" t="s">
        <v>234</v>
      </c>
      <c r="Y61" s="196" t="s">
        <v>234</v>
      </c>
      <c r="Z61" s="196" t="s">
        <v>234</v>
      </c>
      <c r="AA61" s="198" t="s">
        <v>720</v>
      </c>
    </row>
    <row r="62" spans="3:27" x14ac:dyDescent="0.25">
      <c r="C62" s="49"/>
      <c r="D62" s="60"/>
      <c r="E62" s="408" t="s">
        <v>721</v>
      </c>
      <c r="F62" s="489"/>
      <c r="G62" s="489"/>
      <c r="H62" s="409"/>
      <c r="I62" s="195"/>
      <c r="J62" s="195"/>
      <c r="K62" s="195"/>
      <c r="L62" s="195"/>
      <c r="M62" s="195"/>
      <c r="N62" s="195"/>
      <c r="O62" s="195"/>
      <c r="P62" s="195"/>
      <c r="Q62" s="195"/>
      <c r="R62" s="195"/>
      <c r="S62" s="195"/>
      <c r="T62" s="195"/>
      <c r="U62" s="195"/>
      <c r="V62" s="195"/>
      <c r="W62" s="195"/>
      <c r="X62" s="195"/>
      <c r="Y62" s="195"/>
      <c r="Z62" s="195"/>
      <c r="AA62" s="195"/>
    </row>
    <row r="63" spans="3:27" x14ac:dyDescent="0.25">
      <c r="C63" s="49"/>
      <c r="D63" s="60"/>
      <c r="E63" s="60"/>
      <c r="F63" s="419" t="s">
        <v>722</v>
      </c>
      <c r="G63" s="411"/>
      <c r="H63" s="412"/>
      <c r="I63" s="197"/>
      <c r="J63" s="197"/>
      <c r="K63" s="197"/>
      <c r="L63" s="197"/>
      <c r="M63" s="197"/>
      <c r="N63" s="197"/>
      <c r="O63" s="197"/>
      <c r="P63" s="197"/>
      <c r="Q63" s="197"/>
      <c r="R63" s="197"/>
      <c r="S63" s="197"/>
      <c r="T63" s="197"/>
      <c r="U63" s="197"/>
      <c r="V63" s="197"/>
      <c r="W63" s="197"/>
      <c r="X63" s="197"/>
      <c r="Y63" s="197"/>
      <c r="Z63" s="197"/>
      <c r="AA63" s="197"/>
    </row>
    <row r="64" spans="3:27" ht="31.5" customHeight="1" x14ac:dyDescent="0.25">
      <c r="C64" s="49"/>
      <c r="D64" s="60"/>
      <c r="E64" s="60"/>
      <c r="F64" s="483" t="s">
        <v>723</v>
      </c>
      <c r="G64" s="489"/>
      <c r="H64" s="409"/>
      <c r="I64" s="196"/>
      <c r="J64" s="196"/>
      <c r="K64" s="196"/>
      <c r="L64" s="196"/>
      <c r="M64" s="196"/>
      <c r="N64" s="196"/>
      <c r="O64" s="196"/>
      <c r="P64" s="196"/>
      <c r="Q64" s="196"/>
      <c r="R64" s="196"/>
      <c r="S64" s="196"/>
      <c r="T64" s="196"/>
      <c r="U64" s="196"/>
      <c r="V64" s="196"/>
      <c r="W64" s="196"/>
      <c r="X64" s="196"/>
      <c r="Y64" s="196"/>
      <c r="Z64" s="196"/>
      <c r="AA64" s="196"/>
    </row>
    <row r="65" spans="3:27" ht="81" customHeight="1" x14ac:dyDescent="0.25">
      <c r="C65" s="278"/>
      <c r="D65" s="279"/>
      <c r="E65" s="279"/>
      <c r="F65" s="419" t="s">
        <v>724</v>
      </c>
      <c r="G65" s="411"/>
      <c r="H65" s="412"/>
      <c r="I65" s="199"/>
      <c r="J65" s="199"/>
      <c r="K65" s="199"/>
      <c r="L65" s="199"/>
      <c r="M65" s="199"/>
      <c r="N65" s="199"/>
      <c r="O65" s="199"/>
      <c r="P65" s="199"/>
      <c r="Q65" s="199"/>
      <c r="R65" s="199"/>
      <c r="S65" s="199"/>
      <c r="T65" s="199"/>
      <c r="U65" s="199"/>
      <c r="V65" s="199"/>
      <c r="W65" s="199"/>
      <c r="X65" s="199"/>
      <c r="Y65" s="199"/>
      <c r="Z65" s="199"/>
      <c r="AA65" s="199" t="s">
        <v>725</v>
      </c>
    </row>
    <row r="66" spans="3:27" x14ac:dyDescent="0.25"/>
    <row r="67" spans="3:27" ht="18.75" customHeight="1" x14ac:dyDescent="0.25"/>
    <row r="68" spans="3:27" ht="18.75" customHeight="1" x14ac:dyDescent="0.25"/>
    <row r="69" spans="3:27" ht="18.75" hidden="1" customHeight="1" x14ac:dyDescent="0.25"/>
    <row r="70" spans="3:27" ht="18.75" hidden="1" customHeight="1" x14ac:dyDescent="0.25"/>
    <row r="71" spans="3:27" ht="18.75" hidden="1" customHeight="1" x14ac:dyDescent="0.25"/>
    <row r="72" spans="3:27" ht="18.75" hidden="1" customHeight="1" x14ac:dyDescent="0.25"/>
    <row r="73" spans="3:27" hidden="1" x14ac:dyDescent="0.25">
      <c r="J73" s="200"/>
    </row>
    <row r="74" spans="3:27" hidden="1" x14ac:dyDescent="0.25"/>
    <row r="75" spans="3:27" hidden="1" x14ac:dyDescent="0.25"/>
    <row r="76" spans="3:27" hidden="1" x14ac:dyDescent="0.25"/>
    <row r="77" spans="3:27" hidden="1" x14ac:dyDescent="0.25"/>
    <row r="78" spans="3:27" hidden="1" x14ac:dyDescent="0.25"/>
    <row r="79" spans="3:27" hidden="1" x14ac:dyDescent="0.25"/>
    <row r="80" spans="3:27" hidden="1" x14ac:dyDescent="0.25"/>
    <row r="81" hidden="1" x14ac:dyDescent="0.25"/>
    <row r="96" ht="15" customHeight="1" x14ac:dyDescent="0.25"/>
    <row r="112" ht="15" customHeight="1" x14ac:dyDescent="0.25"/>
    <row r="120" ht="0.75" hidden="1" customHeight="1" x14ac:dyDescent="0.25"/>
    <row r="121" ht="15" customHeight="1" x14ac:dyDescent="0.25"/>
  </sheetData>
  <sheetProtection formatCells="0" formatColumns="0" formatRows="0" insertColumns="0" insertRows="0" insertHyperlinks="0" deleteColumns="0" deleteRows="0" sort="0" autoFilter="0" pivotTables="0"/>
  <mergeCells count="47">
    <mergeCell ref="I27:AA27"/>
    <mergeCell ref="B9:O9"/>
    <mergeCell ref="B11:O11"/>
    <mergeCell ref="B13:K13"/>
    <mergeCell ref="B14:K15"/>
    <mergeCell ref="E24:L24"/>
    <mergeCell ref="Y28:Y29"/>
    <mergeCell ref="Z28:Z29"/>
    <mergeCell ref="I28:K28"/>
    <mergeCell ref="L28:L29"/>
    <mergeCell ref="M28:P28"/>
    <mergeCell ref="Q28:Q29"/>
    <mergeCell ref="R28:R29"/>
    <mergeCell ref="S28:S29"/>
    <mergeCell ref="E35:H35"/>
    <mergeCell ref="T28:T29"/>
    <mergeCell ref="V28:V29"/>
    <mergeCell ref="W28:W29"/>
    <mergeCell ref="X28:X29"/>
    <mergeCell ref="C30:H30"/>
    <mergeCell ref="D31:H31"/>
    <mergeCell ref="E32:H32"/>
    <mergeCell ref="E33:H33"/>
    <mergeCell ref="E34:H34"/>
    <mergeCell ref="G47:H47"/>
    <mergeCell ref="E36:H36"/>
    <mergeCell ref="E37:H37"/>
    <mergeCell ref="E38:H38"/>
    <mergeCell ref="F39:H39"/>
    <mergeCell ref="F40:H40"/>
    <mergeCell ref="G41:H41"/>
    <mergeCell ref="E62:H62"/>
    <mergeCell ref="F63:H63"/>
    <mergeCell ref="F64:H64"/>
    <mergeCell ref="F65:H65"/>
    <mergeCell ref="U28:U29"/>
    <mergeCell ref="G48:H48"/>
    <mergeCell ref="G49:H49"/>
    <mergeCell ref="G55:H55"/>
    <mergeCell ref="G59:H59"/>
    <mergeCell ref="G60:H60"/>
    <mergeCell ref="F61:H61"/>
    <mergeCell ref="G42:H42"/>
    <mergeCell ref="G43:H43"/>
    <mergeCell ref="G46:H46"/>
    <mergeCell ref="G44:H44"/>
    <mergeCell ref="G45:H45"/>
  </mergeCells>
  <hyperlinks>
    <hyperlink ref="N6" location="INDICE!A1" display="VOLVER" xr:uid="{00000000-0004-0000-0E00-000000000000}"/>
  </hyperlinks>
  <pageMargins left="0.7" right="0.7" top="0.75" bottom="0.75" header="0.3" footer="0.3"/>
  <pageSetup orientation="portrait" horizontalDpi="4294967295" verticalDpi="4294967295"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JR58"/>
  <sheetViews>
    <sheetView showGridLines="0" zoomScale="88" zoomScaleNormal="88" workbookViewId="0">
      <selection activeCell="B10" sqref="B10:I10"/>
    </sheetView>
  </sheetViews>
  <sheetFormatPr baseColWidth="10" defaultColWidth="0" defaultRowHeight="15" customHeight="1" zeroHeight="1" x14ac:dyDescent="0.25"/>
  <cols>
    <col min="1" max="1" width="9.140625" customWidth="1"/>
    <col min="2" max="4" width="2.7109375" customWidth="1"/>
    <col min="5" max="5" width="50" customWidth="1"/>
    <col min="6" max="12" width="15" customWidth="1"/>
    <col min="13" max="13" width="17.42578125" customWidth="1"/>
    <col min="14" max="14" width="16.42578125" customWidth="1"/>
    <col min="15" max="15" width="27" customWidth="1"/>
    <col min="16" max="16" width="9.140625" customWidth="1"/>
    <col min="17" max="18" width="9.140625" hidden="1" customWidth="1"/>
    <col min="19" max="254" width="11.42578125" hidden="1" customWidth="1"/>
    <col min="255" max="255" width="3.7109375" hidden="1" customWidth="1"/>
    <col min="256" max="278" width="0" hidden="1" customWidth="1"/>
    <col min="279" max="16384" width="11.42578125" hidden="1"/>
  </cols>
  <sheetData>
    <row r="1" spans="2:13" x14ac:dyDescent="0.25"/>
    <row r="2" spans="2:13" x14ac:dyDescent="0.25"/>
    <row r="3" spans="2:13" x14ac:dyDescent="0.25"/>
    <row r="4" spans="2:13" x14ac:dyDescent="0.25"/>
    <row r="5" spans="2:13" ht="18" x14ac:dyDescent="0.25">
      <c r="M5" s="121" t="s">
        <v>6</v>
      </c>
    </row>
    <row r="6" spans="2:13" x14ac:dyDescent="0.25">
      <c r="M6" s="282"/>
    </row>
    <row r="7" spans="2:13" ht="15.75" x14ac:dyDescent="0.25">
      <c r="B7" s="356" t="s">
        <v>726</v>
      </c>
      <c r="C7" s="356"/>
      <c r="D7" s="356"/>
      <c r="E7" s="356"/>
      <c r="F7" s="356"/>
      <c r="G7" s="356"/>
      <c r="H7" s="356"/>
      <c r="I7" s="356"/>
      <c r="J7" s="356"/>
      <c r="K7" s="356"/>
      <c r="L7" s="356"/>
      <c r="M7" s="356"/>
    </row>
    <row r="8" spans="2:13" ht="16.5" thickBot="1" x14ac:dyDescent="0.3">
      <c r="B8" s="87"/>
      <c r="C8" s="87"/>
      <c r="D8" s="87"/>
      <c r="E8" s="87"/>
      <c r="F8" s="87"/>
      <c r="G8" s="87"/>
      <c r="H8" s="87"/>
      <c r="I8" s="87"/>
      <c r="J8" s="87"/>
      <c r="K8" s="87"/>
      <c r="L8" s="87"/>
      <c r="M8" s="239"/>
    </row>
    <row r="9" spans="2:13" ht="21.75" customHeight="1" x14ac:dyDescent="0.25">
      <c r="B9" s="486" t="s">
        <v>97</v>
      </c>
      <c r="C9" s="502"/>
      <c r="D9" s="502"/>
      <c r="E9" s="502"/>
      <c r="F9" s="502"/>
      <c r="G9" s="502"/>
      <c r="H9" s="502"/>
      <c r="I9" s="503"/>
      <c r="J9" s="270"/>
      <c r="K9" s="270"/>
      <c r="L9" s="270"/>
      <c r="M9" s="270"/>
    </row>
    <row r="10" spans="2:13" ht="38.25" customHeight="1" thickBot="1" x14ac:dyDescent="0.3">
      <c r="B10" s="438" t="s">
        <v>1038</v>
      </c>
      <c r="C10" s="439"/>
      <c r="D10" s="439"/>
      <c r="E10" s="439"/>
      <c r="F10" s="439"/>
      <c r="G10" s="439"/>
      <c r="H10" s="439"/>
      <c r="I10" s="440"/>
      <c r="J10" s="269"/>
      <c r="K10" s="269"/>
      <c r="L10" s="269"/>
      <c r="M10" s="269"/>
    </row>
    <row r="11" spans="2:13" x14ac:dyDescent="0.25">
      <c r="B11" s="504"/>
      <c r="C11" s="504"/>
      <c r="D11" s="504"/>
      <c r="E11" s="504"/>
      <c r="F11" s="504"/>
      <c r="G11" s="504"/>
      <c r="H11" s="504"/>
      <c r="I11" s="504"/>
      <c r="J11" s="504"/>
      <c r="K11" s="504"/>
      <c r="L11" s="504"/>
      <c r="M11" s="504"/>
    </row>
    <row r="12" spans="2:13" x14ac:dyDescent="0.25">
      <c r="E12" s="24"/>
      <c r="F12" s="24"/>
      <c r="G12" s="24"/>
      <c r="H12" s="24"/>
      <c r="I12" s="24"/>
      <c r="J12" s="24"/>
      <c r="K12" s="24"/>
      <c r="L12" s="24"/>
      <c r="M12" s="24"/>
    </row>
    <row r="13" spans="2:13" x14ac:dyDescent="0.25">
      <c r="M13" s="282"/>
    </row>
    <row r="14" spans="2:13" x14ac:dyDescent="0.25">
      <c r="M14" s="282"/>
    </row>
    <row r="15" spans="2:13" x14ac:dyDescent="0.25">
      <c r="M15" s="282"/>
    </row>
    <row r="16" spans="2:13" x14ac:dyDescent="0.25">
      <c r="M16" s="282"/>
    </row>
    <row r="17" spans="2:15" x14ac:dyDescent="0.25">
      <c r="M17" s="282"/>
    </row>
    <row r="18" spans="2:15" x14ac:dyDescent="0.25">
      <c r="M18" s="282"/>
    </row>
    <row r="19" spans="2:15" x14ac:dyDescent="0.25">
      <c r="M19" s="282"/>
    </row>
    <row r="20" spans="2:15" x14ac:dyDescent="0.25">
      <c r="M20" s="282"/>
    </row>
    <row r="21" spans="2:15" ht="39" customHeight="1" x14ac:dyDescent="0.25">
      <c r="E21" s="505" t="s">
        <v>475</v>
      </c>
      <c r="F21" s="505"/>
      <c r="G21" s="505"/>
      <c r="H21" s="505"/>
      <c r="I21" s="505"/>
      <c r="J21" s="505"/>
      <c r="K21" s="505"/>
      <c r="L21" s="505"/>
      <c r="M21" s="282"/>
    </row>
    <row r="22" spans="2:15" x14ac:dyDescent="0.25">
      <c r="M22" s="282"/>
    </row>
    <row r="23" spans="2:15" x14ac:dyDescent="0.25">
      <c r="M23" s="282"/>
    </row>
    <row r="24" spans="2:15" x14ac:dyDescent="0.25">
      <c r="F24" s="394" t="s">
        <v>727</v>
      </c>
      <c r="G24" s="395"/>
      <c r="H24" s="395"/>
      <c r="I24" s="395"/>
      <c r="J24" s="395"/>
      <c r="K24" s="395"/>
      <c r="L24" s="395"/>
      <c r="M24" s="395"/>
      <c r="N24" s="395"/>
      <c r="O24" s="396"/>
    </row>
    <row r="25" spans="2:15" ht="76.5" x14ac:dyDescent="0.25">
      <c r="F25" s="46" t="s">
        <v>728</v>
      </c>
      <c r="G25" s="47" t="s">
        <v>729</v>
      </c>
      <c r="H25" s="46" t="s">
        <v>730</v>
      </c>
      <c r="I25" s="47" t="s">
        <v>731</v>
      </c>
      <c r="J25" s="46" t="s">
        <v>732</v>
      </c>
      <c r="K25" s="47" t="s">
        <v>733</v>
      </c>
      <c r="L25" s="46" t="s">
        <v>734</v>
      </c>
      <c r="M25" s="47" t="s">
        <v>735</v>
      </c>
      <c r="N25" s="46" t="s">
        <v>736</v>
      </c>
      <c r="O25" s="181"/>
    </row>
    <row r="26" spans="2:15" ht="29.25" customHeight="1" x14ac:dyDescent="0.25">
      <c r="B26" s="410" t="s">
        <v>737</v>
      </c>
      <c r="C26" s="411"/>
      <c r="D26" s="411"/>
      <c r="E26" s="412"/>
      <c r="F26" s="48"/>
      <c r="G26" s="48"/>
      <c r="H26" s="48"/>
      <c r="I26" s="48"/>
      <c r="J26" s="48"/>
      <c r="K26" s="48"/>
      <c r="L26" s="48"/>
      <c r="M26" s="48"/>
      <c r="N26" s="48"/>
      <c r="O26" s="48"/>
    </row>
    <row r="27" spans="2:15" ht="29.25" customHeight="1" x14ac:dyDescent="0.25">
      <c r="B27" s="49"/>
      <c r="C27" s="483" t="s">
        <v>738</v>
      </c>
      <c r="D27" s="489"/>
      <c r="E27" s="409"/>
      <c r="F27" s="288" t="s">
        <v>628</v>
      </c>
      <c r="G27" s="288" t="s">
        <v>628</v>
      </c>
      <c r="H27" s="288" t="s">
        <v>628</v>
      </c>
      <c r="I27" s="288" t="s">
        <v>628</v>
      </c>
      <c r="J27" s="288" t="s">
        <v>628</v>
      </c>
      <c r="K27" s="288" t="s">
        <v>628</v>
      </c>
      <c r="L27" s="288" t="s">
        <v>628</v>
      </c>
      <c r="M27" s="288" t="s">
        <v>628</v>
      </c>
      <c r="N27" s="288" t="s">
        <v>628</v>
      </c>
      <c r="O27" s="190"/>
    </row>
    <row r="28" spans="2:15" ht="29.25" customHeight="1" x14ac:dyDescent="0.25">
      <c r="B28" s="49"/>
      <c r="C28" s="419" t="s">
        <v>739</v>
      </c>
      <c r="D28" s="411"/>
      <c r="E28" s="412"/>
      <c r="F28" s="288" t="s">
        <v>628</v>
      </c>
      <c r="G28" s="288" t="s">
        <v>628</v>
      </c>
      <c r="H28" s="288" t="s">
        <v>628</v>
      </c>
      <c r="I28" s="288" t="s">
        <v>628</v>
      </c>
      <c r="J28" s="288" t="s">
        <v>628</v>
      </c>
      <c r="K28" s="288" t="s">
        <v>628</v>
      </c>
      <c r="L28" s="288" t="s">
        <v>628</v>
      </c>
      <c r="M28" s="288" t="s">
        <v>628</v>
      </c>
      <c r="N28" s="288" t="s">
        <v>628</v>
      </c>
      <c r="O28" s="190"/>
    </row>
    <row r="29" spans="2:15" ht="29.25" customHeight="1" x14ac:dyDescent="0.25">
      <c r="B29" s="49"/>
      <c r="C29" s="408" t="s">
        <v>740</v>
      </c>
      <c r="D29" s="489"/>
      <c r="E29" s="409"/>
      <c r="F29" s="190"/>
      <c r="G29" s="190"/>
      <c r="H29" s="190"/>
      <c r="I29" s="190"/>
      <c r="J29" s="190"/>
      <c r="K29" s="190"/>
      <c r="L29" s="190"/>
      <c r="M29" s="190"/>
      <c r="N29" s="190"/>
      <c r="O29" s="190"/>
    </row>
    <row r="30" spans="2:15" ht="29.25" customHeight="1" x14ac:dyDescent="0.25">
      <c r="B30" s="49"/>
      <c r="C30" s="60"/>
      <c r="D30" s="419" t="s">
        <v>741</v>
      </c>
      <c r="E30" s="412"/>
      <c r="F30" s="192"/>
      <c r="G30" s="192"/>
      <c r="H30" s="192"/>
      <c r="I30" s="192"/>
      <c r="J30" s="192"/>
      <c r="K30" s="192"/>
      <c r="L30" s="192"/>
      <c r="M30" s="192"/>
      <c r="N30" s="192"/>
      <c r="O30" s="192"/>
    </row>
    <row r="31" spans="2:15" ht="29.25" customHeight="1" x14ac:dyDescent="0.25">
      <c r="B31" s="49"/>
      <c r="C31" s="60"/>
      <c r="D31" s="483" t="s">
        <v>742</v>
      </c>
      <c r="E31" s="409"/>
      <c r="F31" s="191"/>
      <c r="G31" s="191"/>
      <c r="H31" s="191"/>
      <c r="I31" s="191"/>
      <c r="J31" s="191"/>
      <c r="K31" s="191"/>
      <c r="L31" s="191"/>
      <c r="M31" s="191"/>
      <c r="N31" s="191"/>
      <c r="O31" s="191"/>
    </row>
    <row r="32" spans="2:15" ht="29.25" customHeight="1" x14ac:dyDescent="0.25">
      <c r="B32" s="49"/>
      <c r="C32" s="60"/>
      <c r="D32" s="419" t="s">
        <v>743</v>
      </c>
      <c r="E32" s="412"/>
      <c r="F32" s="192"/>
      <c r="G32" s="192"/>
      <c r="H32" s="192"/>
      <c r="I32" s="192"/>
      <c r="J32" s="192"/>
      <c r="K32" s="192"/>
      <c r="L32" s="192"/>
      <c r="M32" s="192"/>
      <c r="N32" s="192"/>
      <c r="O32" s="192"/>
    </row>
    <row r="33" spans="2:15" ht="29.25" customHeight="1" x14ac:dyDescent="0.25">
      <c r="B33" s="49"/>
      <c r="C33" s="60"/>
      <c r="D33" s="483" t="s">
        <v>744</v>
      </c>
      <c r="E33" s="409"/>
      <c r="F33" s="501" t="s">
        <v>308</v>
      </c>
      <c r="G33" s="501" t="s">
        <v>308</v>
      </c>
      <c r="H33" s="501" t="s">
        <v>308</v>
      </c>
      <c r="I33" s="501" t="s">
        <v>308</v>
      </c>
      <c r="J33" s="501" t="s">
        <v>308</v>
      </c>
      <c r="K33" s="501" t="s">
        <v>308</v>
      </c>
      <c r="L33" s="501" t="s">
        <v>308</v>
      </c>
      <c r="M33" s="501" t="s">
        <v>308</v>
      </c>
      <c r="N33" s="501" t="s">
        <v>308</v>
      </c>
      <c r="O33" s="501" t="s">
        <v>308</v>
      </c>
    </row>
    <row r="34" spans="2:15" ht="29.25" customHeight="1" x14ac:dyDescent="0.25">
      <c r="B34" s="49"/>
      <c r="C34" s="60"/>
      <c r="D34" s="419" t="s">
        <v>745</v>
      </c>
      <c r="E34" s="412"/>
      <c r="F34" s="501"/>
      <c r="G34" s="501"/>
      <c r="H34" s="501"/>
      <c r="I34" s="501"/>
      <c r="J34" s="501"/>
      <c r="K34" s="501"/>
      <c r="L34" s="501"/>
      <c r="M34" s="501"/>
      <c r="N34" s="501"/>
      <c r="O34" s="501"/>
    </row>
    <row r="35" spans="2:15" ht="35.25" customHeight="1" x14ac:dyDescent="0.25">
      <c r="B35" s="49"/>
      <c r="C35" s="60"/>
      <c r="D35" s="483" t="s">
        <v>746</v>
      </c>
      <c r="E35" s="409"/>
      <c r="F35" s="191"/>
      <c r="G35" s="191"/>
      <c r="H35" s="191"/>
      <c r="I35" s="191"/>
      <c r="J35" s="191"/>
      <c r="K35" s="191"/>
      <c r="L35" s="191"/>
      <c r="M35" s="191"/>
      <c r="N35" s="191"/>
      <c r="O35" s="191"/>
    </row>
    <row r="36" spans="2:15" ht="29.25" customHeight="1" x14ac:dyDescent="0.25">
      <c r="B36" s="49"/>
      <c r="C36" s="60"/>
      <c r="D36" s="419" t="s">
        <v>747</v>
      </c>
      <c r="E36" s="412"/>
      <c r="F36" s="192"/>
      <c r="G36" s="192"/>
      <c r="H36" s="192"/>
      <c r="I36" s="192"/>
      <c r="J36" s="192"/>
      <c r="K36" s="192"/>
      <c r="L36" s="192"/>
      <c r="M36" s="192"/>
      <c r="N36" s="192"/>
      <c r="O36" s="192"/>
    </row>
    <row r="37" spans="2:15" ht="29.25" customHeight="1" x14ac:dyDescent="0.25">
      <c r="B37" s="49"/>
      <c r="C37" s="60"/>
      <c r="D37" s="204"/>
      <c r="E37" s="280" t="s">
        <v>748</v>
      </c>
      <c r="F37" s="192"/>
      <c r="G37" s="192"/>
      <c r="H37" s="192"/>
      <c r="I37" s="192"/>
      <c r="J37" s="192"/>
      <c r="K37" s="192"/>
      <c r="L37" s="192"/>
      <c r="M37" s="192"/>
      <c r="N37" s="192"/>
      <c r="O37" s="192"/>
    </row>
    <row r="38" spans="2:15" ht="29.25" customHeight="1" x14ac:dyDescent="0.25">
      <c r="B38" s="49"/>
      <c r="C38" s="60"/>
      <c r="D38" s="204"/>
      <c r="E38" s="289" t="s">
        <v>747</v>
      </c>
      <c r="F38" s="192"/>
      <c r="G38" s="192"/>
      <c r="H38" s="192"/>
      <c r="I38" s="192"/>
      <c r="J38" s="192"/>
      <c r="K38" s="192"/>
      <c r="L38" s="192"/>
      <c r="M38" s="192"/>
      <c r="N38" s="192"/>
      <c r="O38" s="192"/>
    </row>
    <row r="39" spans="2:15" ht="29.25" customHeight="1" x14ac:dyDescent="0.25">
      <c r="B39" s="49"/>
      <c r="C39" s="60"/>
      <c r="D39" s="204"/>
      <c r="E39" s="280" t="s">
        <v>749</v>
      </c>
      <c r="F39" s="192"/>
      <c r="G39" s="192"/>
      <c r="H39" s="192"/>
      <c r="I39" s="192"/>
      <c r="J39" s="192"/>
      <c r="K39" s="192"/>
      <c r="L39" s="192"/>
      <c r="M39" s="192"/>
      <c r="N39" s="192"/>
      <c r="O39" s="192"/>
    </row>
    <row r="40" spans="2:15" ht="29.25" customHeight="1" x14ac:dyDescent="0.25">
      <c r="B40" s="49"/>
      <c r="C40" s="60"/>
      <c r="D40" s="408" t="s">
        <v>750</v>
      </c>
      <c r="E40" s="409"/>
      <c r="F40" s="190"/>
      <c r="G40" s="190"/>
      <c r="H40" s="190"/>
      <c r="I40" s="190"/>
      <c r="J40" s="190"/>
      <c r="K40" s="190"/>
      <c r="L40" s="190"/>
      <c r="M40" s="190"/>
      <c r="N40" s="190"/>
      <c r="O40" s="190"/>
    </row>
    <row r="41" spans="2:15" ht="29.25" customHeight="1" x14ac:dyDescent="0.25">
      <c r="B41" s="49"/>
      <c r="C41" s="60"/>
      <c r="D41" s="60"/>
      <c r="E41" s="289" t="s">
        <v>751</v>
      </c>
      <c r="F41" s="192"/>
      <c r="G41" s="192"/>
      <c r="H41" s="192"/>
      <c r="I41" s="192"/>
      <c r="J41" s="192"/>
      <c r="K41" s="192"/>
      <c r="L41" s="192"/>
      <c r="M41" s="192"/>
      <c r="N41" s="192"/>
      <c r="O41" s="192"/>
    </row>
    <row r="42" spans="2:15" ht="29.25" customHeight="1" x14ac:dyDescent="0.25">
      <c r="B42" s="49"/>
      <c r="C42" s="60"/>
      <c r="D42" s="60"/>
      <c r="E42" s="280" t="s">
        <v>752</v>
      </c>
      <c r="F42" s="191"/>
      <c r="G42" s="191"/>
      <c r="H42" s="191"/>
      <c r="I42" s="191"/>
      <c r="J42" s="191"/>
      <c r="K42" s="191"/>
      <c r="L42" s="191"/>
      <c r="M42" s="191"/>
      <c r="N42" s="191"/>
      <c r="O42" s="191"/>
    </row>
    <row r="43" spans="2:15" ht="47.25" customHeight="1" x14ac:dyDescent="0.25">
      <c r="B43" s="49"/>
      <c r="C43" s="60"/>
      <c r="D43" s="279"/>
      <c r="E43" s="175" t="s">
        <v>753</v>
      </c>
      <c r="F43" s="201" t="s">
        <v>234</v>
      </c>
      <c r="G43" s="201" t="s">
        <v>234</v>
      </c>
      <c r="H43" s="201" t="s">
        <v>234</v>
      </c>
      <c r="I43" s="201" t="s">
        <v>234</v>
      </c>
      <c r="J43" s="201" t="s">
        <v>234</v>
      </c>
      <c r="K43" s="201" t="s">
        <v>234</v>
      </c>
      <c r="L43" s="201" t="s">
        <v>234</v>
      </c>
      <c r="M43" s="201" t="s">
        <v>234</v>
      </c>
      <c r="N43" s="201" t="s">
        <v>234</v>
      </c>
      <c r="O43" s="201" t="s">
        <v>234</v>
      </c>
    </row>
    <row r="44" spans="2:15" ht="29.25" customHeight="1" x14ac:dyDescent="0.25">
      <c r="B44" s="49"/>
      <c r="C44" s="60"/>
      <c r="D44" s="483" t="s">
        <v>754</v>
      </c>
      <c r="E44" s="409"/>
      <c r="F44" s="191"/>
      <c r="G44" s="191"/>
      <c r="H44" s="191"/>
      <c r="I44" s="191"/>
      <c r="J44" s="191"/>
      <c r="K44" s="191"/>
      <c r="L44" s="191"/>
      <c r="M44" s="191"/>
      <c r="N44" s="191"/>
      <c r="O44" s="191"/>
    </row>
    <row r="45" spans="2:15" ht="48" customHeight="1" x14ac:dyDescent="0.25">
      <c r="B45" s="49"/>
      <c r="C45" s="60"/>
      <c r="D45" s="481" t="s">
        <v>755</v>
      </c>
      <c r="E45" s="482"/>
      <c r="F45" s="201" t="s">
        <v>234</v>
      </c>
      <c r="G45" s="201" t="s">
        <v>234</v>
      </c>
      <c r="H45" s="201" t="s">
        <v>234</v>
      </c>
      <c r="I45" s="201" t="s">
        <v>234</v>
      </c>
      <c r="J45" s="201" t="s">
        <v>234</v>
      </c>
      <c r="K45" s="201" t="s">
        <v>234</v>
      </c>
      <c r="L45" s="201" t="s">
        <v>234</v>
      </c>
      <c r="M45" s="201" t="s">
        <v>234</v>
      </c>
      <c r="N45" s="201" t="s">
        <v>234</v>
      </c>
      <c r="O45" s="201" t="s">
        <v>234</v>
      </c>
    </row>
    <row r="46" spans="2:15" ht="91.5" customHeight="1" x14ac:dyDescent="0.25">
      <c r="B46" s="278"/>
      <c r="C46" s="279"/>
      <c r="D46" s="483" t="s">
        <v>756</v>
      </c>
      <c r="E46" s="409"/>
      <c r="F46" s="202" t="s">
        <v>234</v>
      </c>
      <c r="G46" s="202" t="s">
        <v>234</v>
      </c>
      <c r="H46" s="202" t="s">
        <v>234</v>
      </c>
      <c r="I46" s="202" t="s">
        <v>234</v>
      </c>
      <c r="J46" s="202" t="s">
        <v>234</v>
      </c>
      <c r="K46" s="202" t="s">
        <v>234</v>
      </c>
      <c r="L46" s="202" t="s">
        <v>234</v>
      </c>
      <c r="M46" s="202" t="s">
        <v>234</v>
      </c>
      <c r="N46" s="202" t="s">
        <v>234</v>
      </c>
      <c r="O46" s="203" t="s">
        <v>757</v>
      </c>
    </row>
    <row r="47" spans="2:15" x14ac:dyDescent="0.25">
      <c r="M47" s="282"/>
    </row>
    <row r="48" spans="2:15" x14ac:dyDescent="0.25">
      <c r="M48" s="282"/>
    </row>
    <row r="49" spans="13:13" x14ac:dyDescent="0.25">
      <c r="M49" s="282"/>
    </row>
    <row r="50" spans="13:13" x14ac:dyDescent="0.25">
      <c r="M50" s="282"/>
    </row>
    <row r="51" spans="13:13" hidden="1" x14ac:dyDescent="0.25">
      <c r="M51" s="282"/>
    </row>
    <row r="52" spans="13:13" hidden="1" x14ac:dyDescent="0.25">
      <c r="M52" s="282"/>
    </row>
    <row r="53" spans="13:13" hidden="1" x14ac:dyDescent="0.25">
      <c r="M53" s="282"/>
    </row>
    <row r="54" spans="13:13" hidden="1" x14ac:dyDescent="0.25">
      <c r="M54" s="282"/>
    </row>
    <row r="55" spans="13:13" hidden="1" x14ac:dyDescent="0.25"/>
    <row r="56" spans="13:13" hidden="1" x14ac:dyDescent="0.25"/>
    <row r="57" spans="13:13" hidden="1" x14ac:dyDescent="0.25"/>
    <row r="58" spans="13:13" hidden="1" x14ac:dyDescent="0.25"/>
  </sheetData>
  <sheetProtection formatCells="0" formatColumns="0" formatRows="0" insertColumns="0" insertRows="0" insertHyperlinks="0" deleteColumns="0" deleteRows="0" sort="0" autoFilter="0" pivotTables="0"/>
  <mergeCells count="31">
    <mergeCell ref="D31:E31"/>
    <mergeCell ref="B7:M7"/>
    <mergeCell ref="B9:I9"/>
    <mergeCell ref="B10:I10"/>
    <mergeCell ref="B11:M11"/>
    <mergeCell ref="E21:L21"/>
    <mergeCell ref="F24:O24"/>
    <mergeCell ref="B26:E26"/>
    <mergeCell ref="C27:E27"/>
    <mergeCell ref="C28:E28"/>
    <mergeCell ref="C29:E29"/>
    <mergeCell ref="D30:E30"/>
    <mergeCell ref="N33:N34"/>
    <mergeCell ref="O33:O34"/>
    <mergeCell ref="D32:E32"/>
    <mergeCell ref="D33:E33"/>
    <mergeCell ref="F33:F34"/>
    <mergeCell ref="G33:G34"/>
    <mergeCell ref="H33:H34"/>
    <mergeCell ref="I33:I34"/>
    <mergeCell ref="D34:E34"/>
    <mergeCell ref="D46:E46"/>
    <mergeCell ref="J33:J34"/>
    <mergeCell ref="K33:K34"/>
    <mergeCell ref="L33:L34"/>
    <mergeCell ref="M33:M34"/>
    <mergeCell ref="D35:E35"/>
    <mergeCell ref="D36:E36"/>
    <mergeCell ref="D40:E40"/>
    <mergeCell ref="D44:E44"/>
    <mergeCell ref="D45:E45"/>
  </mergeCells>
  <hyperlinks>
    <hyperlink ref="M5" location="INDICE!A1" display="VOLVER" xr:uid="{00000000-0004-0000-0F00-000000000000}"/>
  </hyperlinks>
  <pageMargins left="0.7" right="0.7" top="0.75" bottom="0.75" header="0.3" footer="0.3"/>
  <pageSetup orientation="portrait" horizontalDpi="4294967295" verticalDpi="4294967295"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Y71"/>
  <sheetViews>
    <sheetView showGridLines="0" zoomScale="80" zoomScaleNormal="80" workbookViewId="0">
      <selection activeCell="D11" sqref="D11:L11"/>
    </sheetView>
  </sheetViews>
  <sheetFormatPr baseColWidth="10" defaultColWidth="0" defaultRowHeight="15" customHeight="1" zeroHeight="1" x14ac:dyDescent="0.25"/>
  <cols>
    <col min="1" max="2" width="4.42578125" customWidth="1"/>
    <col min="3" max="3" width="4.5703125" customWidth="1"/>
    <col min="4" max="4" width="50" customWidth="1"/>
    <col min="5" max="5" width="21.85546875" customWidth="1"/>
    <col min="6" max="11" width="15" customWidth="1"/>
    <col min="12" max="12" width="22.42578125" customWidth="1"/>
    <col min="13" max="13" width="14.7109375" customWidth="1"/>
    <col min="14" max="14" width="15.28515625" customWidth="1"/>
    <col min="15" max="15" width="49.85546875" customWidth="1"/>
    <col min="16" max="16" width="28.28515625" customWidth="1"/>
    <col min="17" max="17" width="9.140625" customWidth="1"/>
  </cols>
  <sheetData>
    <row r="1" spans="4:13" x14ac:dyDescent="0.25"/>
    <row r="2" spans="4:13" x14ac:dyDescent="0.25"/>
    <row r="3" spans="4:13" ht="18" x14ac:dyDescent="0.25">
      <c r="M3" s="206"/>
    </row>
    <row r="4" spans="4:13" ht="18" x14ac:dyDescent="0.25">
      <c r="M4" s="206"/>
    </row>
    <row r="5" spans="4:13" ht="18" x14ac:dyDescent="0.25">
      <c r="M5" s="121" t="s">
        <v>6</v>
      </c>
    </row>
    <row r="6" spans="4:13" ht="18" x14ac:dyDescent="0.25">
      <c r="M6" s="206"/>
    </row>
    <row r="7" spans="4:13" x14ac:dyDescent="0.25"/>
    <row r="8" spans="4:13" ht="47.25" customHeight="1" x14ac:dyDescent="0.25">
      <c r="D8" s="322" t="s">
        <v>758</v>
      </c>
      <c r="E8" s="322"/>
      <c r="F8" s="322"/>
      <c r="G8" s="322"/>
      <c r="H8" s="322"/>
      <c r="I8" s="322"/>
      <c r="J8" s="322"/>
      <c r="K8" s="322"/>
      <c r="L8" s="322"/>
      <c r="M8" s="322"/>
    </row>
    <row r="9" spans="4:13" ht="11.25" customHeight="1" thickBot="1" x14ac:dyDescent="0.3">
      <c r="D9" s="87"/>
      <c r="E9" s="87"/>
      <c r="F9" s="87"/>
      <c r="G9" s="87"/>
      <c r="H9" s="87"/>
      <c r="I9" s="87"/>
      <c r="J9" s="87"/>
      <c r="K9" s="87"/>
      <c r="L9" s="87"/>
      <c r="M9" s="87"/>
    </row>
    <row r="10" spans="4:13" ht="28.5" customHeight="1" x14ac:dyDescent="0.25">
      <c r="D10" s="486" t="s">
        <v>97</v>
      </c>
      <c r="E10" s="502"/>
      <c r="F10" s="502"/>
      <c r="G10" s="502"/>
      <c r="H10" s="502"/>
      <c r="I10" s="502"/>
      <c r="J10" s="502"/>
      <c r="K10" s="502"/>
      <c r="L10" s="503"/>
      <c r="M10" s="87"/>
    </row>
    <row r="11" spans="4:13" ht="37.5" customHeight="1" thickBot="1" x14ac:dyDescent="0.3">
      <c r="D11" s="438" t="s">
        <v>1039</v>
      </c>
      <c r="E11" s="439"/>
      <c r="F11" s="439"/>
      <c r="G11" s="439"/>
      <c r="H11" s="439"/>
      <c r="I11" s="439"/>
      <c r="J11" s="439"/>
      <c r="K11" s="439"/>
      <c r="L11" s="440"/>
      <c r="M11" s="87"/>
    </row>
    <row r="12" spans="4:13" x14ac:dyDescent="0.25"/>
    <row r="13" spans="4:13" x14ac:dyDescent="0.25"/>
    <row r="14" spans="4:13" x14ac:dyDescent="0.25"/>
    <row r="15" spans="4:13" x14ac:dyDescent="0.25"/>
    <row r="16" spans="4:13" x14ac:dyDescent="0.25"/>
    <row r="17" spans="1:25" x14ac:dyDescent="0.25"/>
    <row r="18" spans="1:25" x14ac:dyDescent="0.25"/>
    <row r="19" spans="1:25" x14ac:dyDescent="0.25"/>
    <row r="20" spans="1:25" x14ac:dyDescent="0.25"/>
    <row r="21" spans="1:25" x14ac:dyDescent="0.25"/>
    <row r="22" spans="1:25" ht="48" customHeight="1" x14ac:dyDescent="0.3">
      <c r="D22" s="435" t="s">
        <v>334</v>
      </c>
      <c r="E22" s="435"/>
      <c r="F22" s="435"/>
      <c r="G22" s="435"/>
      <c r="H22" s="435"/>
      <c r="I22" s="435"/>
      <c r="J22" s="435"/>
      <c r="K22" s="435"/>
    </row>
    <row r="23" spans="1:25" x14ac:dyDescent="0.25"/>
    <row r="24" spans="1:25" x14ac:dyDescent="0.25"/>
    <row r="25" spans="1:25" x14ac:dyDescent="0.25">
      <c r="E25" s="462" t="s">
        <v>759</v>
      </c>
      <c r="F25" s="507"/>
      <c r="G25" s="507"/>
      <c r="H25" s="507"/>
      <c r="I25" s="507"/>
      <c r="J25" s="507"/>
      <c r="K25" s="507"/>
      <c r="L25" s="507"/>
      <c r="M25" s="507"/>
      <c r="N25" s="507"/>
      <c r="O25" s="507"/>
    </row>
    <row r="26" spans="1:25" ht="89.25" x14ac:dyDescent="0.25">
      <c r="E26" s="46" t="s">
        <v>727</v>
      </c>
      <c r="F26" s="47" t="s">
        <v>760</v>
      </c>
      <c r="G26" s="46" t="s">
        <v>761</v>
      </c>
      <c r="H26" s="47" t="s">
        <v>762</v>
      </c>
      <c r="I26" s="46" t="s">
        <v>763</v>
      </c>
      <c r="J26" s="47" t="s">
        <v>764</v>
      </c>
      <c r="K26" s="46" t="s">
        <v>765</v>
      </c>
      <c r="L26" s="47" t="s">
        <v>766</v>
      </c>
      <c r="M26" s="46" t="s">
        <v>767</v>
      </c>
      <c r="N26" s="47" t="s">
        <v>768</v>
      </c>
      <c r="O26" s="46" t="s">
        <v>769</v>
      </c>
    </row>
    <row r="27" spans="1:25" ht="38.25" customHeight="1" x14ac:dyDescent="0.25">
      <c r="B27" s="394" t="s">
        <v>770</v>
      </c>
      <c r="C27" s="395"/>
      <c r="D27" s="396"/>
      <c r="E27" s="48"/>
      <c r="F27" s="48"/>
      <c r="G27" s="48"/>
      <c r="H27" s="48"/>
      <c r="I27" s="48"/>
      <c r="J27" s="48"/>
      <c r="K27" s="48"/>
      <c r="L27" s="48"/>
      <c r="M27" s="48"/>
      <c r="N27" s="48"/>
      <c r="O27" s="48"/>
    </row>
    <row r="28" spans="1:25" ht="48.75" customHeight="1" x14ac:dyDescent="0.25">
      <c r="A28" s="207"/>
      <c r="B28" s="204"/>
      <c r="C28" s="408" t="s">
        <v>771</v>
      </c>
      <c r="D28" s="409"/>
      <c r="E28" s="48"/>
      <c r="F28" s="48"/>
      <c r="G28" s="48"/>
      <c r="H28" s="48"/>
      <c r="I28" s="48"/>
      <c r="J28" s="48"/>
      <c r="K28" s="48"/>
      <c r="L28" s="48"/>
      <c r="M28" s="48"/>
      <c r="N28" s="48"/>
      <c r="O28" s="48"/>
    </row>
    <row r="29" spans="1:25" ht="115.5" customHeight="1" x14ac:dyDescent="0.25">
      <c r="A29" s="207"/>
      <c r="B29" s="204"/>
      <c r="C29" s="209"/>
      <c r="D29" s="289" t="s">
        <v>772</v>
      </c>
      <c r="E29" s="31"/>
      <c r="F29" s="31"/>
      <c r="G29" s="31"/>
      <c r="H29" s="31"/>
      <c r="I29" s="31"/>
      <c r="J29" s="31"/>
      <c r="K29" s="31"/>
      <c r="L29" s="31"/>
      <c r="M29" s="31"/>
      <c r="N29" s="31"/>
      <c r="O29" s="208" t="s">
        <v>773</v>
      </c>
    </row>
    <row r="30" spans="1:25" ht="38.25" x14ac:dyDescent="0.25">
      <c r="A30" s="207"/>
      <c r="B30" s="204"/>
      <c r="C30" s="209"/>
      <c r="D30" s="280" t="s">
        <v>774</v>
      </c>
      <c r="E30" s="506" t="s">
        <v>628</v>
      </c>
      <c r="F30" s="506"/>
      <c r="G30" s="506"/>
      <c r="H30" s="506"/>
      <c r="I30" s="506"/>
      <c r="J30" s="506"/>
      <c r="K30" s="506"/>
      <c r="L30" s="506"/>
      <c r="M30" s="506"/>
      <c r="N30" s="506"/>
      <c r="O30" s="48"/>
      <c r="R30" s="52"/>
      <c r="S30" s="52"/>
      <c r="T30" s="52"/>
      <c r="U30" s="52"/>
      <c r="V30" s="52"/>
      <c r="W30" s="52"/>
      <c r="X30" s="52"/>
      <c r="Y30" s="53"/>
    </row>
    <row r="31" spans="1:25" ht="126.75" customHeight="1" x14ac:dyDescent="0.25">
      <c r="A31" s="210"/>
      <c r="B31" s="212"/>
      <c r="C31" s="209"/>
      <c r="D31" s="289" t="s">
        <v>775</v>
      </c>
      <c r="E31" s="31"/>
      <c r="F31" s="31"/>
      <c r="G31" s="31"/>
      <c r="H31" s="31"/>
      <c r="I31" s="31"/>
      <c r="J31" s="31"/>
      <c r="K31" s="31"/>
      <c r="L31" s="31"/>
      <c r="M31" s="31"/>
      <c r="N31" s="31"/>
      <c r="O31" s="208" t="s">
        <v>773</v>
      </c>
    </row>
    <row r="32" spans="1:25" ht="48" customHeight="1" x14ac:dyDescent="0.25">
      <c r="A32" s="211"/>
      <c r="B32" s="212"/>
      <c r="C32" s="209"/>
      <c r="D32" s="280" t="s">
        <v>776</v>
      </c>
      <c r="E32" s="506" t="s">
        <v>628</v>
      </c>
      <c r="F32" s="506"/>
      <c r="G32" s="506"/>
      <c r="H32" s="506"/>
      <c r="I32" s="506"/>
      <c r="J32" s="506"/>
      <c r="K32" s="506"/>
      <c r="L32" s="506"/>
      <c r="M32" s="506"/>
      <c r="N32" s="506"/>
      <c r="O32" s="48"/>
    </row>
    <row r="33" spans="2:15" ht="33" customHeight="1" x14ac:dyDescent="0.25">
      <c r="B33" s="212"/>
      <c r="C33" s="209"/>
      <c r="D33" s="289" t="s">
        <v>777</v>
      </c>
      <c r="E33" s="184"/>
      <c r="F33" s="184"/>
      <c r="G33" s="184"/>
      <c r="H33" s="184"/>
      <c r="I33" s="184"/>
      <c r="J33" s="184"/>
      <c r="K33" s="184"/>
      <c r="L33" s="184"/>
      <c r="M33" s="184"/>
      <c r="N33" s="184"/>
      <c r="O33" s="137"/>
    </row>
    <row r="34" spans="2:15" ht="54.75" customHeight="1" x14ac:dyDescent="0.25">
      <c r="B34" s="213"/>
      <c r="C34" s="290"/>
      <c r="D34" s="280" t="s">
        <v>778</v>
      </c>
      <c r="E34" s="184"/>
      <c r="F34" s="184"/>
      <c r="G34" s="184"/>
      <c r="H34" s="184"/>
      <c r="I34" s="184"/>
      <c r="J34" s="184"/>
      <c r="K34" s="184"/>
      <c r="L34" s="184"/>
      <c r="M34" s="184"/>
      <c r="N34" s="184"/>
      <c r="O34" s="137"/>
    </row>
    <row r="35" spans="2:15" x14ac:dyDescent="0.25">
      <c r="B35" s="214"/>
      <c r="C35" s="214"/>
    </row>
    <row r="36" spans="2:15" x14ac:dyDescent="0.25">
      <c r="B36" s="214"/>
    </row>
    <row r="37" spans="2:15" hidden="1" x14ac:dyDescent="0.25"/>
    <row r="38" spans="2:15" hidden="1" x14ac:dyDescent="0.25"/>
    <row r="39" spans="2:15" hidden="1" x14ac:dyDescent="0.25"/>
    <row r="40" spans="2:15" hidden="1" x14ac:dyDescent="0.25"/>
    <row r="41" spans="2:15" hidden="1" x14ac:dyDescent="0.25"/>
    <row r="42" spans="2:15" hidden="1" x14ac:dyDescent="0.25"/>
    <row r="43" spans="2:15" hidden="1" x14ac:dyDescent="0.25"/>
    <row r="44" spans="2:15" hidden="1" x14ac:dyDescent="0.25"/>
    <row r="45" spans="2:15" hidden="1" x14ac:dyDescent="0.25"/>
    <row r="46" spans="2:15" hidden="1" x14ac:dyDescent="0.25"/>
    <row r="47" spans="2:15" hidden="1" x14ac:dyDescent="0.25"/>
    <row r="48" spans="2:15"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sheetData>
  <sheetProtection formatCells="0" formatColumns="0" formatRows="0" insertColumns="0" insertRows="0" insertHyperlinks="0" deleteColumns="0" deleteRows="0" sort="0" autoFilter="0" pivotTables="0"/>
  <mergeCells count="9">
    <mergeCell ref="C28:D28"/>
    <mergeCell ref="E30:N30"/>
    <mergeCell ref="E32:N32"/>
    <mergeCell ref="D8:M8"/>
    <mergeCell ref="D10:L10"/>
    <mergeCell ref="D11:L11"/>
    <mergeCell ref="D22:K22"/>
    <mergeCell ref="E25:O25"/>
    <mergeCell ref="B27:D27"/>
  </mergeCells>
  <hyperlinks>
    <hyperlink ref="M5" location="INDICE!A1" display="VOLVER" xr:uid="{00000000-0004-0000-1000-000000000000}"/>
  </hyperlinks>
  <pageMargins left="0.7" right="0.7" top="0.75" bottom="0.75" header="0.3" footer="0.3"/>
  <pageSetup orientation="portrait" horizontalDpi="4294967295" verticalDpi="4294967295"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C1:N65"/>
  <sheetViews>
    <sheetView showGridLines="0" zoomScale="84" zoomScaleNormal="84" workbookViewId="0">
      <selection activeCell="E9" sqref="E9:L9"/>
    </sheetView>
  </sheetViews>
  <sheetFormatPr baseColWidth="10" defaultColWidth="0" defaultRowHeight="15" customHeight="1" zeroHeight="1" x14ac:dyDescent="0.25"/>
  <cols>
    <col min="1" max="2" width="5" customWidth="1"/>
    <col min="3" max="3" width="3.5703125" customWidth="1"/>
    <col min="4" max="4" width="2.7109375" customWidth="1"/>
    <col min="5" max="5" width="50" customWidth="1"/>
    <col min="6" max="6" width="16.85546875" customWidth="1"/>
    <col min="7" max="7" width="21.42578125" customWidth="1"/>
    <col min="8" max="8" width="32" customWidth="1"/>
    <col min="9" max="9" width="20" customWidth="1"/>
    <col min="10" max="10" width="25.7109375" customWidth="1"/>
    <col min="11" max="11" width="21.85546875" customWidth="1"/>
    <col min="12" max="13" width="23.5703125" customWidth="1"/>
    <col min="14" max="14" width="22.5703125" customWidth="1"/>
    <col min="15" max="15" width="25.5703125" customWidth="1"/>
    <col min="16" max="16" width="21.7109375" customWidth="1"/>
  </cols>
  <sheetData>
    <row r="1" spans="3:13" x14ac:dyDescent="0.25"/>
    <row r="2" spans="3:13" x14ac:dyDescent="0.25"/>
    <row r="3" spans="3:13" x14ac:dyDescent="0.25"/>
    <row r="4" spans="3:13" x14ac:dyDescent="0.25"/>
    <row r="5" spans="3:13" ht="18" x14ac:dyDescent="0.25">
      <c r="M5" s="205" t="s">
        <v>6</v>
      </c>
    </row>
    <row r="6" spans="3:13" x14ac:dyDescent="0.25"/>
    <row r="7" spans="3:13" ht="27.75" customHeight="1" x14ac:dyDescent="0.25">
      <c r="E7" s="334" t="s">
        <v>779</v>
      </c>
      <c r="F7" s="334"/>
      <c r="G7" s="334"/>
      <c r="H7" s="334"/>
      <c r="I7" s="334"/>
      <c r="J7" s="334"/>
      <c r="K7" s="334"/>
      <c r="L7" s="334"/>
    </row>
    <row r="8" spans="3:13" ht="14.25" customHeight="1" x14ac:dyDescent="0.25">
      <c r="E8" s="275"/>
      <c r="F8" s="275"/>
      <c r="G8" s="275"/>
      <c r="H8" s="275"/>
      <c r="I8" s="275"/>
      <c r="J8" s="275"/>
      <c r="K8" s="275"/>
      <c r="L8" s="275"/>
    </row>
    <row r="9" spans="3:13" s="25" customFormat="1" ht="31.5" customHeight="1" x14ac:dyDescent="0.25">
      <c r="C9"/>
      <c r="D9"/>
      <c r="E9" s="322" t="s">
        <v>780</v>
      </c>
      <c r="F9" s="322"/>
      <c r="G9" s="322"/>
      <c r="H9" s="322"/>
      <c r="I9" s="322"/>
      <c r="J9" s="322"/>
      <c r="K9" s="322"/>
      <c r="L9" s="322"/>
    </row>
    <row r="10" spans="3:13" ht="16.5" thickBot="1" x14ac:dyDescent="0.3">
      <c r="E10" s="87"/>
      <c r="F10" s="87"/>
      <c r="G10" s="87"/>
      <c r="H10" s="87"/>
      <c r="I10" s="87"/>
      <c r="J10" s="87"/>
      <c r="K10" s="87"/>
      <c r="L10" s="87"/>
    </row>
    <row r="11" spans="3:13" ht="24.75" customHeight="1" x14ac:dyDescent="0.25">
      <c r="E11" s="240" t="s">
        <v>97</v>
      </c>
      <c r="F11" s="241"/>
      <c r="G11" s="241"/>
      <c r="H11" s="241"/>
      <c r="I11" s="241"/>
      <c r="J11" s="241"/>
      <c r="K11" s="241"/>
      <c r="L11" s="242"/>
    </row>
    <row r="12" spans="3:13" ht="30.75" customHeight="1" thickBot="1" x14ac:dyDescent="0.3">
      <c r="E12" s="438" t="s">
        <v>1040</v>
      </c>
      <c r="F12" s="439"/>
      <c r="G12" s="439"/>
      <c r="H12" s="439"/>
      <c r="I12" s="439"/>
      <c r="J12" s="439"/>
      <c r="K12" s="439"/>
      <c r="L12" s="440"/>
    </row>
    <row r="13" spans="3:13" ht="21" customHeight="1" x14ac:dyDescent="0.25">
      <c r="E13" s="508"/>
      <c r="F13" s="508"/>
      <c r="G13" s="508"/>
      <c r="H13" s="508"/>
      <c r="I13" s="508"/>
      <c r="J13" s="508"/>
      <c r="K13" s="508"/>
      <c r="L13" s="508"/>
    </row>
    <row r="14" spans="3:13" ht="22.5" customHeight="1" x14ac:dyDescent="0.25"/>
    <row r="15" spans="3:13" x14ac:dyDescent="0.25"/>
    <row r="16" spans="3:13" x14ac:dyDescent="0.25"/>
    <row r="17" spans="3:14" x14ac:dyDescent="0.25"/>
    <row r="18" spans="3:14" x14ac:dyDescent="0.25"/>
    <row r="19" spans="3:14" x14ac:dyDescent="0.25"/>
    <row r="20" spans="3:14" x14ac:dyDescent="0.25"/>
    <row r="21" spans="3:14" x14ac:dyDescent="0.25"/>
    <row r="22" spans="3:14" x14ac:dyDescent="0.25"/>
    <row r="23" spans="3:14" x14ac:dyDescent="0.25"/>
    <row r="24" spans="3:14" ht="30.75" customHeight="1" x14ac:dyDescent="0.3">
      <c r="E24" s="435" t="s">
        <v>334</v>
      </c>
      <c r="F24" s="435"/>
      <c r="G24" s="435"/>
      <c r="H24" s="435"/>
      <c r="I24" s="435"/>
      <c r="J24" s="435"/>
      <c r="K24" s="435"/>
    </row>
    <row r="25" spans="3:14" x14ac:dyDescent="0.25"/>
    <row r="26" spans="3:14" x14ac:dyDescent="0.25"/>
    <row r="27" spans="3:14" x14ac:dyDescent="0.25"/>
    <row r="28" spans="3:14" ht="15" customHeight="1" x14ac:dyDescent="0.25">
      <c r="F28" s="394" t="s">
        <v>781</v>
      </c>
      <c r="G28" s="395"/>
      <c r="H28" s="395"/>
      <c r="I28" s="395"/>
      <c r="J28" s="395"/>
      <c r="K28" s="395"/>
      <c r="L28" s="395"/>
      <c r="M28" s="395"/>
      <c r="N28" s="396"/>
    </row>
    <row r="29" spans="3:14" ht="15" customHeight="1" x14ac:dyDescent="0.25">
      <c r="F29" s="397" t="s">
        <v>582</v>
      </c>
      <c r="G29" s="398"/>
      <c r="H29" s="399"/>
      <c r="I29" s="397" t="s">
        <v>583</v>
      </c>
      <c r="J29" s="398"/>
      <c r="K29" s="398"/>
      <c r="L29" s="398"/>
      <c r="M29" s="398"/>
      <c r="N29" s="399"/>
    </row>
    <row r="30" spans="3:14" ht="38.25" x14ac:dyDescent="0.25">
      <c r="F30" s="47" t="s">
        <v>584</v>
      </c>
      <c r="G30" s="46" t="s">
        <v>585</v>
      </c>
      <c r="H30" s="47" t="s">
        <v>586</v>
      </c>
      <c r="I30" s="47" t="s">
        <v>782</v>
      </c>
      <c r="J30" s="46" t="s">
        <v>783</v>
      </c>
      <c r="K30" s="47" t="s">
        <v>784</v>
      </c>
      <c r="L30" s="46" t="s">
        <v>785</v>
      </c>
      <c r="M30" s="47" t="s">
        <v>786</v>
      </c>
      <c r="N30" s="46" t="s">
        <v>787</v>
      </c>
    </row>
    <row r="31" spans="3:14" ht="15" customHeight="1" x14ac:dyDescent="0.25">
      <c r="C31" s="410" t="s">
        <v>788</v>
      </c>
      <c r="D31" s="411"/>
      <c r="E31" s="412"/>
      <c r="F31" s="48"/>
      <c r="G31" s="48"/>
      <c r="H31" s="48"/>
      <c r="I31" s="48"/>
      <c r="J31" s="48"/>
      <c r="K31" s="48"/>
      <c r="L31" s="48"/>
      <c r="M31" s="48"/>
      <c r="N31" s="48"/>
    </row>
    <row r="32" spans="3:14" ht="30.75" customHeight="1" x14ac:dyDescent="0.25">
      <c r="C32" s="49"/>
      <c r="D32" s="408" t="s">
        <v>789</v>
      </c>
      <c r="E32" s="409"/>
      <c r="F32" s="48"/>
      <c r="G32" s="48"/>
      <c r="H32" s="48"/>
      <c r="I32" s="48"/>
      <c r="J32" s="48"/>
      <c r="K32" s="48"/>
      <c r="L32" s="48"/>
      <c r="M32" s="48"/>
      <c r="N32" s="48"/>
    </row>
    <row r="33" spans="3:14" x14ac:dyDescent="0.25">
      <c r="C33" s="49"/>
      <c r="D33" s="60"/>
      <c r="E33" s="289" t="s">
        <v>790</v>
      </c>
      <c r="F33" s="171"/>
      <c r="G33" s="171"/>
      <c r="H33" s="171"/>
      <c r="I33" s="171"/>
      <c r="J33" s="171"/>
      <c r="K33" s="171"/>
      <c r="L33" s="171"/>
      <c r="M33" s="171"/>
      <c r="N33" s="171"/>
    </row>
    <row r="34" spans="3:14" x14ac:dyDescent="0.25">
      <c r="C34" s="49"/>
      <c r="D34" s="60"/>
      <c r="E34" s="280" t="s">
        <v>791</v>
      </c>
      <c r="F34" s="170"/>
      <c r="G34" s="170"/>
      <c r="H34" s="170"/>
      <c r="I34" s="170"/>
      <c r="J34" s="170"/>
      <c r="K34" s="170"/>
      <c r="L34" s="170"/>
      <c r="M34" s="170"/>
      <c r="N34" s="170"/>
    </row>
    <row r="35" spans="3:14" ht="95.25" customHeight="1" x14ac:dyDescent="0.25">
      <c r="C35" s="49"/>
      <c r="D35" s="60"/>
      <c r="E35" s="175" t="s">
        <v>792</v>
      </c>
      <c r="F35" s="171"/>
      <c r="G35" s="171"/>
      <c r="H35" s="220" t="s">
        <v>793</v>
      </c>
      <c r="I35" s="171"/>
      <c r="J35" s="171"/>
      <c r="K35" s="171"/>
      <c r="L35" s="171"/>
      <c r="M35" s="171"/>
      <c r="N35" s="171"/>
    </row>
    <row r="36" spans="3:14" ht="60" x14ac:dyDescent="0.25">
      <c r="C36" s="49"/>
      <c r="D36" s="60"/>
      <c r="E36" s="280" t="s">
        <v>267</v>
      </c>
      <c r="F36" s="170"/>
      <c r="G36" s="170"/>
      <c r="H36" s="220" t="s">
        <v>794</v>
      </c>
      <c r="I36" s="170"/>
      <c r="J36" s="170"/>
      <c r="K36" s="170"/>
      <c r="L36" s="170"/>
      <c r="M36" s="170"/>
      <c r="N36" s="170"/>
    </row>
    <row r="37" spans="3:14" ht="25.5" x14ac:dyDescent="0.25">
      <c r="C37" s="49"/>
      <c r="D37" s="60"/>
      <c r="E37" s="175" t="s">
        <v>795</v>
      </c>
      <c r="F37" s="171"/>
      <c r="G37" s="171"/>
      <c r="H37" s="171"/>
      <c r="I37" s="171"/>
      <c r="J37" s="171"/>
      <c r="K37" s="171"/>
      <c r="L37" s="171"/>
      <c r="M37" s="171"/>
      <c r="N37" s="171"/>
    </row>
    <row r="38" spans="3:14" x14ac:dyDescent="0.25">
      <c r="C38" s="49"/>
      <c r="D38" s="60"/>
      <c r="E38" s="280" t="s">
        <v>796</v>
      </c>
      <c r="F38" s="48"/>
      <c r="G38" s="48"/>
      <c r="H38" s="48"/>
      <c r="I38" s="48"/>
      <c r="J38" s="170"/>
      <c r="K38" s="170"/>
      <c r="L38" s="170"/>
      <c r="M38" s="170"/>
      <c r="N38" s="170"/>
    </row>
    <row r="39" spans="3:14" ht="90" x14ac:dyDescent="0.25">
      <c r="C39" s="49"/>
      <c r="D39" s="279"/>
      <c r="E39" s="289" t="s">
        <v>797</v>
      </c>
      <c r="F39" s="48"/>
      <c r="G39" s="48"/>
      <c r="H39" s="48"/>
      <c r="I39" s="48"/>
      <c r="J39" s="173" t="s">
        <v>798</v>
      </c>
      <c r="K39" s="173" t="s">
        <v>798</v>
      </c>
      <c r="L39" s="173" t="s">
        <v>798</v>
      </c>
      <c r="M39" s="173" t="s">
        <v>798</v>
      </c>
      <c r="N39" s="171"/>
    </row>
    <row r="40" spans="3:14" ht="23.25" customHeight="1" x14ac:dyDescent="0.25">
      <c r="C40" s="49"/>
      <c r="D40" s="408" t="s">
        <v>799</v>
      </c>
      <c r="E40" s="409"/>
      <c r="F40" s="48"/>
      <c r="G40" s="48"/>
      <c r="H40" s="48"/>
      <c r="I40" s="48"/>
      <c r="J40" s="48"/>
      <c r="K40" s="48"/>
      <c r="L40" s="48"/>
      <c r="M40" s="48"/>
      <c r="N40" s="48"/>
    </row>
    <row r="41" spans="3:14" x14ac:dyDescent="0.25">
      <c r="C41" s="49"/>
      <c r="D41" s="60"/>
      <c r="E41" s="289" t="s">
        <v>800</v>
      </c>
      <c r="F41" s="171"/>
      <c r="G41" s="171"/>
      <c r="H41" s="171"/>
      <c r="I41" s="171"/>
      <c r="J41" s="171"/>
      <c r="K41" s="171"/>
      <c r="L41" s="171"/>
      <c r="M41" s="171"/>
      <c r="N41" s="171"/>
    </row>
    <row r="42" spans="3:14" x14ac:dyDescent="0.25">
      <c r="C42" s="49"/>
      <c r="D42" s="60"/>
      <c r="E42" s="280" t="s">
        <v>801</v>
      </c>
      <c r="F42" s="170"/>
      <c r="G42" s="170"/>
      <c r="H42" s="170"/>
      <c r="I42" s="170"/>
      <c r="J42" s="170"/>
      <c r="K42" s="170"/>
      <c r="L42" s="170"/>
      <c r="M42" s="170"/>
      <c r="N42" s="170"/>
    </row>
    <row r="43" spans="3:14" ht="90.75" customHeight="1" x14ac:dyDescent="0.25">
      <c r="C43" s="49"/>
      <c r="D43" s="60"/>
      <c r="E43" s="175" t="s">
        <v>802</v>
      </c>
      <c r="F43" s="171"/>
      <c r="G43" s="171"/>
      <c r="H43" s="220" t="s">
        <v>793</v>
      </c>
      <c r="I43" s="171"/>
      <c r="J43" s="171"/>
      <c r="K43" s="171"/>
      <c r="L43" s="171"/>
      <c r="M43" s="171"/>
      <c r="N43" s="171"/>
    </row>
    <row r="44" spans="3:14" ht="60" x14ac:dyDescent="0.25">
      <c r="C44" s="49"/>
      <c r="D44" s="60"/>
      <c r="E44" s="280" t="s">
        <v>803</v>
      </c>
      <c r="F44" s="170"/>
      <c r="G44" s="170"/>
      <c r="H44" s="220" t="s">
        <v>794</v>
      </c>
      <c r="I44" s="170"/>
      <c r="J44" s="170"/>
      <c r="K44" s="170"/>
      <c r="L44" s="170"/>
      <c r="M44" s="170"/>
      <c r="N44" s="170"/>
    </row>
    <row r="45" spans="3:14" ht="25.5" x14ac:dyDescent="0.25">
      <c r="C45" s="49"/>
      <c r="D45" s="60"/>
      <c r="E45" s="175" t="s">
        <v>804</v>
      </c>
      <c r="F45" s="171"/>
      <c r="G45" s="171"/>
      <c r="H45" s="171"/>
      <c r="I45" s="171"/>
      <c r="J45" s="171"/>
      <c r="K45" s="171"/>
      <c r="L45" s="171"/>
      <c r="M45" s="171"/>
      <c r="N45" s="171"/>
    </row>
    <row r="46" spans="3:14" x14ac:dyDescent="0.25">
      <c r="C46" s="49"/>
      <c r="D46" s="60"/>
      <c r="E46" s="280" t="s">
        <v>805</v>
      </c>
      <c r="F46" s="48"/>
      <c r="G46" s="48"/>
      <c r="H46" s="48"/>
      <c r="I46" s="48"/>
      <c r="J46" s="170"/>
      <c r="K46" s="170"/>
      <c r="L46" s="170"/>
      <c r="M46" s="170"/>
      <c r="N46" s="170"/>
    </row>
    <row r="47" spans="3:14" ht="90" x14ac:dyDescent="0.25">
      <c r="C47" s="278"/>
      <c r="D47" s="279"/>
      <c r="E47" s="289" t="s">
        <v>806</v>
      </c>
      <c r="F47" s="48"/>
      <c r="G47" s="48"/>
      <c r="H47" s="48"/>
      <c r="I47" s="48"/>
      <c r="J47" s="218" t="s">
        <v>798</v>
      </c>
      <c r="K47" s="218" t="s">
        <v>798</v>
      </c>
      <c r="L47" s="218" t="s">
        <v>798</v>
      </c>
      <c r="M47" s="218" t="s">
        <v>798</v>
      </c>
      <c r="N47" s="219"/>
    </row>
    <row r="48" spans="3: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sheetData>
  <sheetProtection formatCells="0" formatColumns="0" formatRows="0" insertColumns="0" insertRows="0" insertHyperlinks="0" deleteColumns="0" deleteRows="0" sort="0" autoFilter="0" pivotTables="0"/>
  <mergeCells count="11">
    <mergeCell ref="F29:H29"/>
    <mergeCell ref="I29:N29"/>
    <mergeCell ref="C31:E31"/>
    <mergeCell ref="D32:E32"/>
    <mergeCell ref="D40:E40"/>
    <mergeCell ref="F28:N28"/>
    <mergeCell ref="E7:L7"/>
    <mergeCell ref="E9:L9"/>
    <mergeCell ref="E12:L12"/>
    <mergeCell ref="E13:L13"/>
    <mergeCell ref="E24:K24"/>
  </mergeCells>
  <hyperlinks>
    <hyperlink ref="M5" location="INDICE!A1" display="VOLVER" xr:uid="{00000000-0004-0000-1100-000000000000}"/>
  </hyperlinks>
  <pageMargins left="0.7" right="0.7" top="0.75" bottom="0.75" header="0.3" footer="0.3"/>
  <pageSetup orientation="portrait" horizontalDpi="4294967295" verticalDpi="4294967295"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C1:P58"/>
  <sheetViews>
    <sheetView showGridLines="0" zoomScale="82" zoomScaleNormal="82" workbookViewId="0">
      <selection activeCell="C13" sqref="C13:L13"/>
    </sheetView>
  </sheetViews>
  <sheetFormatPr baseColWidth="10" defaultColWidth="0" defaultRowHeight="15" customHeight="1" zeroHeight="1" x14ac:dyDescent="0.25"/>
  <cols>
    <col min="1" max="1" width="5.5703125" customWidth="1"/>
    <col min="2" max="7" width="2.7109375" customWidth="1"/>
    <col min="8" max="8" width="50.140625" customWidth="1"/>
    <col min="9" max="12" width="15" customWidth="1"/>
    <col min="13" max="13" width="16.7109375" customWidth="1"/>
    <col min="14" max="15" width="15" customWidth="1"/>
    <col min="16" max="16" width="47.85546875" customWidth="1"/>
    <col min="17" max="19" width="9.140625" customWidth="1"/>
  </cols>
  <sheetData>
    <row r="1" spans="3:16" x14ac:dyDescent="0.25"/>
    <row r="2" spans="3:16" x14ac:dyDescent="0.25"/>
    <row r="3" spans="3:16" x14ac:dyDescent="0.25"/>
    <row r="4" spans="3:16" x14ac:dyDescent="0.25"/>
    <row r="5" spans="3:16" ht="18" x14ac:dyDescent="0.25">
      <c r="N5" s="121" t="s">
        <v>6</v>
      </c>
    </row>
    <row r="6" spans="3:16" x14ac:dyDescent="0.25"/>
    <row r="7" spans="3:16" x14ac:dyDescent="0.25"/>
    <row r="8" spans="3:16" x14ac:dyDescent="0.25"/>
    <row r="9" spans="3:16" ht="15.75" x14ac:dyDescent="0.25">
      <c r="C9" s="356" t="s">
        <v>807</v>
      </c>
      <c r="D9" s="356"/>
      <c r="E9" s="356"/>
      <c r="F9" s="356"/>
      <c r="G9" s="356"/>
      <c r="H9" s="356"/>
      <c r="I9" s="356"/>
      <c r="J9" s="356"/>
      <c r="K9" s="356"/>
      <c r="L9" s="356"/>
      <c r="M9" s="356"/>
      <c r="N9" s="356"/>
      <c r="O9" s="356"/>
      <c r="P9" s="356"/>
    </row>
    <row r="10" spans="3:16" ht="33.75" customHeight="1" x14ac:dyDescent="0.25">
      <c r="C10" s="334" t="s">
        <v>808</v>
      </c>
      <c r="D10" s="334"/>
      <c r="E10" s="334"/>
      <c r="F10" s="334"/>
      <c r="G10" s="334"/>
      <c r="H10" s="334"/>
      <c r="I10" s="334"/>
      <c r="J10" s="334"/>
      <c r="K10" s="334"/>
      <c r="L10" s="334"/>
      <c r="M10" s="334"/>
      <c r="N10" s="334"/>
      <c r="O10" s="334"/>
      <c r="P10" s="334"/>
    </row>
    <row r="11" spans="3:16" ht="16.5" thickBot="1" x14ac:dyDescent="0.3">
      <c r="C11" s="87"/>
      <c r="D11" s="87"/>
      <c r="E11" s="87"/>
      <c r="F11" s="87"/>
      <c r="G11" s="87"/>
      <c r="H11" s="87"/>
      <c r="I11" s="87"/>
      <c r="J11" s="87"/>
      <c r="K11" s="87"/>
      <c r="L11" s="87"/>
      <c r="M11" s="87"/>
      <c r="N11" s="87"/>
      <c r="O11" s="87"/>
      <c r="P11" s="87"/>
    </row>
    <row r="12" spans="3:16" ht="36" customHeight="1" x14ac:dyDescent="0.25">
      <c r="C12" s="486" t="s">
        <v>97</v>
      </c>
      <c r="D12" s="487"/>
      <c r="E12" s="487"/>
      <c r="F12" s="487"/>
      <c r="G12" s="487"/>
      <c r="H12" s="487"/>
      <c r="I12" s="487"/>
      <c r="J12" s="487"/>
      <c r="K12" s="487"/>
      <c r="L12" s="488"/>
      <c r="M12" s="87"/>
      <c r="N12" s="87"/>
      <c r="O12" s="87"/>
      <c r="P12" s="87"/>
    </row>
    <row r="13" spans="3:16" s="13" customFormat="1" ht="37.5" customHeight="1" thickBot="1" x14ac:dyDescent="0.3">
      <c r="C13" s="438" t="s">
        <v>1041</v>
      </c>
      <c r="D13" s="439"/>
      <c r="E13" s="439"/>
      <c r="F13" s="439"/>
      <c r="G13" s="439"/>
      <c r="H13" s="439"/>
      <c r="I13" s="439"/>
      <c r="J13" s="439"/>
      <c r="K13" s="439"/>
      <c r="L13" s="440"/>
      <c r="M13" s="269"/>
      <c r="N13" s="269"/>
      <c r="O13" s="269"/>
      <c r="P13" s="269"/>
    </row>
    <row r="14" spans="3:16" x14ac:dyDescent="0.25"/>
    <row r="15" spans="3:16" x14ac:dyDescent="0.25"/>
    <row r="16" spans="3:16" x14ac:dyDescent="0.25"/>
    <row r="17" spans="3:16" x14ac:dyDescent="0.25"/>
    <row r="18" spans="3:16" x14ac:dyDescent="0.25"/>
    <row r="19" spans="3:16" x14ac:dyDescent="0.25"/>
    <row r="20" spans="3:16" x14ac:dyDescent="0.25"/>
    <row r="21" spans="3:16" x14ac:dyDescent="0.25"/>
    <row r="22" spans="3:16" x14ac:dyDescent="0.25"/>
    <row r="23" spans="3:16" x14ac:dyDescent="0.25"/>
    <row r="24" spans="3:16" x14ac:dyDescent="0.25"/>
    <row r="25" spans="3:16" ht="27" customHeight="1" x14ac:dyDescent="0.3">
      <c r="E25" s="435" t="s">
        <v>334</v>
      </c>
      <c r="F25" s="435"/>
      <c r="G25" s="435"/>
      <c r="H25" s="435"/>
      <c r="I25" s="435"/>
      <c r="J25" s="435"/>
      <c r="K25" s="435"/>
      <c r="L25" s="435"/>
      <c r="M25" s="435"/>
      <c r="N25" s="435"/>
      <c r="O25" s="435"/>
    </row>
    <row r="26" spans="3:16" x14ac:dyDescent="0.25"/>
    <row r="27" spans="3:16" x14ac:dyDescent="0.25"/>
    <row r="28" spans="3:16" x14ac:dyDescent="0.25"/>
    <row r="29" spans="3:16" x14ac:dyDescent="0.25">
      <c r="I29" s="394" t="s">
        <v>809</v>
      </c>
      <c r="J29" s="395"/>
      <c r="K29" s="395"/>
      <c r="L29" s="395"/>
      <c r="M29" s="395"/>
      <c r="N29" s="395"/>
      <c r="O29" s="395"/>
      <c r="P29" s="396"/>
    </row>
    <row r="30" spans="3:16" ht="63.75" x14ac:dyDescent="0.25">
      <c r="I30" s="46" t="s">
        <v>810</v>
      </c>
      <c r="J30" s="47" t="s">
        <v>811</v>
      </c>
      <c r="K30" s="46" t="s">
        <v>812</v>
      </c>
      <c r="L30" s="47" t="s">
        <v>813</v>
      </c>
      <c r="M30" s="46" t="s">
        <v>814</v>
      </c>
      <c r="N30" s="47" t="s">
        <v>815</v>
      </c>
      <c r="O30" s="46" t="s">
        <v>816</v>
      </c>
      <c r="P30" s="181"/>
    </row>
    <row r="31" spans="3:16" x14ac:dyDescent="0.25">
      <c r="C31" s="410" t="s">
        <v>817</v>
      </c>
      <c r="D31" s="411"/>
      <c r="E31" s="411"/>
      <c r="F31" s="411"/>
      <c r="G31" s="411"/>
      <c r="H31" s="412"/>
      <c r="I31" s="48"/>
      <c r="J31" s="48"/>
      <c r="K31" s="48"/>
      <c r="L31" s="48"/>
      <c r="M31" s="48"/>
      <c r="N31" s="48"/>
      <c r="O31" s="48"/>
      <c r="P31" s="48"/>
    </row>
    <row r="32" spans="3:16" x14ac:dyDescent="0.25">
      <c r="C32" s="49"/>
      <c r="D32" s="408" t="s">
        <v>818</v>
      </c>
      <c r="E32" s="489"/>
      <c r="F32" s="489"/>
      <c r="G32" s="489"/>
      <c r="H32" s="409"/>
      <c r="I32" s="48"/>
      <c r="J32" s="48"/>
      <c r="K32" s="48"/>
      <c r="L32" s="48"/>
      <c r="M32" s="48"/>
      <c r="N32" s="48"/>
      <c r="O32" s="48"/>
      <c r="P32" s="48"/>
    </row>
    <row r="33" spans="3:16" x14ac:dyDescent="0.25">
      <c r="C33" s="49"/>
      <c r="D33" s="60"/>
      <c r="E33" s="410" t="s">
        <v>819</v>
      </c>
      <c r="F33" s="411"/>
      <c r="G33" s="411"/>
      <c r="H33" s="412"/>
      <c r="I33" s="48"/>
      <c r="J33" s="48"/>
      <c r="K33" s="48"/>
      <c r="L33" s="48"/>
      <c r="M33" s="48"/>
      <c r="N33" s="48"/>
      <c r="O33" s="48"/>
      <c r="P33" s="48"/>
    </row>
    <row r="34" spans="3:16" ht="63.75" x14ac:dyDescent="0.25">
      <c r="C34" s="49"/>
      <c r="D34" s="60"/>
      <c r="E34" s="49"/>
      <c r="F34" s="509" t="s">
        <v>820</v>
      </c>
      <c r="G34" s="510"/>
      <c r="H34" s="511"/>
      <c r="I34" s="221"/>
      <c r="J34" s="221"/>
      <c r="K34" s="221"/>
      <c r="L34" s="221"/>
      <c r="M34" s="221"/>
      <c r="N34" s="221"/>
      <c r="O34" s="221"/>
      <c r="P34" s="155" t="s">
        <v>821</v>
      </c>
    </row>
    <row r="35" spans="3:16" x14ac:dyDescent="0.25">
      <c r="C35" s="49"/>
      <c r="D35" s="60"/>
      <c r="E35" s="49"/>
      <c r="F35" s="512" t="s">
        <v>822</v>
      </c>
      <c r="G35" s="513"/>
      <c r="H35" s="514"/>
      <c r="I35" s="190"/>
      <c r="J35" s="190"/>
      <c r="K35" s="190"/>
      <c r="L35" s="190"/>
      <c r="M35" s="190"/>
      <c r="N35" s="190"/>
      <c r="O35" s="190"/>
      <c r="P35" s="190"/>
    </row>
    <row r="36" spans="3:16" ht="93.75" customHeight="1" x14ac:dyDescent="0.25">
      <c r="C36" s="49"/>
      <c r="D36" s="60"/>
      <c r="E36" s="49"/>
      <c r="F36" s="212"/>
      <c r="G36" s="519" t="s">
        <v>823</v>
      </c>
      <c r="H36" s="511"/>
      <c r="I36" s="221"/>
      <c r="J36" s="221"/>
      <c r="K36" s="221"/>
      <c r="L36" s="221"/>
      <c r="M36" s="221"/>
      <c r="N36" s="221"/>
      <c r="O36" s="221"/>
      <c r="P36" s="155" t="s">
        <v>821</v>
      </c>
    </row>
    <row r="37" spans="3:16" ht="89.25" customHeight="1" x14ac:dyDescent="0.25">
      <c r="C37" s="49"/>
      <c r="D37" s="60"/>
      <c r="E37" s="49"/>
      <c r="F37" s="212"/>
      <c r="G37" s="212"/>
      <c r="H37" s="213" t="s">
        <v>824</v>
      </c>
      <c r="I37" s="221"/>
      <c r="J37" s="221"/>
      <c r="K37" s="221"/>
      <c r="L37" s="221"/>
      <c r="M37" s="221"/>
      <c r="N37" s="221"/>
      <c r="O37" s="221"/>
      <c r="P37" s="155" t="s">
        <v>821</v>
      </c>
    </row>
    <row r="38" spans="3:16" ht="81.75" customHeight="1" x14ac:dyDescent="0.25">
      <c r="C38" s="49"/>
      <c r="D38" s="60"/>
      <c r="E38" s="49"/>
      <c r="F38" s="212"/>
      <c r="G38" s="212"/>
      <c r="H38" s="212" t="s">
        <v>825</v>
      </c>
      <c r="I38" s="221"/>
      <c r="J38" s="221"/>
      <c r="K38" s="221"/>
      <c r="L38" s="221"/>
      <c r="M38" s="221"/>
      <c r="N38" s="221"/>
      <c r="O38" s="221"/>
      <c r="P38" s="155" t="s">
        <v>821</v>
      </c>
    </row>
    <row r="39" spans="3:16" ht="63.75" x14ac:dyDescent="0.25">
      <c r="C39" s="49"/>
      <c r="D39" s="60"/>
      <c r="E39" s="49"/>
      <c r="F39" s="212"/>
      <c r="G39" s="212"/>
      <c r="H39" s="223" t="s">
        <v>826</v>
      </c>
      <c r="I39" s="221"/>
      <c r="J39" s="221"/>
      <c r="K39" s="221"/>
      <c r="L39" s="221"/>
      <c r="M39" s="221"/>
      <c r="N39" s="221"/>
      <c r="O39" s="221"/>
      <c r="P39" s="155" t="s">
        <v>821</v>
      </c>
    </row>
    <row r="40" spans="3:16" ht="63.75" x14ac:dyDescent="0.25">
      <c r="C40" s="49"/>
      <c r="D40" s="60"/>
      <c r="E40" s="49"/>
      <c r="F40" s="49"/>
      <c r="G40" s="520" t="s">
        <v>827</v>
      </c>
      <c r="H40" s="520"/>
      <c r="I40" s="524" t="s">
        <v>828</v>
      </c>
      <c r="J40" s="524"/>
      <c r="K40" s="524"/>
      <c r="L40" s="524"/>
      <c r="M40" s="524"/>
      <c r="N40" s="524"/>
      <c r="O40" s="524"/>
      <c r="P40" s="152" t="s">
        <v>821</v>
      </c>
    </row>
    <row r="41" spans="3:16" ht="15" customHeight="1" x14ac:dyDescent="0.25">
      <c r="C41" s="49"/>
      <c r="D41" s="60"/>
      <c r="E41" s="49"/>
      <c r="F41" s="49"/>
      <c r="G41" s="521" t="s">
        <v>829</v>
      </c>
      <c r="H41" s="521"/>
      <c r="I41" s="221"/>
      <c r="J41" s="221"/>
      <c r="K41" s="221"/>
      <c r="L41" s="221"/>
      <c r="M41" s="221"/>
      <c r="N41" s="221"/>
      <c r="O41" s="221"/>
      <c r="P41" s="515" t="s">
        <v>821</v>
      </c>
    </row>
    <row r="42" spans="3:16" ht="28.5" customHeight="1" x14ac:dyDescent="0.25">
      <c r="C42" s="49"/>
      <c r="D42" s="60"/>
      <c r="E42" s="49"/>
      <c r="F42" s="49"/>
      <c r="G42" s="520" t="s">
        <v>830</v>
      </c>
      <c r="H42" s="520"/>
      <c r="I42" s="222"/>
      <c r="J42" s="222"/>
      <c r="K42" s="222"/>
      <c r="L42" s="222"/>
      <c r="M42" s="222"/>
      <c r="N42" s="222"/>
      <c r="O42" s="222"/>
      <c r="P42" s="515"/>
    </row>
    <row r="43" spans="3:16" ht="63.75" x14ac:dyDescent="0.25">
      <c r="C43" s="49"/>
      <c r="D43" s="60"/>
      <c r="E43" s="49"/>
      <c r="F43" s="278"/>
      <c r="G43" s="522" t="s">
        <v>831</v>
      </c>
      <c r="H43" s="523"/>
      <c r="I43" s="516" t="s">
        <v>234</v>
      </c>
      <c r="J43" s="516"/>
      <c r="K43" s="516"/>
      <c r="L43" s="516"/>
      <c r="M43" s="516"/>
      <c r="N43" s="516"/>
      <c r="O43" s="516"/>
      <c r="P43" s="155" t="s">
        <v>821</v>
      </c>
    </row>
    <row r="44" spans="3:16" ht="63.75" x14ac:dyDescent="0.25">
      <c r="C44" s="49"/>
      <c r="D44" s="60"/>
      <c r="E44" s="278"/>
      <c r="F44" s="481" t="s">
        <v>832</v>
      </c>
      <c r="G44" s="517"/>
      <c r="H44" s="482"/>
      <c r="I44" s="222"/>
      <c r="J44" s="222"/>
      <c r="K44" s="222"/>
      <c r="L44" s="222"/>
      <c r="M44" s="222"/>
      <c r="N44" s="222"/>
      <c r="O44" s="222"/>
      <c r="P44" s="152" t="s">
        <v>821</v>
      </c>
    </row>
    <row r="45" spans="3:16" ht="50.25" customHeight="1" x14ac:dyDescent="0.25">
      <c r="C45" s="49"/>
      <c r="D45" s="279"/>
      <c r="E45" s="483" t="s">
        <v>833</v>
      </c>
      <c r="F45" s="489"/>
      <c r="G45" s="489"/>
      <c r="H45" s="409"/>
      <c r="I45" s="518" t="s">
        <v>628</v>
      </c>
      <c r="J45" s="518"/>
      <c r="K45" s="518"/>
      <c r="L45" s="518"/>
      <c r="M45" s="518"/>
      <c r="N45" s="518"/>
      <c r="O45" s="518"/>
      <c r="P45" s="190"/>
    </row>
    <row r="46" spans="3:16" ht="31.5" customHeight="1" x14ac:dyDescent="0.25">
      <c r="C46" s="49"/>
      <c r="D46" s="410" t="s">
        <v>834</v>
      </c>
      <c r="E46" s="411"/>
      <c r="F46" s="411"/>
      <c r="G46" s="411"/>
      <c r="H46" s="412"/>
      <c r="I46" s="190"/>
      <c r="J46" s="190"/>
      <c r="K46" s="190"/>
      <c r="L46" s="190"/>
      <c r="M46" s="190"/>
      <c r="N46" s="190"/>
      <c r="O46" s="190"/>
      <c r="P46" s="190"/>
    </row>
    <row r="47" spans="3:16" ht="39" customHeight="1" x14ac:dyDescent="0.25">
      <c r="C47" s="278"/>
      <c r="D47" s="278"/>
      <c r="E47" s="483" t="s">
        <v>835</v>
      </c>
      <c r="F47" s="489"/>
      <c r="G47" s="489"/>
      <c r="H47" s="409"/>
      <c r="I47" s="518" t="s">
        <v>628</v>
      </c>
      <c r="J47" s="518"/>
      <c r="K47" s="518"/>
      <c r="L47" s="518"/>
      <c r="M47" s="518"/>
      <c r="N47" s="518"/>
      <c r="O47" s="518"/>
      <c r="P47" s="190"/>
    </row>
    <row r="48" spans="3:16" x14ac:dyDescent="0.25"/>
    <row r="49" spans="9:16" x14ac:dyDescent="0.25">
      <c r="I49" s="193"/>
      <c r="J49" s="193"/>
      <c r="K49" s="193"/>
      <c r="L49" s="193"/>
      <c r="M49" s="193"/>
      <c r="N49" s="193"/>
      <c r="O49" s="193"/>
      <c r="P49" s="193"/>
    </row>
    <row r="50" spans="9:16" x14ac:dyDescent="0.25">
      <c r="I50" s="193"/>
      <c r="J50" s="193"/>
      <c r="K50" s="193"/>
      <c r="L50" s="193"/>
      <c r="M50" s="193"/>
      <c r="N50" s="193"/>
      <c r="O50" s="193"/>
      <c r="P50" s="193"/>
    </row>
    <row r="51" spans="9:16" x14ac:dyDescent="0.25">
      <c r="I51" s="193"/>
      <c r="J51" s="193"/>
      <c r="K51" s="193"/>
      <c r="L51" s="193"/>
      <c r="M51" s="193"/>
      <c r="N51" s="193"/>
      <c r="O51" s="193"/>
      <c r="P51" s="193"/>
    </row>
    <row r="52" spans="9:16" hidden="1" x14ac:dyDescent="0.25">
      <c r="I52" s="193"/>
      <c r="J52" s="193"/>
      <c r="K52" s="193"/>
      <c r="L52" s="193"/>
      <c r="M52" s="193"/>
      <c r="N52" s="193"/>
      <c r="O52" s="193"/>
      <c r="P52" s="193"/>
    </row>
    <row r="53" spans="9:16" hidden="1" x14ac:dyDescent="0.25">
      <c r="I53" s="193"/>
      <c r="J53" s="193"/>
      <c r="K53" s="193"/>
      <c r="L53" s="193"/>
      <c r="M53" s="193"/>
      <c r="N53" s="193"/>
      <c r="O53" s="193"/>
      <c r="P53" s="193"/>
    </row>
    <row r="54" spans="9:16" hidden="1" x14ac:dyDescent="0.25">
      <c r="I54" s="193"/>
      <c r="J54" s="193"/>
      <c r="K54" s="193"/>
      <c r="L54" s="193"/>
      <c r="M54" s="193"/>
      <c r="N54" s="193"/>
      <c r="O54" s="193"/>
      <c r="P54" s="193"/>
    </row>
    <row r="55" spans="9:16" hidden="1" x14ac:dyDescent="0.25">
      <c r="I55" s="193"/>
      <c r="J55" s="193"/>
      <c r="K55" s="193"/>
      <c r="L55" s="193"/>
      <c r="M55" s="193"/>
      <c r="N55" s="193"/>
      <c r="O55" s="193"/>
      <c r="P55" s="193"/>
    </row>
    <row r="56" spans="9:16" hidden="1" x14ac:dyDescent="0.25">
      <c r="I56" s="193"/>
      <c r="J56" s="193"/>
      <c r="K56" s="193"/>
      <c r="L56" s="193"/>
      <c r="M56" s="193"/>
      <c r="N56" s="193"/>
      <c r="O56" s="193"/>
      <c r="P56" s="193"/>
    </row>
    <row r="57" spans="9:16" hidden="1" x14ac:dyDescent="0.25">
      <c r="I57" s="193"/>
      <c r="J57" s="193"/>
      <c r="K57" s="193"/>
      <c r="L57" s="193"/>
      <c r="M57" s="193"/>
      <c r="N57" s="193"/>
      <c r="O57" s="193"/>
      <c r="P57" s="193"/>
    </row>
    <row r="58" spans="9:16" hidden="1" x14ac:dyDescent="0.25">
      <c r="I58" s="193"/>
      <c r="J58" s="193"/>
      <c r="K58" s="193"/>
      <c r="L58" s="193"/>
      <c r="M58" s="193"/>
      <c r="N58" s="193"/>
      <c r="O58" s="193"/>
      <c r="P58" s="193"/>
    </row>
  </sheetData>
  <sheetProtection formatCells="0" formatColumns="0" formatRows="0" insertColumns="0" insertRows="0" insertHyperlinks="0" deleteColumns="0" deleteRows="0" sort="0" autoFilter="0" pivotTables="0"/>
  <mergeCells count="25">
    <mergeCell ref="E47:H47"/>
    <mergeCell ref="I47:O47"/>
    <mergeCell ref="G36:H36"/>
    <mergeCell ref="G40:H40"/>
    <mergeCell ref="G41:H41"/>
    <mergeCell ref="G42:H42"/>
    <mergeCell ref="G43:H43"/>
    <mergeCell ref="D46:H46"/>
    <mergeCell ref="I40:O40"/>
    <mergeCell ref="P41:P42"/>
    <mergeCell ref="I43:O43"/>
    <mergeCell ref="F44:H44"/>
    <mergeCell ref="E45:H45"/>
    <mergeCell ref="I45:O45"/>
    <mergeCell ref="C31:H31"/>
    <mergeCell ref="D32:H32"/>
    <mergeCell ref="E33:H33"/>
    <mergeCell ref="F34:H34"/>
    <mergeCell ref="F35:H35"/>
    <mergeCell ref="I29:P29"/>
    <mergeCell ref="C9:P9"/>
    <mergeCell ref="C10:P10"/>
    <mergeCell ref="C12:L12"/>
    <mergeCell ref="C13:L13"/>
    <mergeCell ref="E25:O25"/>
  </mergeCells>
  <hyperlinks>
    <hyperlink ref="N5" location="INDICE!A1" display="VOLVER" xr:uid="{00000000-0004-0000-1200-000000000000}"/>
  </hyperlink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000066"/>
  </sheetPr>
  <dimension ref="B1:P259"/>
  <sheetViews>
    <sheetView showGridLines="0" topLeftCell="B27" workbookViewId="0">
      <selection activeCell="C7" sqref="C7:O8"/>
    </sheetView>
  </sheetViews>
  <sheetFormatPr baseColWidth="10" defaultColWidth="0" defaultRowHeight="15" zeroHeight="1" x14ac:dyDescent="0.25"/>
  <cols>
    <col min="1" max="1" width="11.42578125" hidden="1" customWidth="1"/>
    <col min="2" max="2" width="6.140625" customWidth="1"/>
    <col min="3" max="16" width="11.42578125" customWidth="1"/>
    <col min="17" max="16384" width="11.42578125" hidden="1"/>
  </cols>
  <sheetData>
    <row r="1" spans="3:16" x14ac:dyDescent="0.25"/>
    <row r="2" spans="3:16" x14ac:dyDescent="0.25"/>
    <row r="3" spans="3:16" x14ac:dyDescent="0.25"/>
    <row r="4" spans="3:16" x14ac:dyDescent="0.25"/>
    <row r="5" spans="3:16" ht="18" x14ac:dyDescent="0.25">
      <c r="O5" s="86" t="s">
        <v>6</v>
      </c>
    </row>
    <row r="6" spans="3:16" x14ac:dyDescent="0.25"/>
    <row r="7" spans="3:16" x14ac:dyDescent="0.25">
      <c r="C7" s="322" t="s">
        <v>1049</v>
      </c>
      <c r="D7" s="323"/>
      <c r="E7" s="323"/>
      <c r="F7" s="323"/>
      <c r="G7" s="323"/>
      <c r="H7" s="323"/>
      <c r="I7" s="323"/>
      <c r="J7" s="323"/>
      <c r="K7" s="323"/>
      <c r="L7" s="323"/>
      <c r="M7" s="323"/>
      <c r="N7" s="323"/>
      <c r="O7" s="323"/>
    </row>
    <row r="8" spans="3:16" ht="34.5" customHeight="1" x14ac:dyDescent="0.25">
      <c r="C8" s="323"/>
      <c r="D8" s="323"/>
      <c r="E8" s="323"/>
      <c r="F8" s="323"/>
      <c r="G8" s="323"/>
      <c r="H8" s="323"/>
      <c r="I8" s="323"/>
      <c r="J8" s="323"/>
      <c r="K8" s="323"/>
      <c r="L8" s="323"/>
      <c r="M8" s="323"/>
      <c r="N8" s="323"/>
      <c r="O8" s="323"/>
    </row>
    <row r="9" spans="3:16" x14ac:dyDescent="0.25">
      <c r="C9" s="263"/>
      <c r="D9" s="263"/>
      <c r="E9" s="263"/>
      <c r="F9" s="263"/>
      <c r="G9" s="263"/>
      <c r="H9" s="263"/>
      <c r="I9" s="263"/>
      <c r="J9" s="263"/>
      <c r="K9" s="263"/>
      <c r="L9" s="263"/>
      <c r="M9" s="263"/>
      <c r="N9" s="263"/>
      <c r="O9" s="263"/>
    </row>
    <row r="10" spans="3:16" ht="7.5" customHeight="1" x14ac:dyDescent="0.25">
      <c r="C10" s="84"/>
      <c r="D10" s="84"/>
      <c r="E10" s="263"/>
      <c r="F10" s="263"/>
      <c r="G10" s="263"/>
      <c r="H10" s="263"/>
      <c r="I10" s="263"/>
      <c r="J10" s="263"/>
      <c r="K10" s="263"/>
      <c r="L10" s="263"/>
      <c r="M10" s="263"/>
      <c r="N10" s="263"/>
      <c r="O10" s="263"/>
    </row>
    <row r="11" spans="3:16" x14ac:dyDescent="0.25">
      <c r="C11" s="324" t="str">
        <f>'[3]DESCRIPCIÓN DEL INFORME'!$C$10</f>
        <v xml:space="preserve">Ver Circular Externa </v>
      </c>
      <c r="D11" s="324"/>
      <c r="E11" s="80"/>
      <c r="F11" s="81"/>
      <c r="G11" s="80"/>
      <c r="H11" s="80"/>
      <c r="I11" s="80"/>
      <c r="J11" s="80"/>
      <c r="K11" s="80"/>
      <c r="L11" s="80"/>
      <c r="M11" s="80"/>
      <c r="N11" s="80"/>
      <c r="O11" s="80"/>
    </row>
    <row r="12" spans="3:16" ht="9" customHeight="1" x14ac:dyDescent="0.25">
      <c r="C12" s="85"/>
      <c r="D12" s="85"/>
      <c r="E12" s="80"/>
      <c r="F12" s="80"/>
      <c r="G12" s="80"/>
      <c r="H12" s="80"/>
      <c r="I12" s="80"/>
      <c r="J12" s="80"/>
      <c r="K12" s="80"/>
      <c r="L12" s="80"/>
      <c r="M12" s="80"/>
      <c r="N12" s="80"/>
      <c r="O12" s="80"/>
    </row>
    <row r="13" spans="3:16" x14ac:dyDescent="0.25">
      <c r="C13" s="80"/>
      <c r="D13" s="80"/>
      <c r="E13" s="80"/>
      <c r="F13" s="80"/>
      <c r="G13" s="80"/>
      <c r="H13" s="80"/>
      <c r="I13" s="80"/>
      <c r="J13" s="80"/>
      <c r="K13" s="80"/>
      <c r="L13" s="80"/>
      <c r="M13" s="80"/>
      <c r="N13" s="80"/>
      <c r="O13" s="80"/>
    </row>
    <row r="14" spans="3:16" ht="15" customHeight="1" x14ac:dyDescent="0.25">
      <c r="C14" s="322" t="s">
        <v>7</v>
      </c>
      <c r="D14" s="322"/>
      <c r="E14" s="322"/>
      <c r="F14" s="322"/>
      <c r="G14" s="322"/>
      <c r="H14" s="322"/>
      <c r="I14" s="322"/>
      <c r="J14" s="322"/>
      <c r="K14" s="322"/>
      <c r="L14" s="322"/>
      <c r="M14" s="322"/>
      <c r="N14" s="322"/>
      <c r="O14" s="322"/>
      <c r="P14" s="322"/>
    </row>
    <row r="15" spans="3:16" x14ac:dyDescent="0.25">
      <c r="C15" s="322"/>
      <c r="D15" s="322"/>
      <c r="E15" s="322"/>
      <c r="F15" s="322"/>
      <c r="G15" s="322"/>
      <c r="H15" s="322"/>
      <c r="I15" s="322"/>
      <c r="J15" s="322"/>
      <c r="K15" s="322"/>
      <c r="L15" s="322"/>
      <c r="M15" s="322"/>
      <c r="N15" s="322"/>
      <c r="O15" s="322"/>
      <c r="P15" s="322"/>
    </row>
    <row r="16" spans="3:16" x14ac:dyDescent="0.25">
      <c r="C16" s="82"/>
      <c r="D16" s="82"/>
      <c r="E16" s="82"/>
      <c r="F16" s="82"/>
      <c r="G16" s="82"/>
      <c r="H16" s="82"/>
      <c r="I16" s="82"/>
      <c r="J16" s="82"/>
      <c r="K16" s="82"/>
      <c r="L16" s="82"/>
      <c r="M16" s="82"/>
      <c r="N16" s="82"/>
      <c r="O16" s="82"/>
      <c r="P16" s="82"/>
    </row>
    <row r="17" spans="3:15" ht="15.75" x14ac:dyDescent="0.25">
      <c r="C17" s="87" t="s">
        <v>8</v>
      </c>
      <c r="D17" s="87"/>
      <c r="E17" s="87"/>
      <c r="F17" s="87"/>
      <c r="G17" s="87"/>
      <c r="H17" s="87"/>
      <c r="I17" s="87"/>
      <c r="J17" s="87"/>
      <c r="K17" s="87"/>
      <c r="L17" s="87"/>
      <c r="M17" s="87"/>
      <c r="N17" s="87"/>
      <c r="O17" s="87"/>
    </row>
    <row r="18" spans="3:15" ht="15.75" x14ac:dyDescent="0.25">
      <c r="C18" s="87"/>
      <c r="D18" s="87"/>
      <c r="E18" s="87"/>
      <c r="F18" s="87"/>
      <c r="G18" s="87"/>
      <c r="H18" s="87"/>
      <c r="I18" s="87"/>
      <c r="J18" s="87"/>
      <c r="K18" s="87"/>
      <c r="L18" s="87"/>
      <c r="M18" s="87"/>
      <c r="N18" s="87"/>
      <c r="O18" s="87"/>
    </row>
    <row r="19" spans="3:15" ht="14.25" customHeight="1" x14ac:dyDescent="0.25">
      <c r="C19" s="88" t="s">
        <v>9</v>
      </c>
      <c r="D19" s="87"/>
      <c r="E19" s="87"/>
      <c r="F19" s="87"/>
      <c r="G19" s="87"/>
      <c r="H19" s="87"/>
      <c r="I19" s="87"/>
      <c r="J19" s="87"/>
      <c r="K19" s="87"/>
      <c r="L19" s="87"/>
      <c r="M19" s="87"/>
      <c r="N19" s="87"/>
      <c r="O19" s="87"/>
    </row>
    <row r="20" spans="3:15" ht="15.75" x14ac:dyDescent="0.25">
      <c r="C20" s="89" t="s">
        <v>10</v>
      </c>
      <c r="D20" s="87" t="s">
        <v>11</v>
      </c>
      <c r="E20" s="87"/>
      <c r="F20" s="87"/>
      <c r="G20" s="87"/>
      <c r="H20" s="87"/>
      <c r="I20" s="87"/>
      <c r="J20" s="87"/>
      <c r="K20" s="87"/>
      <c r="L20" s="87"/>
      <c r="M20" s="87"/>
      <c r="N20" s="87"/>
      <c r="O20" s="87"/>
    </row>
    <row r="21" spans="3:15" ht="15.75" x14ac:dyDescent="0.25">
      <c r="C21" s="89" t="s">
        <v>12</v>
      </c>
      <c r="D21" s="87" t="s">
        <v>13</v>
      </c>
      <c r="E21" s="87"/>
      <c r="F21" s="87"/>
      <c r="G21" s="87"/>
      <c r="H21" s="87"/>
      <c r="I21" s="87"/>
      <c r="J21" s="87"/>
      <c r="K21" s="87"/>
      <c r="L21" s="87"/>
      <c r="M21" s="87"/>
      <c r="N21" s="87"/>
      <c r="O21" s="87"/>
    </row>
    <row r="22" spans="3:15" ht="15.75" x14ac:dyDescent="0.25">
      <c r="C22" s="87"/>
      <c r="D22" s="87"/>
      <c r="E22" s="87"/>
      <c r="F22" s="87"/>
      <c r="G22" s="87"/>
      <c r="H22" s="87"/>
      <c r="I22" s="87"/>
      <c r="J22" s="87"/>
      <c r="K22" s="87"/>
      <c r="L22" s="87"/>
      <c r="M22" s="87"/>
      <c r="N22" s="87"/>
      <c r="O22" s="87"/>
    </row>
    <row r="23" spans="3:15" ht="15.75" x14ac:dyDescent="0.25">
      <c r="C23" s="88" t="s">
        <v>14</v>
      </c>
      <c r="D23" s="87"/>
      <c r="E23" s="87"/>
      <c r="F23" s="87"/>
      <c r="G23" s="87"/>
      <c r="H23" s="87"/>
      <c r="I23" s="87"/>
      <c r="J23" s="87"/>
      <c r="K23" s="87"/>
      <c r="L23" s="87"/>
      <c r="M23" s="87"/>
      <c r="N23" s="87"/>
      <c r="O23" s="87"/>
    </row>
    <row r="24" spans="3:15" ht="15.75" x14ac:dyDescent="0.25">
      <c r="C24" s="90">
        <v>210030</v>
      </c>
      <c r="D24" s="87" t="s">
        <v>15</v>
      </c>
      <c r="E24" s="87"/>
      <c r="F24" s="87"/>
      <c r="G24" s="87"/>
      <c r="H24" s="87"/>
      <c r="I24" s="87"/>
      <c r="J24" s="87"/>
      <c r="K24" s="87"/>
      <c r="L24" s="87"/>
      <c r="M24" s="87"/>
      <c r="N24" s="87"/>
      <c r="O24" s="87"/>
    </row>
    <row r="25" spans="3:15" ht="15.75" x14ac:dyDescent="0.25">
      <c r="C25" s="90">
        <v>310030</v>
      </c>
      <c r="D25" s="87" t="s">
        <v>16</v>
      </c>
      <c r="E25" s="87"/>
      <c r="F25" s="87"/>
      <c r="G25" s="87"/>
      <c r="H25" s="87"/>
      <c r="I25" s="87"/>
      <c r="J25" s="87"/>
      <c r="K25" s="87"/>
      <c r="L25" s="87"/>
      <c r="M25" s="87"/>
      <c r="N25" s="87"/>
      <c r="O25" s="87"/>
    </row>
    <row r="26" spans="3:15" ht="15.75" x14ac:dyDescent="0.25">
      <c r="C26" s="90">
        <v>410030</v>
      </c>
      <c r="D26" s="87" t="s">
        <v>17</v>
      </c>
      <c r="E26" s="87"/>
      <c r="F26" s="87"/>
      <c r="G26" s="87"/>
      <c r="H26" s="87"/>
      <c r="I26" s="87"/>
      <c r="J26" s="87"/>
      <c r="K26" s="87"/>
      <c r="L26" s="87"/>
      <c r="M26" s="87"/>
      <c r="N26" s="87"/>
      <c r="O26" s="87"/>
    </row>
    <row r="27" spans="3:15" ht="15.75" x14ac:dyDescent="0.25">
      <c r="C27" s="90">
        <v>520000</v>
      </c>
      <c r="D27" s="87" t="s">
        <v>18</v>
      </c>
      <c r="E27" s="87"/>
      <c r="F27" s="87"/>
      <c r="G27" s="87"/>
      <c r="H27" s="87"/>
      <c r="I27" s="87"/>
      <c r="J27" s="87"/>
      <c r="K27" s="87"/>
      <c r="L27" s="87"/>
      <c r="M27" s="87"/>
      <c r="N27" s="87"/>
      <c r="O27" s="87"/>
    </row>
    <row r="28" spans="3:15" ht="15.75" x14ac:dyDescent="0.25">
      <c r="C28" s="90">
        <v>610010</v>
      </c>
      <c r="D28" s="87" t="s">
        <v>19</v>
      </c>
      <c r="E28" s="87"/>
      <c r="F28" s="87"/>
      <c r="G28" s="87"/>
      <c r="H28" s="87"/>
      <c r="I28" s="87"/>
      <c r="J28" s="87"/>
      <c r="K28" s="87"/>
      <c r="L28" s="87"/>
      <c r="M28" s="87"/>
      <c r="N28" s="87"/>
      <c r="O28" s="87"/>
    </row>
    <row r="29" spans="3:15" ht="15.75" x14ac:dyDescent="0.25">
      <c r="C29" s="87"/>
      <c r="D29" s="87"/>
      <c r="E29" s="87"/>
      <c r="F29" s="87"/>
      <c r="G29" s="87"/>
      <c r="H29" s="87"/>
      <c r="I29" s="87"/>
      <c r="J29" s="87"/>
      <c r="K29" s="87"/>
      <c r="L29" s="87"/>
      <c r="M29" s="87"/>
      <c r="N29" s="87"/>
      <c r="O29" s="87"/>
    </row>
    <row r="30" spans="3:15" ht="15.75" x14ac:dyDescent="0.25">
      <c r="C30" s="88" t="s">
        <v>20</v>
      </c>
      <c r="D30" s="87"/>
      <c r="E30" s="87"/>
      <c r="F30" s="87"/>
      <c r="G30" s="87"/>
      <c r="H30" s="87"/>
      <c r="I30" s="87"/>
      <c r="J30" s="87"/>
      <c r="K30" s="87"/>
      <c r="L30" s="87"/>
      <c r="M30" s="87"/>
      <c r="N30" s="87"/>
      <c r="O30" s="87"/>
    </row>
    <row r="31" spans="3:15" ht="15.75" x14ac:dyDescent="0.25">
      <c r="C31" s="91">
        <v>800010</v>
      </c>
      <c r="D31" s="87" t="s">
        <v>21</v>
      </c>
      <c r="E31" s="87"/>
      <c r="F31" s="87"/>
      <c r="G31" s="87"/>
      <c r="H31" s="87"/>
      <c r="I31" s="87"/>
      <c r="J31" s="87"/>
      <c r="K31" s="87"/>
      <c r="L31" s="87"/>
      <c r="M31" s="87"/>
      <c r="N31" s="87"/>
      <c r="O31" s="87"/>
    </row>
    <row r="32" spans="3:15" ht="15.75" x14ac:dyDescent="0.25">
      <c r="C32" s="91">
        <v>801000</v>
      </c>
      <c r="D32" s="87" t="s">
        <v>22</v>
      </c>
      <c r="E32" s="87"/>
      <c r="F32" s="87"/>
      <c r="G32" s="87"/>
      <c r="H32" s="87"/>
      <c r="I32" s="87"/>
      <c r="J32" s="87"/>
      <c r="K32" s="87"/>
      <c r="L32" s="87"/>
      <c r="M32" s="87"/>
      <c r="N32" s="87"/>
      <c r="O32" s="87"/>
    </row>
    <row r="33" spans="3:15" ht="15.75" x14ac:dyDescent="0.25">
      <c r="C33" s="91">
        <v>801110</v>
      </c>
      <c r="D33" s="87" t="s">
        <v>23</v>
      </c>
      <c r="E33" s="87"/>
      <c r="F33" s="87"/>
      <c r="G33" s="87"/>
      <c r="H33" s="87"/>
      <c r="I33" s="87"/>
      <c r="J33" s="87"/>
      <c r="K33" s="87"/>
      <c r="L33" s="87"/>
      <c r="M33" s="87"/>
      <c r="N33" s="87"/>
      <c r="O33" s="87"/>
    </row>
    <row r="34" spans="3:15" ht="15.75" x14ac:dyDescent="0.25">
      <c r="C34" s="91">
        <v>801150</v>
      </c>
      <c r="D34" s="87" t="s">
        <v>24</v>
      </c>
      <c r="E34" s="87"/>
      <c r="F34" s="87"/>
      <c r="G34" s="87"/>
      <c r="H34" s="87"/>
      <c r="I34" s="87"/>
      <c r="J34" s="87"/>
      <c r="K34" s="87"/>
      <c r="L34" s="87"/>
      <c r="M34" s="87"/>
      <c r="N34" s="87"/>
      <c r="O34" s="87"/>
    </row>
    <row r="35" spans="3:15" ht="15.75" x14ac:dyDescent="0.25">
      <c r="C35" s="91">
        <v>801200</v>
      </c>
      <c r="D35" s="87" t="s">
        <v>25</v>
      </c>
      <c r="E35" s="87"/>
      <c r="F35" s="87"/>
      <c r="G35" s="87"/>
      <c r="H35" s="87"/>
      <c r="I35" s="87"/>
      <c r="J35" s="87"/>
      <c r="K35" s="87"/>
      <c r="L35" s="87"/>
      <c r="M35" s="87"/>
      <c r="N35" s="87"/>
      <c r="O35" s="87"/>
    </row>
    <row r="36" spans="3:15" ht="15.75" x14ac:dyDescent="0.25">
      <c r="C36" s="91">
        <v>801300</v>
      </c>
      <c r="D36" s="87" t="s">
        <v>26</v>
      </c>
      <c r="E36" s="87"/>
      <c r="F36" s="87"/>
      <c r="G36" s="87"/>
      <c r="H36" s="87"/>
      <c r="I36" s="87"/>
      <c r="J36" s="87"/>
      <c r="K36" s="87"/>
      <c r="L36" s="87"/>
      <c r="M36" s="87"/>
      <c r="N36" s="87"/>
      <c r="O36" s="87"/>
    </row>
    <row r="37" spans="3:15" ht="15.75" x14ac:dyDescent="0.25">
      <c r="C37" s="91">
        <v>801500</v>
      </c>
      <c r="D37" s="87" t="s">
        <v>27</v>
      </c>
      <c r="E37" s="87"/>
      <c r="F37" s="87"/>
      <c r="G37" s="87"/>
      <c r="H37" s="87"/>
      <c r="I37" s="87"/>
      <c r="J37" s="87"/>
      <c r="K37" s="87"/>
      <c r="L37" s="87"/>
      <c r="M37" s="87"/>
      <c r="N37" s="87"/>
      <c r="O37" s="87"/>
    </row>
    <row r="38" spans="3:15" ht="15.75" x14ac:dyDescent="0.25">
      <c r="C38" s="91">
        <v>801600</v>
      </c>
      <c r="D38" s="87" t="s">
        <v>28</v>
      </c>
      <c r="E38" s="87"/>
      <c r="F38" s="87"/>
      <c r="G38" s="87"/>
      <c r="H38" s="87"/>
      <c r="I38" s="87"/>
      <c r="J38" s="87"/>
      <c r="K38" s="87"/>
      <c r="L38" s="87"/>
      <c r="M38" s="87"/>
      <c r="N38" s="87"/>
      <c r="O38" s="87"/>
    </row>
    <row r="39" spans="3:15" ht="15.75" x14ac:dyDescent="0.25">
      <c r="C39" s="91">
        <v>801700</v>
      </c>
      <c r="D39" s="87" t="s">
        <v>29</v>
      </c>
      <c r="E39" s="87"/>
      <c r="F39" s="87"/>
      <c r="G39" s="87"/>
      <c r="H39" s="87"/>
      <c r="I39" s="87"/>
      <c r="J39" s="87"/>
      <c r="K39" s="87"/>
      <c r="L39" s="87"/>
      <c r="M39" s="87"/>
      <c r="N39" s="87"/>
      <c r="O39" s="87"/>
    </row>
    <row r="40" spans="3:15" ht="15.75" x14ac:dyDescent="0.25">
      <c r="C40" s="91" t="s">
        <v>30</v>
      </c>
      <c r="D40" s="87" t="s">
        <v>31</v>
      </c>
      <c r="E40" s="87"/>
      <c r="F40" s="87"/>
      <c r="G40" s="87"/>
      <c r="H40" s="87"/>
      <c r="I40" s="87"/>
      <c r="J40" s="87"/>
      <c r="K40" s="87"/>
      <c r="L40" s="87"/>
      <c r="M40" s="87"/>
      <c r="N40" s="87"/>
      <c r="O40" s="87"/>
    </row>
    <row r="41" spans="3:15" ht="15.75" x14ac:dyDescent="0.25">
      <c r="C41" s="91" t="s">
        <v>32</v>
      </c>
      <c r="D41" s="87" t="s">
        <v>33</v>
      </c>
      <c r="E41" s="87"/>
      <c r="F41" s="87"/>
      <c r="G41" s="87"/>
      <c r="H41" s="87"/>
      <c r="I41" s="87"/>
      <c r="J41" s="87"/>
      <c r="K41" s="87"/>
      <c r="L41" s="87"/>
      <c r="M41" s="87"/>
      <c r="N41" s="87"/>
      <c r="O41" s="87"/>
    </row>
    <row r="42" spans="3:15" ht="15.75" x14ac:dyDescent="0.25">
      <c r="C42" s="91">
        <v>801900</v>
      </c>
      <c r="D42" s="87" t="s">
        <v>34</v>
      </c>
      <c r="E42" s="87"/>
      <c r="F42" s="87"/>
      <c r="G42" s="87"/>
      <c r="H42" s="87"/>
      <c r="I42" s="87"/>
      <c r="J42" s="87"/>
      <c r="K42" s="87"/>
      <c r="L42" s="87"/>
      <c r="M42" s="87"/>
      <c r="N42" s="87"/>
      <c r="O42" s="87"/>
    </row>
    <row r="43" spans="3:15" ht="15.75" x14ac:dyDescent="0.25">
      <c r="C43" s="91">
        <v>802000</v>
      </c>
      <c r="D43" s="87" t="s">
        <v>35</v>
      </c>
      <c r="E43" s="87"/>
      <c r="F43" s="87"/>
      <c r="G43" s="87"/>
      <c r="H43" s="87"/>
      <c r="I43" s="87"/>
      <c r="J43" s="87"/>
      <c r="K43" s="87"/>
      <c r="L43" s="87"/>
      <c r="M43" s="87"/>
      <c r="N43" s="87"/>
      <c r="O43" s="87"/>
    </row>
    <row r="44" spans="3:15" ht="15.75" x14ac:dyDescent="0.25">
      <c r="C44" s="91">
        <v>802100</v>
      </c>
      <c r="D44" s="87" t="s">
        <v>36</v>
      </c>
      <c r="E44" s="267"/>
      <c r="F44" s="267"/>
      <c r="G44" s="267"/>
      <c r="H44" s="267"/>
      <c r="I44" s="267"/>
      <c r="J44" s="267"/>
      <c r="K44" s="267"/>
      <c r="L44" s="267"/>
      <c r="M44" s="267"/>
      <c r="N44" s="267"/>
      <c r="O44" s="267"/>
    </row>
    <row r="45" spans="3:15" ht="15.75" x14ac:dyDescent="0.25">
      <c r="C45" s="91">
        <v>832610</v>
      </c>
      <c r="D45" s="87" t="s">
        <v>37</v>
      </c>
      <c r="E45" s="267"/>
      <c r="F45" s="267"/>
      <c r="G45" s="267"/>
      <c r="H45" s="267"/>
      <c r="I45" s="267"/>
      <c r="J45" s="267"/>
      <c r="K45" s="267"/>
      <c r="L45" s="267"/>
      <c r="M45" s="267"/>
      <c r="N45" s="267"/>
      <c r="O45" s="267"/>
    </row>
    <row r="46" spans="3:15" ht="15.75" x14ac:dyDescent="0.25">
      <c r="C46" s="91">
        <v>840000</v>
      </c>
      <c r="D46" s="87" t="s">
        <v>38</v>
      </c>
      <c r="E46" s="267"/>
      <c r="F46" s="267"/>
      <c r="G46" s="267"/>
      <c r="H46" s="267"/>
      <c r="I46" s="267"/>
      <c r="J46" s="267"/>
      <c r="K46" s="267"/>
      <c r="L46" s="267"/>
      <c r="M46" s="267"/>
      <c r="N46" s="267"/>
      <c r="O46" s="267"/>
    </row>
    <row r="47" spans="3:15" ht="15.75" x14ac:dyDescent="0.25">
      <c r="C47" s="87"/>
      <c r="D47" s="87"/>
      <c r="E47" s="87"/>
      <c r="F47" s="87"/>
      <c r="G47" s="87"/>
      <c r="H47" s="87"/>
      <c r="I47" s="87"/>
      <c r="J47" s="87"/>
      <c r="K47" s="87"/>
      <c r="L47" s="87"/>
      <c r="M47" s="87"/>
      <c r="N47" s="87"/>
      <c r="O47" s="87"/>
    </row>
    <row r="48" spans="3:15" ht="15.75" x14ac:dyDescent="0.25">
      <c r="C48" s="87"/>
      <c r="D48" s="87"/>
      <c r="E48" s="87"/>
      <c r="F48" s="87"/>
      <c r="G48" s="87"/>
      <c r="H48" s="87"/>
      <c r="I48" s="87"/>
      <c r="J48" s="87"/>
      <c r="K48" s="87"/>
      <c r="L48" s="87"/>
      <c r="M48" s="87"/>
      <c r="N48" s="87"/>
      <c r="O48" s="87"/>
    </row>
    <row r="49" spans="3:15" x14ac:dyDescent="0.25">
      <c r="C49" s="83"/>
      <c r="D49" s="83"/>
      <c r="E49" s="83"/>
      <c r="F49" s="83"/>
      <c r="G49" s="83"/>
      <c r="H49" s="83"/>
      <c r="I49" s="83"/>
      <c r="J49" s="83"/>
      <c r="K49" s="83"/>
      <c r="L49" s="83"/>
      <c r="M49" s="83"/>
      <c r="N49" s="83"/>
      <c r="O49" s="83"/>
    </row>
    <row r="50" spans="3:15" hidden="1" x14ac:dyDescent="0.25">
      <c r="C50" s="83"/>
      <c r="D50" s="83"/>
      <c r="E50" s="83"/>
      <c r="F50" s="83"/>
      <c r="G50" s="83"/>
      <c r="H50" s="83"/>
      <c r="I50" s="83"/>
      <c r="J50" s="83"/>
      <c r="K50" s="83"/>
      <c r="L50" s="83"/>
      <c r="M50" s="83"/>
      <c r="N50" s="83"/>
      <c r="O50" s="83"/>
    </row>
    <row r="51" spans="3:15" hidden="1" x14ac:dyDescent="0.25">
      <c r="C51" s="83"/>
      <c r="D51" s="83"/>
      <c r="E51" s="83"/>
      <c r="F51" s="83"/>
      <c r="G51" s="83"/>
      <c r="H51" s="83"/>
      <c r="I51" s="83"/>
      <c r="J51" s="83"/>
      <c r="K51" s="83"/>
      <c r="L51" s="83"/>
      <c r="M51" s="83"/>
      <c r="N51" s="83"/>
      <c r="O51" s="83"/>
    </row>
    <row r="52" spans="3:15" hidden="1" x14ac:dyDescent="0.25">
      <c r="C52" s="83"/>
      <c r="D52" s="83"/>
      <c r="E52" s="83"/>
      <c r="F52" s="83"/>
      <c r="G52" s="83"/>
      <c r="H52" s="83"/>
      <c r="I52" s="83"/>
      <c r="J52" s="83"/>
      <c r="K52" s="83"/>
      <c r="L52" s="83"/>
      <c r="M52" s="83"/>
      <c r="N52" s="83"/>
      <c r="O52" s="83"/>
    </row>
    <row r="53" spans="3:15" hidden="1" x14ac:dyDescent="0.25">
      <c r="C53" s="83"/>
      <c r="D53" s="83"/>
      <c r="E53" s="83"/>
      <c r="F53" s="83"/>
      <c r="G53" s="83"/>
      <c r="H53" s="83"/>
      <c r="I53" s="83"/>
      <c r="J53" s="83"/>
      <c r="K53" s="83"/>
      <c r="L53" s="83"/>
      <c r="M53" s="83"/>
      <c r="N53" s="83"/>
      <c r="O53" s="83"/>
    </row>
    <row r="54" spans="3:15" hidden="1" x14ac:dyDescent="0.25">
      <c r="C54" s="83"/>
      <c r="D54" s="83"/>
      <c r="E54" s="83"/>
      <c r="F54" s="83"/>
      <c r="G54" s="83"/>
      <c r="H54" s="83"/>
      <c r="I54" s="83"/>
      <c r="J54" s="83"/>
      <c r="K54" s="83"/>
      <c r="L54" s="83"/>
      <c r="M54" s="83"/>
      <c r="N54" s="83"/>
      <c r="O54" s="83"/>
    </row>
    <row r="63" spans="3:15" x14ac:dyDescent="0.25"/>
    <row r="64" spans="3:15" x14ac:dyDescent="0.25"/>
    <row r="65"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sheetData>
  <sheetProtection formatCells="0" formatColumns="0" formatRows="0" insertColumns="0" insertRows="0" insertHyperlinks="0" deleteColumns="0" deleteRows="0" sort="0" autoFilter="0" pivotTables="0"/>
  <mergeCells count="3">
    <mergeCell ref="C7:O8"/>
    <mergeCell ref="C14:P15"/>
    <mergeCell ref="C11:D11"/>
  </mergeCells>
  <hyperlinks>
    <hyperlink ref="O5" location="INDICE!A1" display="VOLVER" xr:uid="{00000000-0004-0000-0100-000000000000}"/>
    <hyperlink ref="C11" r:id="rId1" display="Ver Circular Externa " xr:uid="{00000000-0004-0000-0100-000001000000}"/>
    <hyperlink ref="C11:D11" r:id="rId2" display="https://www.supersociedades.gov.co/web/asuntos-economicos-societarios/curif-y-anexo-tecnico" xr:uid="{00000000-0004-0000-0100-000002000000}"/>
  </hyperlinks>
  <pageMargins left="0.7" right="0.7" top="0.75" bottom="0.75" header="0.3" footer="0.3"/>
  <pageSetup orientation="portrait" horizontalDpi="4294967295" verticalDpi="4294967295"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B1:L411"/>
  <sheetViews>
    <sheetView showGridLines="0" zoomScale="84" zoomScaleNormal="84" workbookViewId="0">
      <selection activeCell="B13" sqref="B13:G13"/>
    </sheetView>
  </sheetViews>
  <sheetFormatPr baseColWidth="10" defaultColWidth="0" defaultRowHeight="15" customHeight="1" zeroHeight="1" x14ac:dyDescent="0.25"/>
  <cols>
    <col min="1" max="1" width="9.140625" customWidth="1"/>
    <col min="2" max="5" width="2.7109375" customWidth="1"/>
    <col min="6" max="6" width="71.28515625" customWidth="1"/>
    <col min="7" max="7" width="33.140625" customWidth="1"/>
    <col min="8" max="8" width="34.42578125" customWidth="1"/>
    <col min="9" max="13" width="9.140625" customWidth="1"/>
  </cols>
  <sheetData>
    <row r="1" spans="2:12" x14ac:dyDescent="0.25"/>
    <row r="2" spans="2:12" x14ac:dyDescent="0.25"/>
    <row r="3" spans="2:12" x14ac:dyDescent="0.25"/>
    <row r="4" spans="2:12" x14ac:dyDescent="0.25"/>
    <row r="5" spans="2:12" ht="18" x14ac:dyDescent="0.25">
      <c r="L5" s="121" t="s">
        <v>6</v>
      </c>
    </row>
    <row r="6" spans="2:12" x14ac:dyDescent="0.25"/>
    <row r="7" spans="2:12" x14ac:dyDescent="0.25"/>
    <row r="8" spans="2:12" ht="15" customHeight="1" x14ac:dyDescent="0.25">
      <c r="B8" s="334" t="s">
        <v>836</v>
      </c>
      <c r="C8" s="334"/>
      <c r="D8" s="334"/>
      <c r="E8" s="334"/>
      <c r="F8" s="334"/>
      <c r="G8" s="334"/>
      <c r="H8" s="334"/>
      <c r="I8" s="334"/>
      <c r="J8" s="334"/>
      <c r="K8" s="334"/>
    </row>
    <row r="9" spans="2:12" ht="51" customHeight="1" x14ac:dyDescent="0.25">
      <c r="B9" s="334" t="s">
        <v>837</v>
      </c>
      <c r="C9" s="334"/>
      <c r="D9" s="334"/>
      <c r="E9" s="334"/>
      <c r="F9" s="334"/>
      <c r="G9" s="334"/>
      <c r="H9" s="334"/>
      <c r="I9" s="334"/>
      <c r="J9" s="334"/>
      <c r="K9" s="334"/>
    </row>
    <row r="10" spans="2:12" ht="9.75" customHeight="1" x14ac:dyDescent="0.25">
      <c r="B10" s="275"/>
      <c r="C10" s="275"/>
      <c r="D10" s="275"/>
      <c r="E10" s="275"/>
      <c r="F10" s="275"/>
      <c r="G10" s="275"/>
      <c r="H10" s="275"/>
      <c r="I10" s="275"/>
      <c r="J10" s="275"/>
      <c r="K10" s="275"/>
    </row>
    <row r="11" spans="2:12" ht="9.75" customHeight="1" thickBot="1" x14ac:dyDescent="0.3">
      <c r="B11" s="275"/>
      <c r="C11" s="275"/>
      <c r="D11" s="275"/>
      <c r="E11" s="275"/>
      <c r="F11" s="275"/>
      <c r="G11" s="275"/>
      <c r="H11" s="275"/>
      <c r="I11" s="275"/>
      <c r="J11" s="275"/>
      <c r="K11" s="275"/>
    </row>
    <row r="12" spans="2:12" ht="23.25" customHeight="1" x14ac:dyDescent="0.25">
      <c r="B12" s="486" t="s">
        <v>838</v>
      </c>
      <c r="C12" s="487"/>
      <c r="D12" s="487"/>
      <c r="E12" s="487"/>
      <c r="F12" s="487"/>
      <c r="G12" s="488"/>
      <c r="H12" s="270"/>
      <c r="I12" s="270"/>
      <c r="J12" s="270"/>
      <c r="K12" s="270"/>
    </row>
    <row r="13" spans="2:12" ht="33" customHeight="1" thickBot="1" x14ac:dyDescent="0.3">
      <c r="B13" s="438" t="s">
        <v>1042</v>
      </c>
      <c r="C13" s="439"/>
      <c r="D13" s="439"/>
      <c r="E13" s="439"/>
      <c r="F13" s="439"/>
      <c r="G13" s="440"/>
      <c r="H13" s="269"/>
      <c r="I13" s="269"/>
      <c r="J13" s="269"/>
      <c r="K13" s="269"/>
    </row>
    <row r="14" spans="2:12" x14ac:dyDescent="0.25"/>
    <row r="15" spans="2:12" x14ac:dyDescent="0.25"/>
    <row r="16" spans="2:12" x14ac:dyDescent="0.25"/>
    <row r="17" spans="3:10" x14ac:dyDescent="0.25"/>
    <row r="18" spans="3:10" x14ac:dyDescent="0.25"/>
    <row r="19" spans="3:10" x14ac:dyDescent="0.25"/>
    <row r="20" spans="3:10" x14ac:dyDescent="0.25"/>
    <row r="21" spans="3:10" x14ac:dyDescent="0.25"/>
    <row r="22" spans="3:10" x14ac:dyDescent="0.25"/>
    <row r="23" spans="3:10" x14ac:dyDescent="0.25"/>
    <row r="24" spans="3:10" ht="29.25" customHeight="1" x14ac:dyDescent="0.3">
      <c r="C24" s="435" t="s">
        <v>619</v>
      </c>
      <c r="D24" s="435"/>
      <c r="E24" s="435"/>
      <c r="F24" s="435"/>
      <c r="G24" s="435"/>
      <c r="H24" s="435"/>
      <c r="I24" s="435"/>
      <c r="J24" s="435"/>
    </row>
    <row r="25" spans="3:10" x14ac:dyDescent="0.25"/>
    <row r="26" spans="3:10" x14ac:dyDescent="0.25"/>
    <row r="27" spans="3:10" x14ac:dyDescent="0.25"/>
    <row r="28" spans="3:10" ht="15" customHeight="1" x14ac:dyDescent="0.25">
      <c r="G28" s="394" t="s">
        <v>839</v>
      </c>
      <c r="H28" s="396"/>
    </row>
    <row r="29" spans="3:10" x14ac:dyDescent="0.25">
      <c r="G29" s="46" t="s">
        <v>840</v>
      </c>
      <c r="H29" s="47" t="s">
        <v>841</v>
      </c>
    </row>
    <row r="30" spans="3:10" x14ac:dyDescent="0.25">
      <c r="F30" s="289" t="s">
        <v>842</v>
      </c>
      <c r="G30" s="48"/>
      <c r="H30" s="48"/>
    </row>
    <row r="31" spans="3:10" x14ac:dyDescent="0.25">
      <c r="F31" s="280" t="s">
        <v>843</v>
      </c>
      <c r="G31" s="48"/>
      <c r="H31" s="31"/>
    </row>
    <row r="32" spans="3:10" x14ac:dyDescent="0.25">
      <c r="F32" s="289" t="s">
        <v>844</v>
      </c>
      <c r="G32" s="48"/>
      <c r="H32" s="48"/>
    </row>
    <row r="33" spans="6:8" x14ac:dyDescent="0.25">
      <c r="F33" s="280" t="s">
        <v>845</v>
      </c>
      <c r="G33" s="48"/>
      <c r="H33" s="31"/>
    </row>
    <row r="34" spans="6:8" x14ac:dyDescent="0.25">
      <c r="F34" s="289" t="s">
        <v>846</v>
      </c>
      <c r="G34" s="48"/>
      <c r="H34" s="48"/>
    </row>
    <row r="35" spans="6:8" x14ac:dyDescent="0.25">
      <c r="F35" s="280" t="s">
        <v>847</v>
      </c>
      <c r="G35" s="48"/>
      <c r="H35" s="31"/>
    </row>
    <row r="36" spans="6:8" x14ac:dyDescent="0.25">
      <c r="F36" s="289" t="s">
        <v>848</v>
      </c>
      <c r="G36" s="48"/>
      <c r="H36" s="48"/>
    </row>
    <row r="37" spans="6:8" x14ac:dyDescent="0.25">
      <c r="F37" s="280" t="s">
        <v>849</v>
      </c>
      <c r="G37" s="48"/>
      <c r="H37" s="31"/>
    </row>
    <row r="38" spans="6:8" ht="82.5" customHeight="1" x14ac:dyDescent="0.25">
      <c r="F38" s="289" t="s">
        <v>850</v>
      </c>
      <c r="G38" s="48"/>
      <c r="H38" s="167" t="s">
        <v>851</v>
      </c>
    </row>
    <row r="39" spans="6:8" x14ac:dyDescent="0.25"/>
    <row r="40" spans="6:8" x14ac:dyDescent="0.25"/>
    <row r="41" spans="6:8" x14ac:dyDescent="0.25"/>
    <row r="42" spans="6:8" x14ac:dyDescent="0.25"/>
    <row r="43" spans="6:8" x14ac:dyDescent="0.25"/>
    <row r="44" spans="6:8" x14ac:dyDescent="0.25"/>
    <row r="45" spans="6:8" hidden="1" x14ac:dyDescent="0.25"/>
    <row r="46" spans="6:8" hidden="1" x14ac:dyDescent="0.25"/>
    <row r="47" spans="6:8" hidden="1" x14ac:dyDescent="0.25"/>
    <row r="48" spans="6: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410" ht="15" customHeight="1" x14ac:dyDescent="0.25"/>
    <row r="411" ht="15" customHeight="1" x14ac:dyDescent="0.25"/>
  </sheetData>
  <sheetProtection formatCells="0" formatColumns="0" formatRows="0" insertColumns="0" insertRows="0" insertHyperlinks="0" deleteColumns="0" deleteRows="0" sort="0" autoFilter="0" pivotTables="0"/>
  <mergeCells count="6">
    <mergeCell ref="G28:H28"/>
    <mergeCell ref="B8:K8"/>
    <mergeCell ref="B9:K9"/>
    <mergeCell ref="B12:G12"/>
    <mergeCell ref="B13:G13"/>
    <mergeCell ref="C24:J24"/>
  </mergeCells>
  <hyperlinks>
    <hyperlink ref="L5" location="INDICE!A1" display="VOLVER" xr:uid="{00000000-0004-0000-1300-000000000000}"/>
  </hyperlinks>
  <pageMargins left="0.7" right="0.7" top="0.75" bottom="0.75" header="0.3" footer="0.3"/>
  <pageSetup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B1:IV377"/>
  <sheetViews>
    <sheetView showGridLines="0" zoomScale="84" zoomScaleNormal="84" workbookViewId="0">
      <selection activeCell="B13" sqref="B13:H13"/>
    </sheetView>
  </sheetViews>
  <sheetFormatPr baseColWidth="10" defaultColWidth="0" defaultRowHeight="15" customHeight="1" zeroHeight="1" x14ac:dyDescent="0.25"/>
  <cols>
    <col min="1" max="1" width="9.140625" customWidth="1"/>
    <col min="2" max="5" width="2.7109375" customWidth="1"/>
    <col min="6" max="6" width="2.42578125" customWidth="1"/>
    <col min="7" max="7" width="51.85546875" customWidth="1"/>
    <col min="8" max="8" width="54.28515625" customWidth="1"/>
    <col min="9" max="13" width="9.140625" customWidth="1"/>
  </cols>
  <sheetData>
    <row r="1" spans="2:12" x14ac:dyDescent="0.25"/>
    <row r="2" spans="2:12" x14ac:dyDescent="0.25"/>
    <row r="3" spans="2:12" x14ac:dyDescent="0.25"/>
    <row r="4" spans="2:12" x14ac:dyDescent="0.25"/>
    <row r="5" spans="2:12" ht="18" x14ac:dyDescent="0.25">
      <c r="L5" s="121" t="s">
        <v>6</v>
      </c>
    </row>
    <row r="6" spans="2:12" x14ac:dyDescent="0.25"/>
    <row r="7" spans="2:12" x14ac:dyDescent="0.25"/>
    <row r="8" spans="2:12" ht="15" customHeight="1" x14ac:dyDescent="0.25">
      <c r="B8" s="334" t="s">
        <v>852</v>
      </c>
      <c r="C8" s="334"/>
      <c r="D8" s="334"/>
      <c r="E8" s="334"/>
      <c r="F8" s="334"/>
      <c r="G8" s="334"/>
      <c r="H8" s="334"/>
      <c r="I8" s="334"/>
      <c r="J8" s="334"/>
      <c r="K8" s="334"/>
    </row>
    <row r="9" spans="2:12" ht="41.25" customHeight="1" x14ac:dyDescent="0.25">
      <c r="B9" s="334" t="s">
        <v>853</v>
      </c>
      <c r="C9" s="334"/>
      <c r="D9" s="334"/>
      <c r="E9" s="334"/>
      <c r="F9" s="334"/>
      <c r="G9" s="334"/>
      <c r="H9" s="334"/>
      <c r="I9" s="334"/>
      <c r="J9" s="334"/>
      <c r="K9" s="334"/>
    </row>
    <row r="10" spans="2:12" ht="9.75" customHeight="1" x14ac:dyDescent="0.25">
      <c r="B10" s="275"/>
      <c r="C10" s="275"/>
      <c r="D10" s="275"/>
      <c r="E10" s="275"/>
      <c r="F10" s="275"/>
      <c r="G10" s="275"/>
      <c r="H10" s="275"/>
      <c r="I10" s="275"/>
      <c r="J10" s="275"/>
      <c r="K10" s="275"/>
    </row>
    <row r="11" spans="2:12" ht="16.5" thickBot="1" x14ac:dyDescent="0.3">
      <c r="B11" s="356"/>
      <c r="C11" s="356"/>
      <c r="D11" s="356"/>
      <c r="E11" s="356"/>
      <c r="F11" s="356"/>
      <c r="G11" s="356"/>
      <c r="H11" s="356"/>
      <c r="I11" s="356"/>
      <c r="J11" s="356"/>
      <c r="K11" s="356"/>
    </row>
    <row r="12" spans="2:12" ht="24.75" customHeight="1" x14ac:dyDescent="0.25">
      <c r="B12" s="486" t="s">
        <v>97</v>
      </c>
      <c r="C12" s="487"/>
      <c r="D12" s="487"/>
      <c r="E12" s="487"/>
      <c r="F12" s="487"/>
      <c r="G12" s="487"/>
      <c r="H12" s="488"/>
      <c r="I12" s="270"/>
      <c r="J12" s="270"/>
      <c r="K12" s="270"/>
    </row>
    <row r="13" spans="2:12" ht="33" customHeight="1" thickBot="1" x14ac:dyDescent="0.3">
      <c r="B13" s="438" t="s">
        <v>1043</v>
      </c>
      <c r="C13" s="439"/>
      <c r="D13" s="439"/>
      <c r="E13" s="439"/>
      <c r="F13" s="439"/>
      <c r="G13" s="439"/>
      <c r="H13" s="440"/>
      <c r="I13" s="269"/>
      <c r="J13" s="269"/>
      <c r="K13" s="269"/>
    </row>
    <row r="14" spans="2:12" x14ac:dyDescent="0.25"/>
    <row r="15" spans="2:12" x14ac:dyDescent="0.25"/>
    <row r="16" spans="2:12" x14ac:dyDescent="0.25"/>
    <row r="17" spans="5:256" x14ac:dyDescent="0.25"/>
    <row r="18" spans="5:256" x14ac:dyDescent="0.25"/>
    <row r="19" spans="5:256" x14ac:dyDescent="0.25"/>
    <row r="20" spans="5:256" x14ac:dyDescent="0.25"/>
    <row r="21" spans="5:256" x14ac:dyDescent="0.25"/>
    <row r="22" spans="5:256" x14ac:dyDescent="0.25"/>
    <row r="23" spans="5:256" x14ac:dyDescent="0.25"/>
    <row r="24" spans="5:256" ht="24.75" customHeight="1" x14ac:dyDescent="0.3">
      <c r="E24" s="435" t="s">
        <v>334</v>
      </c>
      <c r="F24" s="435"/>
      <c r="G24" s="435"/>
      <c r="H24" s="435"/>
      <c r="I24" s="435"/>
      <c r="J24" s="435"/>
    </row>
    <row r="25" spans="5:256" x14ac:dyDescent="0.25"/>
    <row r="26" spans="5:256" x14ac:dyDescent="0.25">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5:256" x14ac:dyDescent="0.25">
      <c r="H27" s="47" t="s">
        <v>854</v>
      </c>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5:256" ht="15" customHeight="1" x14ac:dyDescent="0.25">
      <c r="E28" s="410" t="s">
        <v>855</v>
      </c>
      <c r="F28" s="411"/>
      <c r="G28" s="412"/>
      <c r="H28" s="48"/>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5:256" ht="15" customHeight="1" x14ac:dyDescent="0.25">
      <c r="E29" s="49"/>
      <c r="F29" s="408" t="s">
        <v>856</v>
      </c>
      <c r="G29" s="409"/>
      <c r="H29" s="48"/>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5:256" x14ac:dyDescent="0.25">
      <c r="E30" s="49"/>
      <c r="F30" s="60"/>
      <c r="G30" s="289" t="s">
        <v>857</v>
      </c>
      <c r="H30" s="31"/>
    </row>
    <row r="31" spans="5:256" x14ac:dyDescent="0.25">
      <c r="E31" s="49"/>
      <c r="F31" s="60"/>
      <c r="G31" s="280" t="s">
        <v>858</v>
      </c>
      <c r="H31" s="50"/>
    </row>
    <row r="32" spans="5:256" x14ac:dyDescent="0.25">
      <c r="E32" s="49"/>
      <c r="F32" s="279"/>
      <c r="G32" s="289" t="s">
        <v>859</v>
      </c>
      <c r="H32" s="31"/>
    </row>
    <row r="33" spans="5:8" ht="15" customHeight="1" x14ac:dyDescent="0.25">
      <c r="E33" s="49"/>
      <c r="F33" s="408" t="s">
        <v>860</v>
      </c>
      <c r="G33" s="409"/>
      <c r="H33" s="48"/>
    </row>
    <row r="34" spans="5:8" x14ac:dyDescent="0.25">
      <c r="E34" s="49"/>
      <c r="F34" s="60"/>
      <c r="G34" s="289" t="s">
        <v>861</v>
      </c>
      <c r="H34" s="31"/>
    </row>
    <row r="35" spans="5:8" x14ac:dyDescent="0.25">
      <c r="E35" s="49"/>
      <c r="F35" s="60"/>
      <c r="G35" s="280" t="s">
        <v>862</v>
      </c>
      <c r="H35" s="50"/>
    </row>
    <row r="36" spans="5:8" x14ac:dyDescent="0.25">
      <c r="E36" s="49"/>
      <c r="F36" s="279"/>
      <c r="G36" s="289" t="s">
        <v>863</v>
      </c>
      <c r="H36" s="31"/>
    </row>
    <row r="37" spans="5:8" ht="42.75" customHeight="1" x14ac:dyDescent="0.25">
      <c r="E37" s="49"/>
      <c r="F37" s="483" t="s">
        <v>315</v>
      </c>
      <c r="G37" s="409"/>
      <c r="H37" s="208" t="s">
        <v>864</v>
      </c>
    </row>
    <row r="38" spans="5:8" ht="15" customHeight="1" x14ac:dyDescent="0.25">
      <c r="E38" s="49"/>
      <c r="F38" s="410" t="s">
        <v>865</v>
      </c>
      <c r="G38" s="412"/>
      <c r="H38" s="48"/>
    </row>
    <row r="39" spans="5:8" x14ac:dyDescent="0.25">
      <c r="E39" s="49"/>
      <c r="F39" s="49"/>
      <c r="G39" s="280" t="s">
        <v>866</v>
      </c>
      <c r="H39" s="50"/>
    </row>
    <row r="40" spans="5:8" x14ac:dyDescent="0.25">
      <c r="E40" s="49"/>
      <c r="F40" s="49"/>
      <c r="G40" s="289" t="s">
        <v>867</v>
      </c>
      <c r="H40" s="31"/>
    </row>
    <row r="41" spans="5:8" x14ac:dyDescent="0.25">
      <c r="E41" s="49"/>
      <c r="F41" s="49"/>
      <c r="G41" s="280" t="s">
        <v>868</v>
      </c>
      <c r="H41" s="50"/>
    </row>
    <row r="42" spans="5:8" ht="25.5" x14ac:dyDescent="0.25">
      <c r="E42" s="49"/>
      <c r="F42" s="49"/>
      <c r="G42" s="289" t="s">
        <v>869</v>
      </c>
      <c r="H42" s="31"/>
    </row>
    <row r="43" spans="5:8" ht="25.5" x14ac:dyDescent="0.25">
      <c r="E43" s="49"/>
      <c r="F43" s="49"/>
      <c r="G43" s="280" t="s">
        <v>870</v>
      </c>
      <c r="H43" s="50"/>
    </row>
    <row r="44" spans="5:8" x14ac:dyDescent="0.25">
      <c r="E44" s="49"/>
      <c r="F44" s="49"/>
      <c r="G44" s="289" t="s">
        <v>871</v>
      </c>
      <c r="H44" s="31"/>
    </row>
    <row r="45" spans="5:8" x14ac:dyDescent="0.25">
      <c r="E45" s="49"/>
      <c r="F45" s="49"/>
      <c r="G45" s="280" t="s">
        <v>872</v>
      </c>
      <c r="H45" s="50"/>
    </row>
    <row r="46" spans="5:8" x14ac:dyDescent="0.25">
      <c r="E46" s="49"/>
      <c r="F46" s="49"/>
      <c r="G46" s="289" t="s">
        <v>873</v>
      </c>
      <c r="H46" s="31"/>
    </row>
    <row r="47" spans="5:8" x14ac:dyDescent="0.25">
      <c r="E47" s="278"/>
      <c r="F47" s="278"/>
      <c r="G47" s="172" t="s">
        <v>874</v>
      </c>
      <c r="H47" s="54">
        <f>SUM(H39:H46)</f>
        <v>0</v>
      </c>
    </row>
    <row r="48" spans="5: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ht="15" customHeight="1" x14ac:dyDescent="0.25"/>
    <row r="375" ht="15" customHeight="1" x14ac:dyDescent="0.25"/>
    <row r="376" ht="15" customHeight="1" x14ac:dyDescent="0.25"/>
    <row r="377" ht="15" customHeight="1" x14ac:dyDescent="0.25"/>
  </sheetData>
  <sheetProtection formatCells="0" formatColumns="0" formatRows="0" insertColumns="0" insertRows="0" insertHyperlinks="0" deleteColumns="0" deleteRows="0" sort="0" autoFilter="0" pivotTables="0"/>
  <mergeCells count="11">
    <mergeCell ref="F38:G38"/>
    <mergeCell ref="E28:G28"/>
    <mergeCell ref="F29:G29"/>
    <mergeCell ref="F33:G33"/>
    <mergeCell ref="F37:G37"/>
    <mergeCell ref="E24:J24"/>
    <mergeCell ref="B8:K8"/>
    <mergeCell ref="B9:K9"/>
    <mergeCell ref="B11:K11"/>
    <mergeCell ref="B12:H12"/>
    <mergeCell ref="B13:H13"/>
  </mergeCells>
  <hyperlinks>
    <hyperlink ref="L5" location="INDICE!A1" display="VOLVER" xr:uid="{00000000-0004-0000-1400-000000000000}"/>
  </hyperlinks>
  <pageMargins left="0.7" right="0.7" top="0.75" bottom="0.75" header="0.3" footer="0.3"/>
  <pageSetup orientation="portrait" horizontalDpi="4294967295" verticalDpi="4294967295"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B1:I50"/>
  <sheetViews>
    <sheetView showGridLines="0" zoomScale="86" zoomScaleNormal="86" workbookViewId="0">
      <selection activeCell="B12" sqref="B12:E12"/>
    </sheetView>
  </sheetViews>
  <sheetFormatPr baseColWidth="10" defaultColWidth="0" defaultRowHeight="15" customHeight="1" zeroHeight="1" x14ac:dyDescent="0.25"/>
  <cols>
    <col min="1" max="1" width="7.85546875" customWidth="1"/>
    <col min="2" max="2" width="50" customWidth="1"/>
    <col min="3" max="3" width="15" customWidth="1"/>
    <col min="4" max="4" width="19" customWidth="1"/>
    <col min="5" max="5" width="17.7109375" customWidth="1"/>
    <col min="6" max="6" width="22.7109375" customWidth="1"/>
    <col min="7" max="7" width="22.28515625" customWidth="1"/>
    <col min="8" max="8" width="19.28515625" customWidth="1"/>
    <col min="9" max="10" width="9.140625" customWidth="1"/>
  </cols>
  <sheetData>
    <row r="1" spans="2:9" x14ac:dyDescent="0.25"/>
    <row r="2" spans="2:9" x14ac:dyDescent="0.25"/>
    <row r="3" spans="2:9" x14ac:dyDescent="0.25"/>
    <row r="4" spans="2:9" ht="18" x14ac:dyDescent="0.25">
      <c r="I4" s="121" t="s">
        <v>6</v>
      </c>
    </row>
    <row r="5" spans="2:9" x14ac:dyDescent="0.25"/>
    <row r="6" spans="2:9" x14ac:dyDescent="0.25"/>
    <row r="7" spans="2:9" ht="50.25" customHeight="1" x14ac:dyDescent="0.25">
      <c r="B7" s="322" t="s">
        <v>875</v>
      </c>
      <c r="C7" s="323"/>
      <c r="D7" s="323"/>
      <c r="E7" s="323"/>
      <c r="F7" s="323"/>
      <c r="G7" s="323"/>
      <c r="H7" s="323"/>
    </row>
    <row r="8" spans="2:9" ht="29.25" customHeight="1" x14ac:dyDescent="0.25">
      <c r="B8" s="334" t="s">
        <v>876</v>
      </c>
      <c r="C8" s="334"/>
      <c r="D8" s="334"/>
      <c r="E8" s="334"/>
      <c r="F8" s="334"/>
      <c r="G8" s="334"/>
      <c r="H8" s="334"/>
    </row>
    <row r="9" spans="2:9" ht="30.75" customHeight="1" x14ac:dyDescent="0.25">
      <c r="B9" s="267" t="s">
        <v>877</v>
      </c>
      <c r="C9" s="267"/>
      <c r="D9" s="267"/>
      <c r="E9" s="267"/>
      <c r="F9" s="267"/>
      <c r="G9" s="267"/>
      <c r="H9" s="267"/>
    </row>
    <row r="10" spans="2:9" ht="15.75" thickBot="1" x14ac:dyDescent="0.3"/>
    <row r="11" spans="2:9" ht="22.5" customHeight="1" x14ac:dyDescent="0.25">
      <c r="B11" s="215" t="s">
        <v>97</v>
      </c>
      <c r="C11" s="216"/>
      <c r="D11" s="216"/>
      <c r="E11" s="217"/>
      <c r="F11" s="20"/>
      <c r="G11" s="20"/>
      <c r="H11" s="20"/>
    </row>
    <row r="12" spans="2:9" ht="28.5" customHeight="1" thickBot="1" x14ac:dyDescent="0.3">
      <c r="B12" s="525" t="s">
        <v>1044</v>
      </c>
      <c r="C12" s="526"/>
      <c r="D12" s="526"/>
      <c r="E12" s="527"/>
      <c r="F12" s="24"/>
      <c r="G12" s="24"/>
      <c r="H12" s="24"/>
    </row>
    <row r="13" spans="2:9" x14ac:dyDescent="0.25"/>
    <row r="14" spans="2:9" x14ac:dyDescent="0.25"/>
    <row r="15" spans="2:9" x14ac:dyDescent="0.25"/>
    <row r="16" spans="2:9" x14ac:dyDescent="0.25"/>
    <row r="17" spans="2:8" x14ac:dyDescent="0.25"/>
    <row r="18" spans="2:8" x14ac:dyDescent="0.25"/>
    <row r="19" spans="2:8" x14ac:dyDescent="0.25"/>
    <row r="20" spans="2:8" x14ac:dyDescent="0.25"/>
    <row r="21" spans="2:8" x14ac:dyDescent="0.25"/>
    <row r="22" spans="2:8" x14ac:dyDescent="0.25"/>
    <row r="23" spans="2:8" ht="39.75" customHeight="1" x14ac:dyDescent="0.25">
      <c r="B23" s="58"/>
    </row>
    <row r="24" spans="2:8" x14ac:dyDescent="0.25"/>
    <row r="25" spans="2:8" x14ac:dyDescent="0.25"/>
    <row r="26" spans="2:8" x14ac:dyDescent="0.25">
      <c r="C26" s="463" t="s">
        <v>878</v>
      </c>
      <c r="D26" s="464"/>
      <c r="E26" s="464"/>
      <c r="F26" s="464"/>
      <c r="G26" s="464"/>
      <c r="H26" s="465"/>
    </row>
    <row r="27" spans="2:8" ht="57" customHeight="1" x14ac:dyDescent="0.25">
      <c r="C27" s="14" t="s">
        <v>879</v>
      </c>
      <c r="D27" s="15" t="s">
        <v>880</v>
      </c>
      <c r="E27" s="14" t="s">
        <v>881</v>
      </c>
      <c r="F27" s="15" t="s">
        <v>882</v>
      </c>
      <c r="G27" s="14" t="s">
        <v>883</v>
      </c>
      <c r="H27" s="15" t="s">
        <v>884</v>
      </c>
    </row>
    <row r="28" spans="2:8" x14ac:dyDescent="0.25">
      <c r="B28" s="18" t="s">
        <v>885</v>
      </c>
      <c r="C28" s="8"/>
      <c r="D28" s="8"/>
      <c r="E28" s="8"/>
      <c r="F28" s="8"/>
      <c r="G28" s="8"/>
      <c r="H28" s="8"/>
    </row>
    <row r="29" spans="2:8" ht="30.75" customHeight="1" x14ac:dyDescent="0.25">
      <c r="B29" s="17" t="s">
        <v>886</v>
      </c>
      <c r="C29" s="7"/>
      <c r="D29" s="21" t="s">
        <v>887</v>
      </c>
      <c r="E29" s="7"/>
      <c r="F29" s="7"/>
      <c r="G29" s="528" t="s">
        <v>888</v>
      </c>
      <c r="H29" s="528" t="s">
        <v>889</v>
      </c>
    </row>
    <row r="30" spans="2:8" x14ac:dyDescent="0.25">
      <c r="B30" s="18" t="s">
        <v>890</v>
      </c>
      <c r="C30" s="16"/>
      <c r="D30" s="16"/>
      <c r="E30" s="16"/>
      <c r="F30" s="16"/>
      <c r="G30" s="529"/>
      <c r="H30" s="529"/>
    </row>
    <row r="31" spans="2:8" x14ac:dyDescent="0.25">
      <c r="B31" s="17" t="s">
        <v>891</v>
      </c>
      <c r="C31" s="7"/>
      <c r="D31" s="7"/>
      <c r="E31" s="7"/>
      <c r="F31" s="7"/>
      <c r="G31" s="529"/>
      <c r="H31" s="529"/>
    </row>
    <row r="32" spans="2:8" x14ac:dyDescent="0.25">
      <c r="B32" s="18" t="s">
        <v>892</v>
      </c>
      <c r="C32" s="16"/>
      <c r="D32" s="16"/>
      <c r="E32" s="16"/>
      <c r="F32" s="16"/>
      <c r="G32" s="529"/>
      <c r="H32" s="529"/>
    </row>
    <row r="33" spans="2:8" x14ac:dyDescent="0.25">
      <c r="B33" s="17" t="s">
        <v>893</v>
      </c>
      <c r="C33" s="7"/>
      <c r="D33" s="7"/>
      <c r="E33" s="7"/>
      <c r="F33" s="7"/>
      <c r="G33" s="529"/>
      <c r="H33" s="529"/>
    </row>
    <row r="34" spans="2:8" x14ac:dyDescent="0.25">
      <c r="B34" s="18" t="s">
        <v>894</v>
      </c>
      <c r="C34" s="16"/>
      <c r="D34" s="16"/>
      <c r="E34" s="16"/>
      <c r="F34" s="16"/>
      <c r="G34" s="529"/>
      <c r="H34" s="529"/>
    </row>
    <row r="35" spans="2:8" x14ac:dyDescent="0.25">
      <c r="B35" s="17" t="s">
        <v>895</v>
      </c>
      <c r="C35" s="7"/>
      <c r="D35" s="7"/>
      <c r="E35" s="7"/>
      <c r="F35" s="7"/>
      <c r="G35" s="529"/>
      <c r="H35" s="529"/>
    </row>
    <row r="36" spans="2:8" x14ac:dyDescent="0.25">
      <c r="B36" s="18" t="s">
        <v>896</v>
      </c>
      <c r="C36" s="16"/>
      <c r="D36" s="16"/>
      <c r="E36" s="16"/>
      <c r="F36" s="16"/>
      <c r="G36" s="529"/>
      <c r="H36" s="529"/>
    </row>
    <row r="37" spans="2:8" x14ac:dyDescent="0.25">
      <c r="B37" s="17" t="s">
        <v>897</v>
      </c>
      <c r="C37" s="7"/>
      <c r="D37" s="7"/>
      <c r="E37" s="7"/>
      <c r="F37" s="7"/>
      <c r="G37" s="529"/>
      <c r="H37" s="529"/>
    </row>
    <row r="38" spans="2:8" x14ac:dyDescent="0.25">
      <c r="B38" s="18" t="s">
        <v>898</v>
      </c>
      <c r="C38" s="16"/>
      <c r="D38" s="16"/>
      <c r="E38" s="16"/>
      <c r="F38" s="16"/>
      <c r="G38" s="529"/>
      <c r="H38" s="529"/>
    </row>
    <row r="39" spans="2:8" x14ac:dyDescent="0.25">
      <c r="B39" s="17" t="s">
        <v>899</v>
      </c>
      <c r="C39" s="7"/>
      <c r="D39" s="7"/>
      <c r="E39" s="7"/>
      <c r="F39" s="7"/>
      <c r="G39" s="529"/>
      <c r="H39" s="529"/>
    </row>
    <row r="40" spans="2:8" x14ac:dyDescent="0.25">
      <c r="B40" s="18" t="s">
        <v>900</v>
      </c>
      <c r="C40" s="16"/>
      <c r="D40" s="16"/>
      <c r="E40" s="16"/>
      <c r="F40" s="16"/>
      <c r="G40" s="529"/>
      <c r="H40" s="529"/>
    </row>
    <row r="41" spans="2:8" x14ac:dyDescent="0.25">
      <c r="B41" s="17" t="s">
        <v>901</v>
      </c>
      <c r="C41" s="7"/>
      <c r="D41" s="7"/>
      <c r="E41" s="7"/>
      <c r="F41" s="7"/>
      <c r="G41" s="529"/>
      <c r="H41" s="530"/>
    </row>
    <row r="42" spans="2:8" ht="78" customHeight="1" x14ac:dyDescent="0.25">
      <c r="B42" s="18" t="s">
        <v>902</v>
      </c>
      <c r="C42" s="8"/>
      <c r="D42" s="8"/>
      <c r="E42" s="8"/>
      <c r="F42" s="34" t="s">
        <v>903</v>
      </c>
      <c r="G42" s="529"/>
      <c r="H42" s="8"/>
    </row>
    <row r="43" spans="2:8" x14ac:dyDescent="0.25">
      <c r="B43" s="17" t="s">
        <v>904</v>
      </c>
      <c r="C43" s="8"/>
      <c r="D43" s="8"/>
      <c r="E43" s="8"/>
      <c r="F43" s="7"/>
      <c r="G43" s="529"/>
      <c r="H43" s="8"/>
    </row>
    <row r="44" spans="2:8" ht="75" x14ac:dyDescent="0.25">
      <c r="B44" s="18" t="s">
        <v>905</v>
      </c>
      <c r="C44" s="8"/>
      <c r="D44" s="8"/>
      <c r="E44" s="8"/>
      <c r="F44" s="23" t="s">
        <v>906</v>
      </c>
      <c r="G44" s="21" t="s">
        <v>907</v>
      </c>
      <c r="H44" s="8"/>
    </row>
    <row r="45" spans="2:8" ht="43.5" customHeight="1" x14ac:dyDescent="0.25">
      <c r="B45" s="17" t="s">
        <v>908</v>
      </c>
      <c r="C45" s="8"/>
      <c r="D45" s="8"/>
      <c r="E45" s="8"/>
      <c r="F45" s="224" t="s">
        <v>909</v>
      </c>
      <c r="G45" s="22"/>
      <c r="H45" s="8"/>
    </row>
    <row r="46" spans="2:8" x14ac:dyDescent="0.25"/>
    <row r="47" spans="2:8" x14ac:dyDescent="0.25"/>
    <row r="48" spans="2:8" x14ac:dyDescent="0.25"/>
    <row r="49" x14ac:dyDescent="0.25"/>
    <row r="50" hidden="1" x14ac:dyDescent="0.25"/>
  </sheetData>
  <sheetProtection formatCells="0" formatColumns="0" formatRows="0" insertColumns="0" insertRows="0" insertHyperlinks="0" deleteColumns="0" deleteRows="0" sort="0" autoFilter="0" pivotTables="0"/>
  <mergeCells count="6">
    <mergeCell ref="B7:H7"/>
    <mergeCell ref="B8:H8"/>
    <mergeCell ref="B12:E12"/>
    <mergeCell ref="C26:H26"/>
    <mergeCell ref="G29:G43"/>
    <mergeCell ref="H29:H41"/>
  </mergeCells>
  <hyperlinks>
    <hyperlink ref="I4" location="INDICE!A1" display="VOLVER"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B1:K42"/>
  <sheetViews>
    <sheetView showGridLines="0" zoomScale="86" zoomScaleNormal="86" workbookViewId="0">
      <selection activeCell="B10" sqref="B10:H10"/>
    </sheetView>
  </sheetViews>
  <sheetFormatPr baseColWidth="10" defaultColWidth="0" defaultRowHeight="15" customHeight="1" zeroHeight="1" x14ac:dyDescent="0.25"/>
  <cols>
    <col min="1" max="1" width="11.42578125" customWidth="1"/>
    <col min="2" max="2" width="4.5703125" customWidth="1"/>
    <col min="3" max="3" width="45.85546875" customWidth="1"/>
    <col min="4" max="4" width="17.85546875" customWidth="1"/>
    <col min="5" max="5" width="16.85546875" customWidth="1"/>
    <col min="6" max="6" width="17.85546875" customWidth="1"/>
    <col min="7" max="7" width="16.7109375" customWidth="1"/>
    <col min="8" max="8" width="20.140625" customWidth="1"/>
    <col min="9" max="9" width="32.7109375" customWidth="1"/>
    <col min="10" max="10" width="28.42578125" customWidth="1"/>
    <col min="11" max="13" width="11.42578125" customWidth="1"/>
  </cols>
  <sheetData>
    <row r="1" spans="2:11" x14ac:dyDescent="0.25"/>
    <row r="2" spans="2:11" x14ac:dyDescent="0.25"/>
    <row r="3" spans="2:11" x14ac:dyDescent="0.25"/>
    <row r="4" spans="2:11" x14ac:dyDescent="0.25"/>
    <row r="5" spans="2:11" ht="18" x14ac:dyDescent="0.25">
      <c r="J5" s="178" t="s">
        <v>6</v>
      </c>
    </row>
    <row r="6" spans="2:11" x14ac:dyDescent="0.25"/>
    <row r="7" spans="2:11" ht="35.25" customHeight="1" x14ac:dyDescent="0.25">
      <c r="B7" s="322" t="s">
        <v>910</v>
      </c>
      <c r="C7" s="323"/>
      <c r="D7" s="323"/>
      <c r="E7" s="323"/>
      <c r="F7" s="323"/>
      <c r="G7" s="323"/>
      <c r="H7" s="323"/>
      <c r="I7" s="323"/>
      <c r="J7" s="323"/>
      <c r="K7" s="323"/>
    </row>
    <row r="8" spans="2:11" ht="16.5" thickBot="1" x14ac:dyDescent="0.3">
      <c r="B8" s="87"/>
      <c r="C8" s="87"/>
      <c r="D8" s="87"/>
      <c r="E8" s="87"/>
      <c r="F8" s="87"/>
      <c r="G8" s="87"/>
      <c r="H8" s="87"/>
      <c r="I8" s="87"/>
      <c r="J8" s="87"/>
      <c r="K8" s="87"/>
    </row>
    <row r="9" spans="2:11" ht="22.5" customHeight="1" x14ac:dyDescent="0.25">
      <c r="B9" s="486" t="s">
        <v>97</v>
      </c>
      <c r="C9" s="502"/>
      <c r="D9" s="502"/>
      <c r="E9" s="502"/>
      <c r="F9" s="502"/>
      <c r="G9" s="502"/>
      <c r="H9" s="503"/>
      <c r="I9" s="270"/>
      <c r="J9" s="270"/>
      <c r="K9" s="270"/>
    </row>
    <row r="10" spans="2:11" ht="33.75" customHeight="1" thickBot="1" x14ac:dyDescent="0.3">
      <c r="B10" s="438" t="s">
        <v>1045</v>
      </c>
      <c r="C10" s="439"/>
      <c r="D10" s="439"/>
      <c r="E10" s="439"/>
      <c r="F10" s="439"/>
      <c r="G10" s="439"/>
      <c r="H10" s="440"/>
      <c r="I10" s="269"/>
      <c r="J10" s="269"/>
      <c r="K10" s="269"/>
    </row>
    <row r="11" spans="2:11" x14ac:dyDescent="0.25">
      <c r="B11" s="286"/>
      <c r="C11" s="286"/>
      <c r="D11" s="286"/>
      <c r="E11" s="286"/>
      <c r="F11" s="286"/>
      <c r="G11" s="286"/>
      <c r="H11" s="286"/>
      <c r="I11" s="24"/>
      <c r="J11" s="24"/>
      <c r="K11" s="24"/>
    </row>
    <row r="12" spans="2:11" x14ac:dyDescent="0.25"/>
    <row r="13" spans="2:11" x14ac:dyDescent="0.25"/>
    <row r="14" spans="2:11" x14ac:dyDescent="0.25"/>
    <row r="15" spans="2:11" x14ac:dyDescent="0.25"/>
    <row r="16" spans="2:11" x14ac:dyDescent="0.25"/>
    <row r="17" spans="2:10" x14ac:dyDescent="0.25"/>
    <row r="18" spans="2:10" x14ac:dyDescent="0.25"/>
    <row r="19" spans="2:10" x14ac:dyDescent="0.25"/>
    <row r="20" spans="2:10" x14ac:dyDescent="0.25"/>
    <row r="21" spans="2:10" x14ac:dyDescent="0.25"/>
    <row r="22" spans="2:10" x14ac:dyDescent="0.25"/>
    <row r="23" spans="2:10" x14ac:dyDescent="0.25"/>
    <row r="24" spans="2:10" ht="59.25" customHeight="1" x14ac:dyDescent="0.25">
      <c r="D24" s="15" t="s">
        <v>911</v>
      </c>
      <c r="E24" s="14" t="s">
        <v>912</v>
      </c>
      <c r="F24" s="15" t="s">
        <v>913</v>
      </c>
      <c r="G24" s="14" t="s">
        <v>914</v>
      </c>
      <c r="H24" s="15" t="s">
        <v>915</v>
      </c>
      <c r="I24" s="14" t="s">
        <v>916</v>
      </c>
      <c r="J24" s="15" t="s">
        <v>917</v>
      </c>
    </row>
    <row r="25" spans="2:10" x14ac:dyDescent="0.25">
      <c r="B25" s="427" t="s">
        <v>918</v>
      </c>
      <c r="C25" s="421"/>
      <c r="D25" s="8"/>
      <c r="E25" s="8"/>
      <c r="F25" s="8"/>
      <c r="G25" s="8"/>
      <c r="H25" s="8"/>
      <c r="I25" s="8"/>
      <c r="J25" s="8"/>
    </row>
    <row r="26" spans="2:10" ht="34.5" customHeight="1" x14ac:dyDescent="0.25">
      <c r="B26" s="9"/>
      <c r="C26" s="17" t="s">
        <v>919</v>
      </c>
      <c r="D26" s="531" t="s">
        <v>920</v>
      </c>
      <c r="E26" s="535" t="s">
        <v>921</v>
      </c>
      <c r="F26" s="531" t="s">
        <v>922</v>
      </c>
      <c r="G26" s="535" t="s">
        <v>923</v>
      </c>
      <c r="H26" s="531"/>
      <c r="I26" s="531" t="s">
        <v>924</v>
      </c>
      <c r="J26" s="531" t="s">
        <v>888</v>
      </c>
    </row>
    <row r="27" spans="2:10" ht="35.25" customHeight="1" x14ac:dyDescent="0.25">
      <c r="B27" s="9"/>
      <c r="C27" s="18" t="s">
        <v>925</v>
      </c>
      <c r="D27" s="531"/>
      <c r="E27" s="535"/>
      <c r="F27" s="531"/>
      <c r="G27" s="535"/>
      <c r="H27" s="531"/>
      <c r="I27" s="531"/>
      <c r="J27" s="531"/>
    </row>
    <row r="28" spans="2:10" ht="31.5" customHeight="1" x14ac:dyDescent="0.25">
      <c r="B28" s="9"/>
      <c r="C28" s="17" t="s">
        <v>926</v>
      </c>
      <c r="D28" s="531"/>
      <c r="E28" s="535"/>
      <c r="F28" s="531"/>
      <c r="G28" s="535"/>
      <c r="H28" s="531"/>
      <c r="I28" s="531"/>
      <c r="J28" s="531"/>
    </row>
    <row r="29" spans="2:10" ht="84.75" customHeight="1" x14ac:dyDescent="0.25">
      <c r="B29" s="9"/>
      <c r="C29" s="18" t="s">
        <v>927</v>
      </c>
      <c r="D29" s="8"/>
      <c r="E29" s="8"/>
      <c r="F29" s="8"/>
      <c r="G29" s="8"/>
      <c r="H29" s="8"/>
      <c r="I29" s="291" t="s">
        <v>928</v>
      </c>
      <c r="J29" s="8"/>
    </row>
    <row r="30" spans="2:10" ht="40.5" customHeight="1" x14ac:dyDescent="0.25">
      <c r="B30" s="19"/>
      <c r="C30" s="18" t="s">
        <v>929</v>
      </c>
      <c r="D30" s="532" t="s">
        <v>234</v>
      </c>
      <c r="E30" s="533"/>
      <c r="F30" s="533"/>
      <c r="G30" s="533"/>
      <c r="H30" s="534"/>
      <c r="I30" s="225" t="s">
        <v>930</v>
      </c>
      <c r="J30" s="41" t="s">
        <v>234</v>
      </c>
    </row>
    <row r="31" spans="2:10" x14ac:dyDescent="0.25"/>
    <row r="32" spans="2:10" x14ac:dyDescent="0.25"/>
    <row r="33" x14ac:dyDescent="0.25"/>
    <row r="34" x14ac:dyDescent="0.25"/>
    <row r="35" x14ac:dyDescent="0.25"/>
    <row r="36" hidden="1" x14ac:dyDescent="0.25"/>
    <row r="37" hidden="1" x14ac:dyDescent="0.25"/>
    <row r="38" hidden="1" x14ac:dyDescent="0.25"/>
    <row r="39" hidden="1" x14ac:dyDescent="0.25"/>
    <row r="40" hidden="1" x14ac:dyDescent="0.25"/>
    <row r="41" hidden="1" x14ac:dyDescent="0.25"/>
    <row r="42" hidden="1" x14ac:dyDescent="0.25"/>
  </sheetData>
  <sheetProtection formatCells="0" formatColumns="0" formatRows="0" insertColumns="0" insertRows="0" insertHyperlinks="0" deleteColumns="0" deleteRows="0" sort="0" autoFilter="0" pivotTables="0"/>
  <mergeCells count="12">
    <mergeCell ref="J26:J28"/>
    <mergeCell ref="D30:H30"/>
    <mergeCell ref="B7:K7"/>
    <mergeCell ref="B9:H9"/>
    <mergeCell ref="B10:H10"/>
    <mergeCell ref="B25:C25"/>
    <mergeCell ref="D26:D28"/>
    <mergeCell ref="E26:E28"/>
    <mergeCell ref="F26:F28"/>
    <mergeCell ref="G26:G28"/>
    <mergeCell ref="H26:H28"/>
    <mergeCell ref="I26:I28"/>
  </mergeCells>
  <hyperlinks>
    <hyperlink ref="J5" location="INDICE!A1" display="VOLVER" xr:uid="{00000000-0004-0000-1600-000000000000}"/>
  </hyperlinks>
  <pageMargins left="0.7" right="0.7" top="0.75" bottom="0.75" header="0.3" footer="0.3"/>
  <pageSetup orientation="portrait" horizontalDpi="4294967295" verticalDpi="4294967295"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B1:J53"/>
  <sheetViews>
    <sheetView showGridLines="0" topLeftCell="A4" zoomScale="91" zoomScaleNormal="91" workbookViewId="0">
      <selection activeCell="C11" sqref="C11:F11"/>
    </sheetView>
  </sheetViews>
  <sheetFormatPr baseColWidth="10" defaultColWidth="0" defaultRowHeight="15" customHeight="1" zeroHeight="1" x14ac:dyDescent="0.25"/>
  <cols>
    <col min="1" max="1" width="3.7109375" customWidth="1"/>
    <col min="2" max="2" width="2.7109375" customWidth="1"/>
    <col min="3" max="3" width="50" customWidth="1"/>
    <col min="4" max="4" width="20.5703125" customWidth="1"/>
    <col min="5" max="6" width="15" customWidth="1"/>
    <col min="7" max="7" width="22.7109375" customWidth="1"/>
    <col min="8" max="8" width="20.140625" customWidth="1"/>
    <col min="9" max="9" width="15" customWidth="1"/>
    <col min="10" max="10" width="25.42578125" customWidth="1"/>
    <col min="11" max="13" width="9.140625" customWidth="1"/>
  </cols>
  <sheetData>
    <row r="1" spans="3:10" x14ac:dyDescent="0.25"/>
    <row r="2" spans="3:10" x14ac:dyDescent="0.25"/>
    <row r="3" spans="3:10" x14ac:dyDescent="0.25"/>
    <row r="4" spans="3:10" x14ac:dyDescent="0.25"/>
    <row r="5" spans="3:10" ht="18" x14ac:dyDescent="0.25">
      <c r="J5" s="205" t="s">
        <v>6</v>
      </c>
    </row>
    <row r="6" spans="3:10" x14ac:dyDescent="0.25"/>
    <row r="7" spans="3:10" x14ac:dyDescent="0.25"/>
    <row r="8" spans="3:10" ht="30" customHeight="1" x14ac:dyDescent="0.25">
      <c r="C8" s="334" t="s">
        <v>931</v>
      </c>
      <c r="D8" s="334"/>
      <c r="E8" s="334"/>
      <c r="F8" s="334"/>
      <c r="G8" s="334"/>
      <c r="H8" s="334"/>
      <c r="I8" s="334"/>
      <c r="J8" s="334"/>
    </row>
    <row r="9" spans="3:10" ht="16.5" thickBot="1" x14ac:dyDescent="0.3">
      <c r="C9" s="87"/>
      <c r="D9" s="87"/>
      <c r="E9" s="87"/>
      <c r="F9" s="87"/>
      <c r="G9" s="87"/>
      <c r="H9" s="87"/>
      <c r="I9" s="87"/>
      <c r="J9" s="87"/>
    </row>
    <row r="10" spans="3:10" ht="26.25" customHeight="1" x14ac:dyDescent="0.25">
      <c r="C10" s="486" t="s">
        <v>97</v>
      </c>
      <c r="D10" s="502"/>
      <c r="E10" s="502"/>
      <c r="F10" s="503"/>
      <c r="G10" s="270"/>
      <c r="H10" s="270"/>
      <c r="I10" s="270"/>
      <c r="J10" s="270"/>
    </row>
    <row r="11" spans="3:10" ht="24.75" customHeight="1" thickBot="1" x14ac:dyDescent="0.3">
      <c r="C11" s="438" t="s">
        <v>1046</v>
      </c>
      <c r="D11" s="439"/>
      <c r="E11" s="439"/>
      <c r="F11" s="440"/>
      <c r="G11" s="269"/>
      <c r="H11" s="269"/>
      <c r="I11" s="269"/>
      <c r="J11" s="269"/>
    </row>
    <row r="12" spans="3:10" x14ac:dyDescent="0.25"/>
    <row r="13" spans="3:10" x14ac:dyDescent="0.25"/>
    <row r="14" spans="3:10" x14ac:dyDescent="0.25"/>
    <row r="15" spans="3:10" x14ac:dyDescent="0.25"/>
    <row r="16" spans="3:10" x14ac:dyDescent="0.25"/>
    <row r="17" spans="2:10" x14ac:dyDescent="0.25"/>
    <row r="18" spans="2:10" x14ac:dyDescent="0.25"/>
    <row r="19" spans="2:10" x14ac:dyDescent="0.25"/>
    <row r="20" spans="2:10" x14ac:dyDescent="0.25"/>
    <row r="21" spans="2:10" x14ac:dyDescent="0.25"/>
    <row r="22" spans="2:10" x14ac:dyDescent="0.25"/>
    <row r="23" spans="2:10" x14ac:dyDescent="0.25"/>
    <row r="24" spans="2:10" x14ac:dyDescent="0.25"/>
    <row r="25" spans="2:10" x14ac:dyDescent="0.25"/>
    <row r="26" spans="2:10" x14ac:dyDescent="0.25">
      <c r="D26" s="463" t="s">
        <v>932</v>
      </c>
      <c r="E26" s="464"/>
      <c r="F26" s="464"/>
      <c r="G26" s="464"/>
      <c r="H26" s="464"/>
      <c r="I26" s="464"/>
      <c r="J26" s="465"/>
    </row>
    <row r="27" spans="2:10" ht="51" x14ac:dyDescent="0.25">
      <c r="D27" s="14" t="s">
        <v>933</v>
      </c>
      <c r="E27" s="15" t="s">
        <v>934</v>
      </c>
      <c r="F27" s="14" t="s">
        <v>935</v>
      </c>
      <c r="G27" s="14" t="s">
        <v>936</v>
      </c>
      <c r="H27" s="15" t="s">
        <v>937</v>
      </c>
      <c r="I27" s="14" t="s">
        <v>938</v>
      </c>
      <c r="J27" s="15" t="s">
        <v>939</v>
      </c>
    </row>
    <row r="28" spans="2:10" x14ac:dyDescent="0.25">
      <c r="B28" s="427" t="s">
        <v>940</v>
      </c>
      <c r="C28" s="421"/>
      <c r="D28" s="8"/>
      <c r="E28" s="8"/>
      <c r="F28" s="8"/>
      <c r="G28" s="8"/>
      <c r="H28" s="8"/>
      <c r="I28" s="8"/>
      <c r="J28" s="8"/>
    </row>
    <row r="29" spans="2:10" ht="30" customHeight="1" x14ac:dyDescent="0.25">
      <c r="B29" s="9"/>
      <c r="C29" s="17" t="s">
        <v>941</v>
      </c>
      <c r="D29" s="55" t="s">
        <v>887</v>
      </c>
      <c r="E29" s="56"/>
      <c r="F29" s="56"/>
      <c r="G29" s="57" t="s">
        <v>889</v>
      </c>
      <c r="H29" s="56"/>
      <c r="I29" s="56"/>
      <c r="J29" s="57" t="s">
        <v>888</v>
      </c>
    </row>
    <row r="30" spans="2:10" x14ac:dyDescent="0.25"/>
    <row r="31" spans="2:10" x14ac:dyDescent="0.25"/>
    <row r="32" spans="2:10" x14ac:dyDescent="0.25"/>
    <row r="33"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sheetData>
  <sheetProtection formatCells="0" formatColumns="0" formatRows="0" insertColumns="0" insertRows="0" insertHyperlinks="0" deleteColumns="0" deleteRows="0" sort="0" autoFilter="0" pivotTables="0"/>
  <mergeCells count="5">
    <mergeCell ref="C8:J8"/>
    <mergeCell ref="C10:F10"/>
    <mergeCell ref="C11:F11"/>
    <mergeCell ref="D26:J26"/>
    <mergeCell ref="B28:C28"/>
  </mergeCells>
  <hyperlinks>
    <hyperlink ref="J5" location="INDICE!A1" display="VOLVER" xr:uid="{00000000-0004-0000-1700-000000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6">
    <tabColor rgb="FF00B0F0"/>
  </sheetPr>
  <dimension ref="B1:AH196"/>
  <sheetViews>
    <sheetView showGridLines="0" zoomScale="86" zoomScaleNormal="86" workbookViewId="0">
      <selection activeCell="B14" sqref="B14:I14"/>
    </sheetView>
  </sheetViews>
  <sheetFormatPr baseColWidth="10" defaultColWidth="0" defaultRowHeight="15" customHeight="1" zeroHeight="1" x14ac:dyDescent="0.25"/>
  <cols>
    <col min="1" max="1" width="5.140625" customWidth="1"/>
    <col min="2" max="4" width="2.7109375" customWidth="1"/>
    <col min="5" max="5" width="55.85546875" customWidth="1"/>
    <col min="6" max="6" width="14" customWidth="1"/>
    <col min="7" max="7" width="16.28515625" customWidth="1"/>
    <col min="8" max="23" width="15.7109375" customWidth="1"/>
    <col min="24" max="24" width="30.7109375" customWidth="1"/>
    <col min="25" max="25" width="33" customWidth="1"/>
    <col min="26" max="26" width="15.7109375" customWidth="1"/>
    <col min="27" max="27" width="37" customWidth="1"/>
    <col min="28" max="28" width="9.140625" customWidth="1"/>
  </cols>
  <sheetData>
    <row r="1" spans="2:34" x14ac:dyDescent="0.25">
      <c r="AC1" s="4"/>
      <c r="AD1" s="4"/>
      <c r="AE1" s="4"/>
      <c r="AF1" s="4"/>
      <c r="AG1" s="4"/>
      <c r="AH1" s="4"/>
    </row>
    <row r="2" spans="2:34" x14ac:dyDescent="0.25">
      <c r="AC2" s="4"/>
      <c r="AD2" s="4"/>
      <c r="AE2" s="4"/>
      <c r="AF2" s="4"/>
      <c r="AG2" s="4"/>
      <c r="AH2" s="4"/>
    </row>
    <row r="3" spans="2:34" x14ac:dyDescent="0.25">
      <c r="AC3" s="4"/>
      <c r="AD3" s="4"/>
      <c r="AE3" s="4"/>
      <c r="AF3" s="4"/>
      <c r="AG3" s="4"/>
      <c r="AH3" s="4"/>
    </row>
    <row r="4" spans="2:34" x14ac:dyDescent="0.25">
      <c r="AC4" s="4"/>
      <c r="AD4" s="4"/>
      <c r="AE4" s="4"/>
      <c r="AF4" s="4"/>
      <c r="AG4" s="4"/>
      <c r="AH4" s="4"/>
    </row>
    <row r="5" spans="2:34" x14ac:dyDescent="0.25">
      <c r="AC5" s="4"/>
      <c r="AD5" s="4"/>
      <c r="AE5" s="4"/>
      <c r="AF5" s="4"/>
      <c r="AG5" s="4"/>
      <c r="AH5" s="4"/>
    </row>
    <row r="6" spans="2:34" ht="18" x14ac:dyDescent="0.25">
      <c r="N6" s="121" t="s">
        <v>6</v>
      </c>
      <c r="O6" s="282"/>
      <c r="AC6" s="4"/>
      <c r="AD6" s="4"/>
      <c r="AE6" s="4"/>
      <c r="AF6" s="4"/>
      <c r="AG6" s="4"/>
      <c r="AH6" s="4"/>
    </row>
    <row r="7" spans="2:34" x14ac:dyDescent="0.25">
      <c r="AC7" s="4"/>
      <c r="AD7" s="4"/>
      <c r="AE7" s="4"/>
      <c r="AF7" s="4"/>
      <c r="AG7" s="4"/>
      <c r="AH7" s="4"/>
    </row>
    <row r="8" spans="2:34" x14ac:dyDescent="0.25">
      <c r="AC8" s="4"/>
      <c r="AD8" s="4"/>
      <c r="AE8" s="4"/>
      <c r="AF8" s="4"/>
      <c r="AG8" s="4"/>
      <c r="AH8" s="4"/>
    </row>
    <row r="9" spans="2:34" ht="16.5" customHeight="1" x14ac:dyDescent="0.25">
      <c r="B9" s="322" t="s">
        <v>942</v>
      </c>
      <c r="C9" s="322"/>
      <c r="D9" s="322"/>
      <c r="E9" s="322"/>
      <c r="F9" s="322"/>
      <c r="G9" s="322"/>
      <c r="H9" s="322"/>
      <c r="I9" s="322"/>
      <c r="J9" s="322"/>
      <c r="K9" s="322"/>
      <c r="L9" s="322"/>
      <c r="M9" s="322"/>
      <c r="N9" s="322"/>
      <c r="O9" s="322"/>
      <c r="AC9" s="4"/>
      <c r="AD9" s="4"/>
      <c r="AE9" s="4"/>
      <c r="AF9" s="4"/>
      <c r="AG9" s="4"/>
      <c r="AH9" s="4"/>
    </row>
    <row r="10" spans="2:34" ht="13.5" customHeight="1" x14ac:dyDescent="0.25">
      <c r="B10" s="262"/>
      <c r="C10" s="262"/>
      <c r="D10" s="262"/>
      <c r="E10" s="262"/>
      <c r="F10" s="262"/>
      <c r="G10" s="262"/>
      <c r="H10" s="262"/>
      <c r="I10" s="262"/>
      <c r="J10" s="262"/>
      <c r="K10" s="262"/>
      <c r="L10" s="262"/>
      <c r="M10" s="262"/>
      <c r="N10" s="262"/>
      <c r="O10" s="262"/>
      <c r="AC10" s="4"/>
      <c r="AD10" s="4"/>
      <c r="AE10" s="4"/>
      <c r="AF10" s="4"/>
      <c r="AG10" s="4"/>
      <c r="AH10" s="4"/>
    </row>
    <row r="11" spans="2:34" ht="19.5" customHeight="1" x14ac:dyDescent="0.25">
      <c r="B11" s="536" t="s">
        <v>943</v>
      </c>
      <c r="C11" s="536"/>
      <c r="D11" s="536"/>
      <c r="E11" s="536"/>
      <c r="F11" s="536"/>
      <c r="G11" s="536"/>
      <c r="H11" s="536"/>
      <c r="I11" s="536"/>
      <c r="J11" s="536"/>
      <c r="K11" s="536"/>
      <c r="L11" s="536"/>
      <c r="M11" s="536"/>
      <c r="N11" s="536"/>
      <c r="O11" s="536"/>
      <c r="AC11" s="4"/>
      <c r="AD11" s="4"/>
      <c r="AE11" s="4"/>
      <c r="AF11" s="4"/>
      <c r="AG11" s="4"/>
      <c r="AH11" s="4"/>
    </row>
    <row r="12" spans="2:34" ht="15.75" x14ac:dyDescent="0.25">
      <c r="B12" s="267"/>
      <c r="C12" s="267"/>
      <c r="D12" s="267"/>
      <c r="E12" s="267"/>
      <c r="F12" s="267"/>
      <c r="G12" s="267"/>
      <c r="H12" s="267"/>
      <c r="I12" s="267"/>
      <c r="J12" s="267"/>
      <c r="K12" s="267"/>
      <c r="L12" s="267"/>
      <c r="M12" s="267"/>
      <c r="N12" s="267"/>
      <c r="O12" s="267"/>
      <c r="AC12" s="4"/>
      <c r="AD12" s="4"/>
      <c r="AE12" s="4"/>
      <c r="AF12" s="4"/>
      <c r="AG12" s="4"/>
      <c r="AH12" s="4"/>
    </row>
    <row r="13" spans="2:34" ht="36" customHeight="1" x14ac:dyDescent="0.25">
      <c r="B13" s="537" t="s">
        <v>97</v>
      </c>
      <c r="C13" s="538"/>
      <c r="D13" s="538"/>
      <c r="E13" s="538"/>
      <c r="F13" s="538"/>
      <c r="G13" s="538"/>
      <c r="H13" s="538"/>
      <c r="I13" s="539"/>
      <c r="J13" s="270"/>
      <c r="K13" s="270"/>
      <c r="L13" s="270"/>
      <c r="M13" s="270"/>
      <c r="N13" s="270"/>
      <c r="O13" s="87"/>
      <c r="AC13" s="4"/>
      <c r="AD13" s="4"/>
      <c r="AE13" s="4"/>
      <c r="AF13" s="4"/>
      <c r="AG13" s="4"/>
      <c r="AH13" s="4"/>
    </row>
    <row r="14" spans="2:34" ht="15" customHeight="1" x14ac:dyDescent="0.25">
      <c r="B14" s="540" t="s">
        <v>1047</v>
      </c>
      <c r="C14" s="541"/>
      <c r="D14" s="541"/>
      <c r="E14" s="541"/>
      <c r="F14" s="541"/>
      <c r="G14" s="541"/>
      <c r="H14" s="541"/>
      <c r="I14" s="542"/>
      <c r="J14" s="269"/>
      <c r="K14" s="269"/>
      <c r="L14" s="269"/>
      <c r="M14" s="269"/>
      <c r="N14" s="269"/>
      <c r="O14" s="269"/>
      <c r="AC14" s="4"/>
      <c r="AD14" s="4"/>
      <c r="AE14" s="4"/>
      <c r="AF14" s="4"/>
      <c r="AG14" s="4"/>
      <c r="AH14" s="4"/>
    </row>
    <row r="15" spans="2:34" ht="14.25" customHeight="1" x14ac:dyDescent="0.25">
      <c r="B15" s="24"/>
      <c r="C15" s="24"/>
      <c r="D15" s="24"/>
      <c r="E15" s="24"/>
      <c r="F15" s="24"/>
      <c r="G15" s="24"/>
      <c r="H15" s="24"/>
      <c r="I15" s="24"/>
      <c r="J15" s="24"/>
      <c r="K15" s="24"/>
      <c r="L15" s="24"/>
      <c r="M15" s="24"/>
      <c r="N15" s="24"/>
      <c r="O15" s="24"/>
      <c r="AC15" s="4"/>
      <c r="AD15" s="4"/>
      <c r="AE15" s="4"/>
      <c r="AF15" s="4"/>
      <c r="AG15" s="4"/>
      <c r="AH15" s="4"/>
    </row>
    <row r="16" spans="2:34" ht="20.25" customHeight="1" x14ac:dyDescent="0.25">
      <c r="B16" s="78"/>
      <c r="C16" s="78"/>
      <c r="D16" s="78"/>
      <c r="E16" s="78"/>
      <c r="F16" s="78"/>
      <c r="G16" s="78"/>
      <c r="H16" s="78"/>
      <c r="I16" s="78"/>
      <c r="J16" s="78"/>
      <c r="K16" s="78"/>
      <c r="L16" s="78"/>
      <c r="M16" s="78"/>
      <c r="N16" s="78"/>
      <c r="O16" s="78"/>
      <c r="AC16" s="4"/>
      <c r="AD16" s="4"/>
      <c r="AE16" s="4"/>
      <c r="AF16" s="4"/>
      <c r="AG16" s="4"/>
      <c r="AH16" s="4"/>
    </row>
    <row r="17" spans="2:34" ht="20.25" customHeight="1" x14ac:dyDescent="0.25">
      <c r="B17" s="78"/>
      <c r="C17" s="78"/>
      <c r="D17" s="78"/>
      <c r="E17" s="78"/>
      <c r="F17" s="78"/>
      <c r="G17" s="78"/>
      <c r="H17" s="78"/>
      <c r="I17" s="78"/>
      <c r="J17" s="78"/>
      <c r="K17" s="78"/>
      <c r="L17" s="78"/>
      <c r="M17" s="78"/>
      <c r="N17" s="78"/>
      <c r="O17" s="78"/>
      <c r="X17" t="s">
        <v>944</v>
      </c>
      <c r="AC17" s="4"/>
      <c r="AD17" s="4"/>
      <c r="AE17" s="4"/>
      <c r="AF17" s="4"/>
      <c r="AG17" s="4"/>
      <c r="AH17" s="4"/>
    </row>
    <row r="18" spans="2:34" ht="20.25" customHeight="1" x14ac:dyDescent="0.25">
      <c r="B18" s="78"/>
      <c r="C18" s="78"/>
      <c r="D18" s="78"/>
      <c r="E18" s="78"/>
      <c r="F18" s="78"/>
      <c r="G18" s="78"/>
      <c r="H18" s="78"/>
      <c r="I18" s="78"/>
      <c r="J18" s="78"/>
      <c r="K18" s="78"/>
      <c r="L18" s="78"/>
      <c r="M18" s="78"/>
      <c r="N18" s="78"/>
      <c r="O18" s="78"/>
      <c r="AC18" s="4"/>
      <c r="AD18" s="4"/>
      <c r="AE18" s="4"/>
      <c r="AF18" s="4"/>
      <c r="AG18" s="4"/>
      <c r="AH18" s="4"/>
    </row>
    <row r="19" spans="2:34" ht="20.25" customHeight="1" x14ac:dyDescent="0.25">
      <c r="B19" s="78"/>
      <c r="C19" s="78"/>
      <c r="D19" s="78"/>
      <c r="E19" s="78"/>
      <c r="F19" s="78"/>
      <c r="G19" s="78"/>
      <c r="H19" s="78"/>
      <c r="I19" s="78"/>
      <c r="J19" s="78"/>
      <c r="K19" s="78"/>
      <c r="L19" s="78"/>
      <c r="M19" s="78"/>
      <c r="N19" s="78"/>
      <c r="O19" s="78"/>
      <c r="AC19" s="4"/>
      <c r="AD19" s="4"/>
      <c r="AE19" s="4"/>
      <c r="AF19" s="4"/>
      <c r="AG19" s="4"/>
      <c r="AH19" s="4"/>
    </row>
    <row r="20" spans="2:34" x14ac:dyDescent="0.25">
      <c r="AC20" s="4"/>
      <c r="AD20" s="4"/>
      <c r="AE20" s="4"/>
      <c r="AF20" s="4"/>
      <c r="AG20" s="4"/>
      <c r="AH20" s="4"/>
    </row>
    <row r="21" spans="2:34" x14ac:dyDescent="0.25">
      <c r="AC21" s="4"/>
      <c r="AD21" s="4"/>
      <c r="AE21" s="4"/>
      <c r="AF21" s="4"/>
      <c r="AG21" s="4"/>
      <c r="AH21" s="4"/>
    </row>
    <row r="22" spans="2:34" x14ac:dyDescent="0.25">
      <c r="AC22" s="4"/>
      <c r="AD22" s="4"/>
      <c r="AE22" s="4"/>
      <c r="AF22" s="4"/>
      <c r="AG22" s="4"/>
      <c r="AH22" s="4"/>
    </row>
    <row r="23" spans="2:34" ht="32.25" customHeight="1" x14ac:dyDescent="0.25">
      <c r="AC23" s="4"/>
      <c r="AD23" s="4"/>
      <c r="AE23" s="4"/>
      <c r="AF23" s="4"/>
      <c r="AG23" s="4"/>
      <c r="AH23" s="4"/>
    </row>
    <row r="24" spans="2:34" ht="27.75" customHeight="1" x14ac:dyDescent="0.3">
      <c r="E24" s="435" t="s">
        <v>334</v>
      </c>
      <c r="F24" s="435"/>
      <c r="G24" s="435"/>
      <c r="H24" s="435"/>
      <c r="I24" s="435"/>
      <c r="J24" s="435"/>
      <c r="K24" s="435"/>
      <c r="L24" s="435"/>
      <c r="M24" s="435"/>
      <c r="N24" s="435"/>
      <c r="AC24" s="4"/>
      <c r="AD24" s="4"/>
      <c r="AE24" s="4"/>
      <c r="AF24" s="4"/>
      <c r="AG24" s="4"/>
      <c r="AH24" s="4"/>
    </row>
    <row r="25" spans="2:34" x14ac:dyDescent="0.25">
      <c r="AC25" s="4"/>
      <c r="AD25" s="4"/>
      <c r="AE25" s="4"/>
      <c r="AF25" s="4"/>
      <c r="AG25" s="4"/>
      <c r="AH25" s="4"/>
    </row>
    <row r="26" spans="2:34" x14ac:dyDescent="0.25">
      <c r="AC26" s="4"/>
      <c r="AD26" s="4"/>
      <c r="AE26" s="4"/>
      <c r="AF26" s="4"/>
      <c r="AG26" s="4"/>
      <c r="AH26" s="4"/>
    </row>
    <row r="27" spans="2:34" x14ac:dyDescent="0.25">
      <c r="F27" s="394" t="s">
        <v>759</v>
      </c>
      <c r="G27" s="395"/>
      <c r="H27" s="395"/>
      <c r="I27" s="395"/>
      <c r="J27" s="395"/>
      <c r="K27" s="395"/>
      <c r="L27" s="395"/>
      <c r="M27" s="395"/>
      <c r="N27" s="395"/>
      <c r="O27" s="395"/>
      <c r="P27" s="395"/>
      <c r="Q27" s="395"/>
      <c r="R27" s="395"/>
      <c r="S27" s="395"/>
      <c r="T27" s="395"/>
      <c r="U27" s="395"/>
      <c r="V27" s="395"/>
      <c r="W27" s="395"/>
      <c r="X27" s="395"/>
      <c r="Y27" s="395"/>
      <c r="Z27" s="396"/>
      <c r="AC27" s="4"/>
      <c r="AD27" s="4"/>
      <c r="AE27" s="4"/>
      <c r="AF27" s="4"/>
      <c r="AG27" s="4"/>
      <c r="AH27" s="4"/>
    </row>
    <row r="28" spans="2:34" x14ac:dyDescent="0.25">
      <c r="F28" s="397" t="s">
        <v>945</v>
      </c>
      <c r="G28" s="398"/>
      <c r="H28" s="398"/>
      <c r="I28" s="398"/>
      <c r="J28" s="398"/>
      <c r="K28" s="398"/>
      <c r="L28" s="398"/>
      <c r="M28" s="398"/>
      <c r="N28" s="398"/>
      <c r="O28" s="398"/>
      <c r="P28" s="398"/>
      <c r="Q28" s="398"/>
      <c r="R28" s="398"/>
      <c r="S28" s="398"/>
      <c r="T28" s="398"/>
      <c r="U28" s="398"/>
      <c r="V28" s="398"/>
      <c r="W28" s="398"/>
      <c r="X28" s="399"/>
      <c r="Y28" s="496" t="s">
        <v>727</v>
      </c>
      <c r="Z28" s="499" t="s">
        <v>946</v>
      </c>
      <c r="AC28" s="4"/>
      <c r="AD28" s="4"/>
      <c r="AE28" s="4"/>
      <c r="AF28" s="4"/>
      <c r="AG28" s="4"/>
      <c r="AH28" s="4"/>
    </row>
    <row r="29" spans="2:34" x14ac:dyDescent="0.25">
      <c r="F29" s="394" t="s">
        <v>669</v>
      </c>
      <c r="G29" s="395"/>
      <c r="H29" s="396"/>
      <c r="I29" s="499" t="s">
        <v>670</v>
      </c>
      <c r="J29" s="394" t="s">
        <v>671</v>
      </c>
      <c r="K29" s="395"/>
      <c r="L29" s="395"/>
      <c r="M29" s="396"/>
      <c r="N29" s="496" t="s">
        <v>672</v>
      </c>
      <c r="O29" s="499" t="s">
        <v>673</v>
      </c>
      <c r="P29" s="496" t="s">
        <v>674</v>
      </c>
      <c r="Q29" s="499" t="s">
        <v>675</v>
      </c>
      <c r="R29" s="496" t="s">
        <v>947</v>
      </c>
      <c r="S29" s="499" t="s">
        <v>948</v>
      </c>
      <c r="T29" s="496" t="s">
        <v>949</v>
      </c>
      <c r="U29" s="499" t="s">
        <v>950</v>
      </c>
      <c r="V29" s="496" t="s">
        <v>680</v>
      </c>
      <c r="W29" s="499" t="s">
        <v>668</v>
      </c>
      <c r="X29" s="45"/>
      <c r="Y29" s="543"/>
      <c r="Z29" s="544"/>
      <c r="AC29" s="4"/>
      <c r="AD29" s="4"/>
      <c r="AE29" s="4"/>
      <c r="AF29" s="4"/>
      <c r="AG29" s="4"/>
      <c r="AH29" s="4"/>
    </row>
    <row r="30" spans="2:34" ht="39" customHeight="1" x14ac:dyDescent="0.25">
      <c r="F30" s="46" t="s">
        <v>682</v>
      </c>
      <c r="G30" s="47" t="s">
        <v>683</v>
      </c>
      <c r="H30" s="285"/>
      <c r="I30" s="469"/>
      <c r="J30" s="46" t="s">
        <v>684</v>
      </c>
      <c r="K30" s="47" t="s">
        <v>685</v>
      </c>
      <c r="L30" s="46" t="s">
        <v>686</v>
      </c>
      <c r="M30" s="285"/>
      <c r="N30" s="462"/>
      <c r="O30" s="469"/>
      <c r="P30" s="462"/>
      <c r="Q30" s="469"/>
      <c r="R30" s="462"/>
      <c r="S30" s="469"/>
      <c r="T30" s="462"/>
      <c r="U30" s="469"/>
      <c r="V30" s="462"/>
      <c r="W30" s="469"/>
      <c r="X30" s="284"/>
      <c r="Y30" s="462"/>
      <c r="Z30" s="545"/>
      <c r="AC30" s="4"/>
      <c r="AD30" s="4"/>
      <c r="AE30" s="4"/>
      <c r="AF30" s="4"/>
      <c r="AG30" s="4"/>
      <c r="AH30" s="4"/>
    </row>
    <row r="31" spans="2:34" ht="29.25" customHeight="1" x14ac:dyDescent="0.25">
      <c r="D31" s="410" t="s">
        <v>951</v>
      </c>
      <c r="E31" s="412"/>
      <c r="F31" s="48"/>
      <c r="G31" s="48"/>
      <c r="H31" s="48"/>
      <c r="I31" s="48"/>
      <c r="J31" s="48"/>
      <c r="K31" s="48"/>
      <c r="L31" s="48"/>
      <c r="M31" s="48"/>
      <c r="N31" s="48"/>
      <c r="O31" s="48"/>
      <c r="P31" s="48"/>
      <c r="Q31" s="48"/>
      <c r="R31" s="48"/>
      <c r="S31" s="48"/>
      <c r="T31" s="48"/>
      <c r="U31" s="48"/>
      <c r="V31" s="48"/>
      <c r="W31" s="48"/>
      <c r="X31" s="48"/>
      <c r="Y31" s="48"/>
      <c r="Z31" s="48"/>
      <c r="AC31" s="4"/>
      <c r="AD31" s="4"/>
      <c r="AE31" s="4"/>
      <c r="AF31" s="4"/>
      <c r="AG31" s="4"/>
      <c r="AH31" s="4"/>
    </row>
    <row r="32" spans="2:34" ht="27.75" customHeight="1" x14ac:dyDescent="0.25">
      <c r="D32" s="49"/>
      <c r="E32" s="280" t="s">
        <v>952</v>
      </c>
      <c r="F32" s="48"/>
      <c r="G32" s="31"/>
      <c r="H32" s="31"/>
      <c r="I32" s="31"/>
      <c r="J32" s="31"/>
      <c r="K32" s="31"/>
      <c r="L32" s="31"/>
      <c r="M32" s="31"/>
      <c r="N32" s="31"/>
      <c r="O32" s="31"/>
      <c r="P32" s="31"/>
      <c r="Q32" s="31"/>
      <c r="R32" s="31"/>
      <c r="S32" s="31"/>
      <c r="T32" s="31"/>
      <c r="U32" s="31"/>
      <c r="V32" s="31"/>
      <c r="W32" s="31"/>
      <c r="X32" s="31"/>
      <c r="Y32" s="31"/>
      <c r="Z32" s="31"/>
      <c r="AC32" s="4"/>
      <c r="AD32" s="4"/>
      <c r="AE32" s="4"/>
      <c r="AF32" s="4"/>
      <c r="AG32" s="4"/>
      <c r="AH32" s="4"/>
    </row>
    <row r="33" spans="4:34" ht="90" x14ac:dyDescent="0.25">
      <c r="D33" s="49"/>
      <c r="E33" s="289" t="s">
        <v>953</v>
      </c>
      <c r="F33" s="50"/>
      <c r="G33" s="50"/>
      <c r="H33" s="50"/>
      <c r="I33" s="50"/>
      <c r="J33" s="50"/>
      <c r="K33" s="50"/>
      <c r="L33" s="50"/>
      <c r="M33" s="50"/>
      <c r="N33" s="50"/>
      <c r="O33" s="50"/>
      <c r="P33" s="50"/>
      <c r="Q33" s="50"/>
      <c r="R33" s="50"/>
      <c r="S33" s="50"/>
      <c r="T33" s="50"/>
      <c r="U33" s="50"/>
      <c r="V33" s="50"/>
      <c r="W33" s="50"/>
      <c r="X33" s="227" t="s">
        <v>954</v>
      </c>
      <c r="Y33" s="227" t="s">
        <v>955</v>
      </c>
      <c r="Z33" s="50"/>
      <c r="AC33" s="4"/>
      <c r="AD33" s="4"/>
      <c r="AE33" s="4"/>
      <c r="AF33" s="4"/>
      <c r="AG33" s="4"/>
      <c r="AH33" s="4"/>
    </row>
    <row r="34" spans="4:34" ht="27" customHeight="1" x14ac:dyDescent="0.25">
      <c r="D34" s="49"/>
      <c r="E34" s="280" t="s">
        <v>956</v>
      </c>
      <c r="F34" s="31"/>
      <c r="G34" s="31"/>
      <c r="H34" s="31"/>
      <c r="I34" s="31"/>
      <c r="J34" s="31"/>
      <c r="K34" s="31"/>
      <c r="L34" s="31"/>
      <c r="M34" s="31"/>
      <c r="N34" s="31"/>
      <c r="O34" s="31"/>
      <c r="P34" s="31"/>
      <c r="Q34" s="31"/>
      <c r="R34" s="31"/>
      <c r="S34" s="31"/>
      <c r="T34" s="31"/>
      <c r="U34" s="31"/>
      <c r="V34" s="31"/>
      <c r="W34" s="31"/>
      <c r="X34" s="31"/>
      <c r="Y34" s="31"/>
      <c r="Z34" s="31"/>
      <c r="AC34" s="4"/>
      <c r="AD34" s="4"/>
      <c r="AE34" s="4"/>
      <c r="AF34" s="4"/>
      <c r="AG34" s="4"/>
      <c r="AH34" s="4"/>
    </row>
    <row r="35" spans="4:34" ht="27" customHeight="1" x14ac:dyDescent="0.25">
      <c r="D35" s="49"/>
      <c r="E35" s="289" t="s">
        <v>957</v>
      </c>
      <c r="F35" s="50"/>
      <c r="G35" s="50"/>
      <c r="H35" s="50"/>
      <c r="I35" s="50"/>
      <c r="J35" s="50"/>
      <c r="K35" s="50"/>
      <c r="L35" s="50"/>
      <c r="M35" s="50"/>
      <c r="N35" s="50"/>
      <c r="O35" s="50"/>
      <c r="P35" s="50"/>
      <c r="Q35" s="50"/>
      <c r="R35" s="50"/>
      <c r="S35" s="50"/>
      <c r="T35" s="50"/>
      <c r="U35" s="50"/>
      <c r="V35" s="50"/>
      <c r="W35" s="50"/>
      <c r="X35" s="50"/>
      <c r="Y35" s="50"/>
      <c r="Z35" s="50"/>
      <c r="AC35" s="4"/>
      <c r="AD35" s="4"/>
      <c r="AE35" s="4"/>
      <c r="AF35" s="4"/>
      <c r="AG35" s="4"/>
      <c r="AH35" s="4"/>
    </row>
    <row r="36" spans="4:34" ht="27" customHeight="1" x14ac:dyDescent="0.25">
      <c r="D36" s="49"/>
      <c r="E36" s="280" t="s">
        <v>958</v>
      </c>
      <c r="F36" s="31"/>
      <c r="G36" s="31"/>
      <c r="H36" s="31"/>
      <c r="I36" s="31"/>
      <c r="J36" s="31"/>
      <c r="K36" s="31"/>
      <c r="L36" s="31"/>
      <c r="M36" s="31"/>
      <c r="N36" s="31"/>
      <c r="O36" s="31"/>
      <c r="P36" s="31"/>
      <c r="Q36" s="31"/>
      <c r="R36" s="31"/>
      <c r="S36" s="31"/>
      <c r="T36" s="31"/>
      <c r="U36" s="31"/>
      <c r="V36" s="31"/>
      <c r="W36" s="31"/>
      <c r="X36" s="31"/>
      <c r="Y36" s="31"/>
      <c r="Z36" s="31"/>
      <c r="AC36" s="4"/>
      <c r="AD36" s="4"/>
      <c r="AE36" s="4"/>
      <c r="AF36" s="4"/>
      <c r="AG36" s="4"/>
      <c r="AH36" s="4"/>
    </row>
    <row r="37" spans="4:34" ht="27" customHeight="1" x14ac:dyDescent="0.25">
      <c r="D37" s="49"/>
      <c r="E37" s="289" t="s">
        <v>959</v>
      </c>
      <c r="F37" s="50"/>
      <c r="G37" s="50"/>
      <c r="H37" s="50"/>
      <c r="I37" s="50"/>
      <c r="J37" s="50"/>
      <c r="K37" s="50"/>
      <c r="L37" s="50"/>
      <c r="M37" s="50"/>
      <c r="N37" s="50"/>
      <c r="O37" s="50"/>
      <c r="P37" s="50"/>
      <c r="Q37" s="50"/>
      <c r="R37" s="50"/>
      <c r="S37" s="50"/>
      <c r="T37" s="50"/>
      <c r="U37" s="50"/>
      <c r="V37" s="50"/>
      <c r="W37" s="50"/>
      <c r="X37" s="50"/>
      <c r="Y37" s="50"/>
      <c r="Z37" s="50"/>
      <c r="AC37" s="4"/>
      <c r="AD37" s="4"/>
      <c r="AE37" s="4"/>
      <c r="AF37" s="4"/>
      <c r="AG37" s="4"/>
      <c r="AH37" s="4"/>
    </row>
    <row r="38" spans="4:34" ht="27" customHeight="1" x14ac:dyDescent="0.25">
      <c r="D38" s="49"/>
      <c r="E38" s="280" t="s">
        <v>960</v>
      </c>
      <c r="F38" s="31"/>
      <c r="G38" s="31"/>
      <c r="H38" s="31"/>
      <c r="I38" s="31"/>
      <c r="J38" s="31"/>
      <c r="K38" s="31"/>
      <c r="L38" s="31"/>
      <c r="M38" s="31"/>
      <c r="N38" s="31"/>
      <c r="O38" s="31"/>
      <c r="P38" s="31"/>
      <c r="Q38" s="31"/>
      <c r="R38" s="31"/>
      <c r="S38" s="31"/>
      <c r="T38" s="31"/>
      <c r="U38" s="31"/>
      <c r="V38" s="31"/>
      <c r="W38" s="31"/>
      <c r="X38" s="31"/>
      <c r="Y38" s="31"/>
      <c r="Z38" s="31"/>
      <c r="AC38" s="4"/>
      <c r="AD38" s="4"/>
      <c r="AE38" s="4"/>
      <c r="AF38" s="4"/>
      <c r="AG38" s="4"/>
      <c r="AH38" s="4"/>
    </row>
    <row r="39" spans="4:34" ht="27" customHeight="1" x14ac:dyDescent="0.25">
      <c r="D39" s="49"/>
      <c r="E39" s="289" t="s">
        <v>961</v>
      </c>
      <c r="F39" s="50"/>
      <c r="G39" s="50"/>
      <c r="H39" s="50"/>
      <c r="I39" s="50"/>
      <c r="J39" s="50"/>
      <c r="K39" s="50"/>
      <c r="L39" s="50"/>
      <c r="M39" s="50"/>
      <c r="N39" s="50"/>
      <c r="O39" s="50"/>
      <c r="P39" s="50"/>
      <c r="Q39" s="50"/>
      <c r="R39" s="50"/>
      <c r="S39" s="50"/>
      <c r="T39" s="50"/>
      <c r="U39" s="50"/>
      <c r="V39" s="50"/>
      <c r="W39" s="50"/>
      <c r="X39" s="50"/>
      <c r="Y39" s="50"/>
      <c r="Z39" s="50"/>
      <c r="AC39" s="4"/>
      <c r="AD39" s="4"/>
      <c r="AE39" s="4"/>
      <c r="AF39" s="4"/>
      <c r="AG39" s="4"/>
      <c r="AH39" s="4"/>
    </row>
    <row r="40" spans="4:34" ht="27" customHeight="1" x14ac:dyDescent="0.25">
      <c r="D40" s="278"/>
      <c r="E40" s="280" t="s">
        <v>962</v>
      </c>
      <c r="F40" s="51"/>
      <c r="G40" s="51"/>
      <c r="H40" s="51"/>
      <c r="I40" s="51"/>
      <c r="J40" s="51"/>
      <c r="K40" s="51"/>
      <c r="L40" s="51"/>
      <c r="M40" s="51"/>
      <c r="N40" s="51"/>
      <c r="O40" s="51"/>
      <c r="P40" s="51"/>
      <c r="Q40" s="51"/>
      <c r="R40" s="51"/>
      <c r="S40" s="51"/>
      <c r="T40" s="51"/>
      <c r="U40" s="51"/>
      <c r="V40" s="51"/>
      <c r="W40" s="51"/>
      <c r="X40" s="51"/>
      <c r="Y40" s="51"/>
      <c r="Z40" s="51"/>
      <c r="AC40" s="4"/>
      <c r="AD40" s="4"/>
      <c r="AE40" s="4"/>
      <c r="AF40" s="4"/>
      <c r="AG40" s="4"/>
      <c r="AH40" s="4"/>
    </row>
    <row r="41" spans="4:34" x14ac:dyDescent="0.25"/>
    <row r="42" spans="4:34" x14ac:dyDescent="0.25"/>
    <row r="43" spans="4:34" x14ac:dyDescent="0.25"/>
    <row r="44" spans="4:34" x14ac:dyDescent="0.25"/>
    <row r="45" spans="4:34" x14ac:dyDescent="0.25"/>
    <row r="46" spans="4:34" x14ac:dyDescent="0.25"/>
    <row r="47" spans="4:34" x14ac:dyDescent="0.25"/>
    <row r="48" spans="4:3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spans="10:10" hidden="1" x14ac:dyDescent="0.25"/>
    <row r="98" spans="10:10" hidden="1" x14ac:dyDescent="0.25"/>
    <row r="99" spans="10:10" hidden="1" x14ac:dyDescent="0.25"/>
    <row r="100" spans="10:10" hidden="1" x14ac:dyDescent="0.25"/>
    <row r="101" spans="10:10" hidden="1" x14ac:dyDescent="0.25"/>
    <row r="102" spans="10:10" ht="18.75" hidden="1" customHeight="1" x14ac:dyDescent="0.25"/>
    <row r="103" spans="10:10" ht="18.75" hidden="1" customHeight="1" x14ac:dyDescent="0.25"/>
    <row r="104" spans="10:10" ht="18.75" hidden="1" customHeight="1" x14ac:dyDescent="0.25"/>
    <row r="105" spans="10:10" ht="18.75" hidden="1" customHeight="1" x14ac:dyDescent="0.25"/>
    <row r="106" spans="10:10" ht="18.75" hidden="1" customHeight="1" x14ac:dyDescent="0.25"/>
    <row r="107" spans="10:10" ht="18.75" hidden="1" customHeight="1" x14ac:dyDescent="0.25"/>
    <row r="108" spans="10:10" hidden="1" x14ac:dyDescent="0.25">
      <c r="J108" s="200"/>
    </row>
    <row r="109" spans="10:10" hidden="1" x14ac:dyDescent="0.25"/>
    <row r="110" spans="10:10" hidden="1" x14ac:dyDescent="0.25"/>
    <row r="111" spans="10:10" hidden="1" x14ac:dyDescent="0.25"/>
    <row r="112" spans="10:10" hidden="1" x14ac:dyDescent="0.25"/>
    <row r="113" hidden="1" x14ac:dyDescent="0.25"/>
    <row r="114" hidden="1" x14ac:dyDescent="0.25"/>
    <row r="115" hidden="1" x14ac:dyDescent="0.25"/>
    <row r="116" hidden="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sheetData>
  <sheetProtection formatCells="0" formatColumns="0" formatRows="0" insertColumns="0" insertRows="0" insertHyperlinks="0" deleteColumns="0" deleteRows="0" sort="0" autoFilter="0" pivotTables="0"/>
  <mergeCells count="23">
    <mergeCell ref="F28:X28"/>
    <mergeCell ref="Y28:Y30"/>
    <mergeCell ref="Z28:Z30"/>
    <mergeCell ref="F29:H29"/>
    <mergeCell ref="I29:I30"/>
    <mergeCell ref="V29:V30"/>
    <mergeCell ref="W29:W30"/>
    <mergeCell ref="T29:T30"/>
    <mergeCell ref="U29:U30"/>
    <mergeCell ref="B9:O9"/>
    <mergeCell ref="B11:O11"/>
    <mergeCell ref="F27:Z27"/>
    <mergeCell ref="E24:N24"/>
    <mergeCell ref="B13:I13"/>
    <mergeCell ref="B14:I14"/>
    <mergeCell ref="D31:E31"/>
    <mergeCell ref="P29:P30"/>
    <mergeCell ref="Q29:Q30"/>
    <mergeCell ref="R29:R30"/>
    <mergeCell ref="S29:S30"/>
    <mergeCell ref="J29:M29"/>
    <mergeCell ref="N29:N30"/>
    <mergeCell ref="O29:O30"/>
  </mergeCells>
  <hyperlinks>
    <hyperlink ref="N6" location="INDICE!A1" display="VOLVER" xr:uid="{00000000-0004-0000-1800-000000000000}"/>
  </hyperlinks>
  <pageMargins left="0.7" right="0.7" top="0.75" bottom="0.75" header="0.3" footer="0.3"/>
  <pageSetup orientation="portrait" horizontalDpi="4294967295" verticalDpi="4294967295"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sheetPr>
  <dimension ref="B6:M23"/>
  <sheetViews>
    <sheetView showGridLines="0" topLeftCell="A18" zoomScale="85" zoomScaleNormal="85" workbookViewId="0">
      <selection activeCell="B13" sqref="B13:G13"/>
    </sheetView>
  </sheetViews>
  <sheetFormatPr baseColWidth="10" defaultColWidth="11.42578125" defaultRowHeight="15" x14ac:dyDescent="0.25"/>
  <cols>
    <col min="2" max="2" width="3.7109375" customWidth="1"/>
    <col min="3" max="3" width="3.42578125" customWidth="1"/>
    <col min="4" max="4" width="51.5703125" customWidth="1"/>
    <col min="5" max="5" width="41.42578125" customWidth="1"/>
  </cols>
  <sheetData>
    <row r="6" spans="2:13" ht="18" x14ac:dyDescent="0.25">
      <c r="L6" s="121" t="s">
        <v>6</v>
      </c>
      <c r="M6" s="282"/>
    </row>
    <row r="11" spans="2:13" ht="55.5" customHeight="1" thickBot="1" x14ac:dyDescent="0.3">
      <c r="B11" s="333" t="s">
        <v>963</v>
      </c>
      <c r="C11" s="333"/>
      <c r="D11" s="333"/>
      <c r="E11" s="333"/>
      <c r="F11" s="333"/>
      <c r="G11" s="333"/>
      <c r="H11" s="333"/>
      <c r="I11" s="333"/>
      <c r="J11" s="333"/>
      <c r="K11" s="333"/>
      <c r="L11" s="333"/>
    </row>
    <row r="12" spans="2:13" ht="36.75" customHeight="1" x14ac:dyDescent="0.25">
      <c r="B12" s="486" t="s">
        <v>97</v>
      </c>
      <c r="C12" s="502"/>
      <c r="D12" s="502"/>
      <c r="E12" s="502"/>
      <c r="F12" s="502"/>
      <c r="G12" s="503"/>
      <c r="H12" s="87"/>
      <c r="I12" s="87"/>
      <c r="J12" s="87"/>
      <c r="K12" s="87"/>
      <c r="L12" s="87"/>
    </row>
    <row r="13" spans="2:13" ht="25.5" customHeight="1" thickBot="1" x14ac:dyDescent="0.3">
      <c r="B13" s="438" t="s">
        <v>1048</v>
      </c>
      <c r="C13" s="439"/>
      <c r="D13" s="439"/>
      <c r="E13" s="439"/>
      <c r="F13" s="439"/>
      <c r="G13" s="440"/>
      <c r="H13" s="87"/>
      <c r="I13" s="87"/>
      <c r="J13" s="87"/>
      <c r="K13" s="87"/>
      <c r="L13" s="87"/>
    </row>
    <row r="15" spans="2:13" x14ac:dyDescent="0.25">
      <c r="E15" s="47" t="s">
        <v>854</v>
      </c>
    </row>
    <row r="16" spans="2:13" ht="15" customHeight="1" x14ac:dyDescent="0.25">
      <c r="C16" s="410" t="s">
        <v>964</v>
      </c>
      <c r="D16" s="412"/>
      <c r="E16" s="48"/>
    </row>
    <row r="17" spans="3:5" ht="38.25" x14ac:dyDescent="0.25">
      <c r="C17" s="49"/>
      <c r="D17" s="280" t="s">
        <v>965</v>
      </c>
      <c r="E17" s="226" t="s">
        <v>1021</v>
      </c>
    </row>
    <row r="18" spans="3:5" ht="51" x14ac:dyDescent="0.25">
      <c r="C18" s="49"/>
      <c r="D18" s="289" t="s">
        <v>966</v>
      </c>
      <c r="E18" s="226" t="s">
        <v>1021</v>
      </c>
    </row>
    <row r="19" spans="3:5" ht="63.75" x14ac:dyDescent="0.25">
      <c r="C19" s="49"/>
      <c r="D19" s="280" t="s">
        <v>967</v>
      </c>
      <c r="E19" s="226" t="s">
        <v>1021</v>
      </c>
    </row>
    <row r="20" spans="3:5" ht="51" x14ac:dyDescent="0.25">
      <c r="C20" s="49"/>
      <c r="D20" s="289" t="s">
        <v>968</v>
      </c>
      <c r="E20" s="226" t="s">
        <v>1021</v>
      </c>
    </row>
    <row r="21" spans="3:5" ht="51" x14ac:dyDescent="0.25">
      <c r="C21" s="49"/>
      <c r="D21" s="280" t="s">
        <v>969</v>
      </c>
      <c r="E21" s="226" t="s">
        <v>1021</v>
      </c>
    </row>
    <row r="22" spans="3:5" ht="63.75" x14ac:dyDescent="0.25">
      <c r="C22" s="49"/>
      <c r="D22" s="289" t="s">
        <v>1019</v>
      </c>
      <c r="E22" s="226" t="s">
        <v>1021</v>
      </c>
    </row>
    <row r="23" spans="3:5" ht="51" x14ac:dyDescent="0.25">
      <c r="C23" s="278"/>
      <c r="D23" s="280" t="s">
        <v>1020</v>
      </c>
      <c r="E23" s="226" t="s">
        <v>1021</v>
      </c>
    </row>
  </sheetData>
  <mergeCells count="4">
    <mergeCell ref="B11:L11"/>
    <mergeCell ref="B12:G12"/>
    <mergeCell ref="B13:G13"/>
    <mergeCell ref="C16:D16"/>
  </mergeCells>
  <hyperlinks>
    <hyperlink ref="L6" location="INDICE!A1" display="VOLVER" xr:uid="{1E9DC8EE-C09F-4B77-82DC-2C112B488B3C}"/>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000066"/>
  </sheetPr>
  <dimension ref="B1:IT815"/>
  <sheetViews>
    <sheetView showGridLines="0" tabSelected="1" topLeftCell="A38" zoomScale="85" zoomScaleNormal="85" workbookViewId="0">
      <selection activeCell="I46" sqref="I46"/>
    </sheetView>
  </sheetViews>
  <sheetFormatPr baseColWidth="10" defaultColWidth="0" defaultRowHeight="15" zeroHeight="1" x14ac:dyDescent="0.2"/>
  <cols>
    <col min="1" max="1" width="7.42578125" style="87" customWidth="1"/>
    <col min="2" max="2" width="17" style="87" customWidth="1"/>
    <col min="3" max="3" width="13.7109375" style="87" customWidth="1"/>
    <col min="4" max="4" width="15.85546875" style="87" customWidth="1"/>
    <col min="5" max="5" width="20.7109375" style="87" customWidth="1"/>
    <col min="6" max="7" width="11.42578125" style="87" customWidth="1"/>
    <col min="8" max="8" width="13.7109375" style="87" customWidth="1"/>
    <col min="9" max="14" width="11.42578125" style="87" customWidth="1"/>
    <col min="15" max="15" width="17.5703125" style="87" customWidth="1"/>
    <col min="16" max="253" width="11.42578125" style="87" hidden="1" customWidth="1"/>
    <col min="254" max="254" width="15" style="87" customWidth="1"/>
    <col min="255" max="16384" width="0" style="87" hidden="1"/>
  </cols>
  <sheetData>
    <row r="1" spans="2:254" x14ac:dyDescent="0.2"/>
    <row r="2" spans="2:254" x14ac:dyDescent="0.2"/>
    <row r="3" spans="2:254" x14ac:dyDescent="0.2"/>
    <row r="4" spans="2:254" x14ac:dyDescent="0.2"/>
    <row r="5" spans="2:254" x14ac:dyDescent="0.2"/>
    <row r="6" spans="2:254" ht="15.75" x14ac:dyDescent="0.25">
      <c r="IT6" s="93" t="s">
        <v>6</v>
      </c>
    </row>
    <row r="7" spans="2:254" x14ac:dyDescent="0.2">
      <c r="B7" s="354" t="s">
        <v>39</v>
      </c>
      <c r="C7" s="355"/>
      <c r="D7" s="355"/>
      <c r="E7" s="355"/>
      <c r="F7" s="355"/>
      <c r="G7" s="355"/>
      <c r="H7" s="355"/>
      <c r="I7" s="355"/>
      <c r="J7" s="355"/>
      <c r="K7" s="355"/>
      <c r="L7" s="355"/>
      <c r="M7" s="355"/>
      <c r="N7" s="355"/>
      <c r="O7" s="355"/>
    </row>
    <row r="8" spans="2:254" ht="30.75" customHeight="1" x14ac:dyDescent="0.2">
      <c r="B8" s="355"/>
      <c r="C8" s="355"/>
      <c r="D8" s="355"/>
      <c r="E8" s="355"/>
      <c r="F8" s="355"/>
      <c r="G8" s="355"/>
      <c r="H8" s="355"/>
      <c r="I8" s="355"/>
      <c r="J8" s="355"/>
      <c r="K8" s="355"/>
      <c r="L8" s="355"/>
      <c r="M8" s="355"/>
      <c r="N8" s="355"/>
      <c r="O8" s="355"/>
      <c r="IT8" s="94"/>
    </row>
    <row r="9" spans="2:254" x14ac:dyDescent="0.2">
      <c r="B9" s="92"/>
      <c r="C9" s="92"/>
      <c r="D9" s="92"/>
      <c r="E9" s="92"/>
      <c r="F9" s="92"/>
      <c r="G9" s="92"/>
      <c r="H9" s="92"/>
      <c r="I9" s="92"/>
      <c r="J9" s="92"/>
      <c r="K9" s="92"/>
      <c r="L9" s="92"/>
      <c r="M9" s="92"/>
      <c r="N9" s="92"/>
      <c r="O9" s="92"/>
      <c r="IT9" s="94"/>
    </row>
    <row r="10" spans="2:254" x14ac:dyDescent="0.2">
      <c r="B10" s="92"/>
      <c r="C10" s="92"/>
      <c r="D10" s="92"/>
      <c r="E10" s="92"/>
      <c r="F10" s="92"/>
      <c r="G10" s="92"/>
      <c r="H10" s="92"/>
      <c r="I10" s="92"/>
      <c r="J10" s="92"/>
      <c r="K10" s="92"/>
      <c r="L10" s="92"/>
      <c r="M10" s="92"/>
      <c r="N10" s="92"/>
      <c r="O10" s="92"/>
      <c r="IT10" s="94"/>
    </row>
    <row r="11" spans="2:254" ht="15.75" x14ac:dyDescent="0.2">
      <c r="B11" s="98" t="s">
        <v>40</v>
      </c>
      <c r="C11" s="92"/>
      <c r="D11" s="92"/>
      <c r="E11" s="92"/>
      <c r="F11" s="92"/>
      <c r="G11" s="92"/>
      <c r="H11" s="92"/>
      <c r="I11" s="92"/>
      <c r="J11" s="92"/>
      <c r="K11" s="92"/>
      <c r="L11" s="92"/>
      <c r="M11" s="92"/>
      <c r="N11" s="92"/>
      <c r="O11" s="92"/>
      <c r="IT11" s="94"/>
    </row>
    <row r="12" spans="2:254" x14ac:dyDescent="0.2">
      <c r="B12" s="92"/>
      <c r="C12" s="92"/>
      <c r="D12" s="92"/>
      <c r="E12" s="92"/>
      <c r="F12" s="92"/>
      <c r="G12" s="92"/>
      <c r="H12" s="92"/>
      <c r="I12" s="92"/>
      <c r="J12" s="92"/>
      <c r="K12" s="92"/>
      <c r="L12" s="92"/>
      <c r="M12" s="92"/>
      <c r="N12" s="92"/>
      <c r="O12" s="92"/>
      <c r="IT12" s="94"/>
    </row>
    <row r="13" spans="2:254" ht="68.25" customHeight="1" x14ac:dyDescent="0.2">
      <c r="B13" s="322" t="s">
        <v>1050</v>
      </c>
      <c r="C13" s="322"/>
      <c r="D13" s="322"/>
      <c r="E13" s="322"/>
      <c r="F13" s="322"/>
      <c r="G13" s="322"/>
      <c r="H13" s="322"/>
      <c r="I13" s="322"/>
      <c r="J13" s="322"/>
      <c r="K13" s="322"/>
      <c r="L13" s="322"/>
      <c r="M13" s="322"/>
      <c r="N13" s="322"/>
      <c r="O13" s="322"/>
    </row>
    <row r="14" spans="2:254" ht="23.25" customHeight="1" x14ac:dyDescent="0.2">
      <c r="B14" s="357" t="s">
        <v>41</v>
      </c>
      <c r="C14" s="357"/>
      <c r="D14" s="357"/>
      <c r="E14" s="357"/>
      <c r="F14" s="357"/>
      <c r="G14" s="357"/>
      <c r="H14" s="357"/>
      <c r="I14" s="357"/>
      <c r="J14" s="357"/>
      <c r="K14" s="357"/>
      <c r="L14" s="357"/>
      <c r="M14" s="357"/>
      <c r="N14" s="357"/>
    </row>
    <row r="15" spans="2:254" x14ac:dyDescent="0.2">
      <c r="B15" s="268"/>
      <c r="C15" s="268"/>
      <c r="D15" s="268"/>
      <c r="E15" s="268"/>
      <c r="F15" s="268"/>
      <c r="G15" s="268"/>
      <c r="H15" s="268"/>
      <c r="I15" s="268"/>
      <c r="J15" s="268"/>
      <c r="K15" s="268"/>
      <c r="L15" s="268"/>
      <c r="M15" s="268"/>
      <c r="N15" s="268"/>
    </row>
    <row r="16" spans="2:254" x14ac:dyDescent="0.2">
      <c r="B16" s="329" t="s">
        <v>42</v>
      </c>
      <c r="C16" s="329"/>
      <c r="D16" s="329"/>
      <c r="E16" s="329"/>
      <c r="F16" s="268"/>
      <c r="G16" s="268"/>
      <c r="H16" s="268"/>
      <c r="I16" s="268"/>
      <c r="J16" s="268"/>
      <c r="K16" s="268"/>
      <c r="L16" s="268"/>
      <c r="M16" s="268"/>
      <c r="N16" s="268"/>
    </row>
    <row r="17" spans="2:15" x14ac:dyDescent="0.2">
      <c r="B17" s="329"/>
      <c r="C17" s="329"/>
      <c r="D17" s="329"/>
      <c r="E17" s="329"/>
      <c r="F17" s="268"/>
      <c r="G17" s="268"/>
      <c r="H17" s="268"/>
      <c r="I17" s="268"/>
      <c r="J17" s="268"/>
      <c r="K17" s="268"/>
      <c r="L17" s="268"/>
      <c r="M17" s="268"/>
      <c r="N17" s="268"/>
    </row>
    <row r="18" spans="2:15" x14ac:dyDescent="0.2">
      <c r="B18" s="329"/>
      <c r="C18" s="329"/>
      <c r="D18" s="329"/>
      <c r="E18" s="329"/>
      <c r="F18" s="99"/>
      <c r="G18" s="99"/>
      <c r="H18" s="99"/>
      <c r="I18" s="99"/>
      <c r="J18" s="99"/>
      <c r="K18" s="99"/>
      <c r="L18" s="99"/>
      <c r="M18" s="99"/>
      <c r="N18" s="99"/>
      <c r="O18" s="99"/>
    </row>
    <row r="19" spans="2:15" ht="15" customHeight="1" x14ac:dyDescent="0.2">
      <c r="B19" s="267"/>
      <c r="C19" s="267"/>
      <c r="D19" s="267"/>
      <c r="E19" s="267"/>
      <c r="F19" s="267"/>
      <c r="G19" s="267"/>
      <c r="H19" s="267"/>
      <c r="I19" s="267"/>
      <c r="J19" s="267"/>
      <c r="K19" s="267"/>
      <c r="L19" s="267"/>
      <c r="M19" s="267"/>
      <c r="N19" s="267"/>
    </row>
    <row r="20" spans="2:15" ht="21" customHeight="1" x14ac:dyDescent="0.2">
      <c r="B20" s="357" t="s">
        <v>43</v>
      </c>
      <c r="C20" s="357"/>
      <c r="D20" s="357"/>
      <c r="E20" s="357"/>
      <c r="F20" s="357"/>
      <c r="G20" s="357"/>
      <c r="H20" s="357"/>
      <c r="I20" s="357"/>
      <c r="J20" s="357"/>
      <c r="K20" s="357"/>
      <c r="L20" s="357"/>
      <c r="M20" s="357"/>
      <c r="N20" s="357"/>
      <c r="O20" s="357"/>
    </row>
    <row r="21" spans="2:15" ht="20.25" customHeight="1" x14ac:dyDescent="0.2">
      <c r="B21" s="99"/>
      <c r="C21" s="99"/>
      <c r="D21" s="99"/>
      <c r="E21" s="99"/>
      <c r="F21" s="99"/>
      <c r="G21" s="99"/>
      <c r="H21" s="99"/>
      <c r="I21" s="99"/>
      <c r="J21" s="99"/>
      <c r="K21" s="99"/>
      <c r="L21" s="99"/>
      <c r="M21" s="99"/>
      <c r="N21" s="99"/>
      <c r="O21" s="99"/>
    </row>
    <row r="22" spans="2:15" ht="19.5" customHeight="1" x14ac:dyDescent="0.2">
      <c r="B22" s="328" t="s">
        <v>1052</v>
      </c>
      <c r="C22" s="328"/>
      <c r="D22" s="328"/>
      <c r="E22" s="328"/>
      <c r="F22" s="99"/>
      <c r="G22" s="99"/>
      <c r="H22" s="99"/>
      <c r="I22" s="99"/>
      <c r="J22" s="99"/>
      <c r="K22" s="99"/>
      <c r="L22" s="99"/>
      <c r="M22" s="99"/>
      <c r="N22" s="99"/>
      <c r="O22" s="99"/>
    </row>
    <row r="23" spans="2:15" ht="19.5" customHeight="1" x14ac:dyDescent="0.2">
      <c r="C23" s="99"/>
      <c r="D23" s="99"/>
      <c r="E23" s="99"/>
      <c r="F23" s="99"/>
      <c r="G23" s="99"/>
      <c r="H23" s="99"/>
      <c r="I23" s="99"/>
      <c r="J23" s="99"/>
      <c r="K23" s="99"/>
      <c r="L23" s="99"/>
      <c r="M23" s="99"/>
      <c r="N23" s="99"/>
      <c r="O23" s="99"/>
    </row>
    <row r="24" spans="2:15" ht="19.5" customHeight="1" x14ac:dyDescent="0.2">
      <c r="B24" s="328" t="s">
        <v>1051</v>
      </c>
      <c r="C24" s="328"/>
      <c r="D24" s="328"/>
      <c r="E24" s="328"/>
      <c r="F24" s="99"/>
      <c r="G24" s="99"/>
      <c r="H24" s="99"/>
      <c r="I24" s="99"/>
      <c r="J24" s="99"/>
      <c r="K24" s="99"/>
      <c r="L24" s="99"/>
      <c r="M24" s="99"/>
      <c r="N24" s="99"/>
      <c r="O24" s="99"/>
    </row>
    <row r="25" spans="2:15" ht="19.5" customHeight="1" thickBot="1" x14ac:dyDescent="0.25">
      <c r="B25" s="356"/>
      <c r="C25" s="356"/>
      <c r="D25" s="356"/>
      <c r="E25" s="356"/>
      <c r="F25" s="356"/>
      <c r="G25" s="356"/>
      <c r="H25" s="356"/>
      <c r="I25" s="356"/>
      <c r="J25" s="356"/>
      <c r="K25" s="356"/>
      <c r="L25" s="356"/>
      <c r="M25" s="356"/>
      <c r="N25" s="356"/>
      <c r="O25" s="356"/>
    </row>
    <row r="26" spans="2:15" ht="76.5" customHeight="1" thickBot="1" x14ac:dyDescent="0.25">
      <c r="B26" s="358" t="s">
        <v>44</v>
      </c>
      <c r="C26" s="359"/>
      <c r="D26" s="359"/>
      <c r="E26" s="359"/>
      <c r="F26" s="359"/>
      <c r="G26" s="359"/>
      <c r="H26" s="359"/>
      <c r="I26" s="359"/>
      <c r="J26" s="359"/>
      <c r="K26" s="360"/>
      <c r="L26" s="267"/>
      <c r="M26" s="267"/>
      <c r="N26" s="267"/>
      <c r="O26" s="267"/>
    </row>
    <row r="27" spans="2:15" ht="19.5" customHeight="1" x14ac:dyDescent="0.2">
      <c r="B27" s="267"/>
      <c r="C27" s="267"/>
      <c r="D27" s="267"/>
      <c r="E27" s="267"/>
      <c r="F27" s="267"/>
      <c r="G27" s="267"/>
      <c r="H27" s="267"/>
      <c r="I27" s="267"/>
      <c r="J27" s="267"/>
      <c r="K27" s="267"/>
      <c r="L27" s="267"/>
      <c r="M27" s="267"/>
      <c r="N27" s="267"/>
      <c r="O27" s="267"/>
    </row>
    <row r="28" spans="2:15" ht="19.5" customHeight="1" x14ac:dyDescent="0.2">
      <c r="B28" s="356"/>
      <c r="C28" s="356"/>
      <c r="D28" s="356"/>
      <c r="E28" s="356"/>
      <c r="F28" s="356"/>
      <c r="G28" s="356"/>
      <c r="H28" s="356"/>
      <c r="I28" s="356"/>
      <c r="J28" s="356"/>
      <c r="K28" s="356"/>
      <c r="L28" s="356"/>
      <c r="M28" s="356"/>
      <c r="N28" s="356"/>
      <c r="O28" s="356"/>
    </row>
    <row r="29" spans="2:15" ht="15.75" x14ac:dyDescent="0.25">
      <c r="B29" s="100" t="s">
        <v>45</v>
      </c>
      <c r="C29" s="95"/>
      <c r="D29" s="95"/>
      <c r="E29" s="95"/>
      <c r="F29" s="95"/>
      <c r="G29" s="95"/>
      <c r="H29" s="95"/>
      <c r="I29" s="95"/>
      <c r="J29" s="95"/>
      <c r="K29" s="95"/>
    </row>
    <row r="30" spans="2:15" ht="38.25" customHeight="1" x14ac:dyDescent="0.2">
      <c r="B30" s="345" t="s">
        <v>970</v>
      </c>
      <c r="C30" s="345"/>
      <c r="D30" s="345"/>
      <c r="E30" s="345"/>
      <c r="F30" s="345"/>
      <c r="G30" s="345"/>
      <c r="H30" s="345"/>
      <c r="I30" s="345"/>
      <c r="J30" s="345"/>
      <c r="K30" s="345"/>
      <c r="L30" s="345"/>
      <c r="M30" s="345"/>
      <c r="N30" s="345"/>
      <c r="O30" s="345"/>
    </row>
    <row r="31" spans="2:15" ht="15" customHeight="1" x14ac:dyDescent="0.2">
      <c r="B31" s="345"/>
      <c r="C31" s="345"/>
      <c r="D31" s="345"/>
      <c r="E31" s="345"/>
      <c r="F31" s="345"/>
      <c r="G31" s="345"/>
      <c r="H31" s="345"/>
      <c r="I31" s="345"/>
      <c r="J31" s="345"/>
      <c r="K31" s="345"/>
      <c r="L31" s="345"/>
      <c r="M31" s="345"/>
      <c r="N31" s="345"/>
      <c r="O31" s="345"/>
    </row>
    <row r="32" spans="2:15" ht="21.75" customHeight="1" x14ac:dyDescent="0.2">
      <c r="B32" s="328" t="s">
        <v>972</v>
      </c>
      <c r="C32" s="328" t="s">
        <v>971</v>
      </c>
      <c r="D32" s="328"/>
      <c r="E32" s="328"/>
    </row>
    <row r="33" spans="2:254" ht="21.75" customHeight="1" x14ac:dyDescent="0.2">
      <c r="B33" s="282"/>
      <c r="C33" s="282"/>
      <c r="D33" s="282"/>
      <c r="E33" s="282"/>
    </row>
    <row r="34" spans="2:254" ht="21.75" customHeight="1" x14ac:dyDescent="0.2">
      <c r="B34" s="103" t="s">
        <v>46</v>
      </c>
      <c r="C34" s="102"/>
      <c r="D34" s="102"/>
      <c r="E34" s="102"/>
    </row>
    <row r="35" spans="2:254" ht="49.5" customHeight="1" x14ac:dyDescent="0.2">
      <c r="B35" s="333" t="s">
        <v>973</v>
      </c>
      <c r="C35" s="333"/>
      <c r="D35" s="333"/>
      <c r="E35" s="333"/>
      <c r="F35" s="333"/>
      <c r="G35" s="333"/>
      <c r="H35" s="333"/>
      <c r="I35" s="333"/>
      <c r="J35" s="333"/>
      <c r="K35" s="333"/>
      <c r="L35" s="333"/>
      <c r="M35" s="333"/>
      <c r="N35" s="333"/>
      <c r="O35" s="333"/>
    </row>
    <row r="36" spans="2:254" ht="17.25" customHeight="1" x14ac:dyDescent="0.2">
      <c r="B36" s="264"/>
      <c r="C36" s="264"/>
      <c r="D36" s="264"/>
      <c r="E36" s="264"/>
      <c r="F36" s="264"/>
      <c r="G36" s="264"/>
      <c r="H36" s="264"/>
      <c r="I36" s="264"/>
      <c r="J36" s="264"/>
      <c r="K36" s="264"/>
      <c r="L36" s="264"/>
      <c r="M36" s="264"/>
      <c r="N36" s="264"/>
      <c r="O36" s="264"/>
    </row>
    <row r="37" spans="2:254" ht="17.25" customHeight="1" x14ac:dyDescent="0.2">
      <c r="B37" s="342" t="s">
        <v>47</v>
      </c>
      <c r="C37" s="342"/>
      <c r="D37" s="342"/>
      <c r="E37" s="264"/>
      <c r="F37" s="264"/>
      <c r="G37" s="264"/>
      <c r="H37" s="264"/>
      <c r="I37" s="264"/>
      <c r="J37" s="264"/>
      <c r="K37" s="264"/>
      <c r="L37" s="264"/>
      <c r="M37" s="264"/>
      <c r="N37" s="264"/>
      <c r="O37" s="264"/>
    </row>
    <row r="38" spans="2:254" ht="58.5" customHeight="1" x14ac:dyDescent="0.2">
      <c r="B38" s="322" t="s">
        <v>48</v>
      </c>
      <c r="C38" s="322"/>
      <c r="D38" s="322"/>
      <c r="E38" s="322"/>
      <c r="F38" s="322"/>
      <c r="G38" s="322"/>
      <c r="H38" s="322"/>
      <c r="I38" s="322"/>
      <c r="J38" s="322"/>
      <c r="K38" s="322"/>
      <c r="L38" s="322"/>
      <c r="M38" s="322"/>
      <c r="N38" s="322"/>
      <c r="O38" s="322"/>
    </row>
    <row r="39" spans="2:254" ht="45.75" customHeight="1" x14ac:dyDescent="0.2">
      <c r="B39" s="262"/>
      <c r="C39" s="262"/>
      <c r="D39" s="262"/>
      <c r="E39" s="262"/>
      <c r="F39" s="262"/>
      <c r="G39" s="262"/>
      <c r="H39" s="262"/>
      <c r="I39" s="262"/>
      <c r="J39" s="262"/>
      <c r="K39" s="262"/>
      <c r="L39" s="262"/>
      <c r="M39" s="262"/>
      <c r="N39" s="262"/>
      <c r="O39" s="262"/>
    </row>
    <row r="40" spans="2:254" ht="45.75" customHeight="1" x14ac:dyDescent="0.2">
      <c r="B40" s="262"/>
      <c r="C40" s="262"/>
      <c r="D40" s="262"/>
      <c r="E40" s="262"/>
      <c r="F40" s="262"/>
      <c r="G40" s="262"/>
      <c r="H40" s="262"/>
      <c r="I40" s="262"/>
      <c r="J40" s="262"/>
      <c r="K40" s="262"/>
      <c r="L40" s="262"/>
      <c r="M40" s="262"/>
      <c r="N40" s="262"/>
      <c r="O40" s="262"/>
    </row>
    <row r="41" spans="2:254" ht="45.75" customHeight="1" x14ac:dyDescent="0.2">
      <c r="B41" s="262"/>
      <c r="C41" s="262"/>
      <c r="D41" s="262"/>
      <c r="E41" s="262"/>
      <c r="F41" s="262"/>
      <c r="G41" s="262"/>
      <c r="H41" s="262"/>
      <c r="I41" s="262"/>
      <c r="J41" s="262"/>
      <c r="K41" s="262"/>
      <c r="L41" s="262"/>
      <c r="M41" s="262"/>
      <c r="N41" s="262"/>
      <c r="O41" s="262"/>
    </row>
    <row r="42" spans="2:254" ht="45.75" customHeight="1" x14ac:dyDescent="0.2">
      <c r="B42" s="262"/>
      <c r="C42" s="262"/>
      <c r="D42" s="262"/>
      <c r="E42" s="262"/>
      <c r="F42" s="262"/>
      <c r="G42" s="262"/>
      <c r="H42" s="262"/>
      <c r="I42" s="262"/>
      <c r="J42" s="262"/>
      <c r="K42" s="262"/>
      <c r="L42" s="262"/>
      <c r="M42" s="262"/>
      <c r="N42" s="262"/>
      <c r="O42" s="262"/>
    </row>
    <row r="43" spans="2:254" x14ac:dyDescent="0.2">
      <c r="B43" s="322" t="s">
        <v>1061</v>
      </c>
      <c r="C43" s="322"/>
      <c r="D43" s="322"/>
      <c r="E43" s="322"/>
      <c r="F43" s="322"/>
      <c r="G43" s="322"/>
      <c r="H43" s="322"/>
      <c r="I43" s="322"/>
      <c r="J43" s="322"/>
      <c r="K43" s="322"/>
      <c r="L43" s="322"/>
      <c r="M43" s="322"/>
      <c r="N43" s="322"/>
      <c r="O43" s="322"/>
    </row>
    <row r="44" spans="2:254" x14ac:dyDescent="0.2">
      <c r="B44" s="262"/>
      <c r="C44" s="262"/>
      <c r="D44" s="262"/>
      <c r="E44" s="262"/>
      <c r="F44" s="262"/>
      <c r="G44" s="262"/>
      <c r="H44" s="262"/>
      <c r="I44" s="262"/>
      <c r="J44" s="262"/>
      <c r="K44" s="262"/>
      <c r="L44" s="262"/>
      <c r="M44" s="262"/>
      <c r="N44" s="262"/>
      <c r="O44" s="262"/>
    </row>
    <row r="45" spans="2:254" x14ac:dyDescent="0.2">
      <c r="B45" s="262"/>
      <c r="C45" s="262"/>
      <c r="D45" s="262"/>
      <c r="E45" s="262"/>
      <c r="F45" s="262"/>
      <c r="G45" s="262"/>
      <c r="H45" s="262"/>
      <c r="I45" s="262"/>
      <c r="J45" s="262"/>
      <c r="K45" s="262"/>
      <c r="L45" s="262"/>
      <c r="M45" s="262"/>
      <c r="N45" s="262"/>
      <c r="O45" s="262"/>
    </row>
    <row r="46" spans="2:254" ht="21.75" customHeight="1" x14ac:dyDescent="0.2">
      <c r="B46" s="348" t="s">
        <v>49</v>
      </c>
      <c r="C46" s="348"/>
      <c r="D46" s="262"/>
      <c r="E46" s="262"/>
      <c r="F46" s="262"/>
      <c r="G46" s="262"/>
      <c r="H46" s="262"/>
      <c r="I46" s="262"/>
      <c r="J46" s="262"/>
      <c r="K46" s="262"/>
      <c r="L46" s="262"/>
      <c r="M46" s="262"/>
      <c r="N46" s="262"/>
      <c r="O46" s="262"/>
    </row>
    <row r="47" spans="2:254" x14ac:dyDescent="0.2">
      <c r="B47" s="349" t="s">
        <v>50</v>
      </c>
      <c r="C47" s="333"/>
      <c r="D47" s="333"/>
      <c r="E47" s="333"/>
      <c r="F47" s="333"/>
      <c r="G47" s="333"/>
      <c r="H47" s="333"/>
      <c r="I47" s="333"/>
      <c r="J47" s="333"/>
      <c r="K47" s="333"/>
      <c r="L47" s="333"/>
      <c r="M47" s="333"/>
      <c r="N47" s="333"/>
      <c r="O47" s="333"/>
    </row>
    <row r="48" spans="2:254" ht="39.75" customHeight="1" x14ac:dyDescent="0.2">
      <c r="B48" s="333" t="s">
        <v>51</v>
      </c>
      <c r="C48" s="333"/>
      <c r="D48" s="333"/>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33"/>
      <c r="AD48" s="333"/>
      <c r="AE48" s="333"/>
      <c r="AF48" s="333"/>
      <c r="AG48" s="333"/>
      <c r="AH48" s="333"/>
      <c r="AI48" s="333"/>
      <c r="AJ48" s="333"/>
      <c r="AK48" s="333"/>
      <c r="AL48" s="333"/>
      <c r="AM48" s="333"/>
      <c r="AN48" s="333"/>
      <c r="AO48" s="333"/>
      <c r="AP48" s="333"/>
      <c r="AQ48" s="333"/>
      <c r="AR48" s="333"/>
      <c r="AS48" s="333"/>
      <c r="AT48" s="333"/>
      <c r="AU48" s="333"/>
      <c r="AV48" s="333"/>
      <c r="AW48" s="333"/>
      <c r="AX48" s="333"/>
      <c r="AY48" s="333"/>
      <c r="AZ48" s="333"/>
      <c r="BA48" s="333"/>
      <c r="BB48" s="333"/>
      <c r="BC48" s="333"/>
      <c r="BD48" s="333"/>
      <c r="BE48" s="333"/>
      <c r="BF48" s="333"/>
      <c r="BG48" s="333"/>
      <c r="BH48" s="333"/>
      <c r="BI48" s="333"/>
      <c r="BJ48" s="333"/>
      <c r="BK48" s="333"/>
      <c r="BL48" s="333"/>
      <c r="BM48" s="333"/>
      <c r="BN48" s="333"/>
      <c r="BO48" s="333"/>
      <c r="BP48" s="333"/>
      <c r="BQ48" s="333"/>
      <c r="BR48" s="333"/>
      <c r="BS48" s="333"/>
      <c r="BT48" s="333"/>
      <c r="BU48" s="333"/>
      <c r="BV48" s="333"/>
      <c r="BW48" s="333"/>
      <c r="BX48" s="333"/>
      <c r="BY48" s="333"/>
      <c r="BZ48" s="333"/>
      <c r="CA48" s="333"/>
      <c r="CB48" s="333"/>
      <c r="CC48" s="333"/>
      <c r="CD48" s="333"/>
      <c r="CE48" s="333"/>
      <c r="CF48" s="333"/>
      <c r="CG48" s="333"/>
      <c r="CH48" s="333"/>
      <c r="CI48" s="333"/>
      <c r="CJ48" s="333"/>
      <c r="CK48" s="333"/>
      <c r="CL48" s="333"/>
      <c r="CM48" s="333"/>
      <c r="CN48" s="333"/>
      <c r="CO48" s="333"/>
      <c r="CP48" s="333"/>
      <c r="CQ48" s="333"/>
      <c r="CR48" s="333"/>
      <c r="CS48" s="333"/>
      <c r="CT48" s="333"/>
      <c r="CU48" s="333"/>
      <c r="CV48" s="333"/>
      <c r="CW48" s="333"/>
      <c r="CX48" s="333"/>
      <c r="CY48" s="333"/>
      <c r="CZ48" s="333"/>
      <c r="DA48" s="333"/>
      <c r="DB48" s="333"/>
      <c r="DC48" s="333"/>
      <c r="DD48" s="333"/>
      <c r="DE48" s="333"/>
      <c r="DF48" s="333"/>
      <c r="DG48" s="333"/>
      <c r="DH48" s="333"/>
      <c r="DI48" s="333"/>
      <c r="DJ48" s="333"/>
      <c r="DK48" s="333"/>
      <c r="DL48" s="333"/>
      <c r="DM48" s="333"/>
      <c r="DN48" s="333"/>
      <c r="DO48" s="333"/>
      <c r="DP48" s="333"/>
      <c r="DQ48" s="333"/>
      <c r="DR48" s="333"/>
      <c r="DS48" s="333"/>
      <c r="DT48" s="333"/>
      <c r="DU48" s="333"/>
      <c r="DV48" s="333"/>
      <c r="DW48" s="333"/>
      <c r="DX48" s="333"/>
      <c r="DY48" s="333"/>
      <c r="DZ48" s="333"/>
      <c r="EA48" s="333"/>
      <c r="EB48" s="333"/>
      <c r="EC48" s="333"/>
      <c r="ED48" s="333"/>
      <c r="EE48" s="333"/>
      <c r="EF48" s="333"/>
      <c r="EG48" s="333"/>
      <c r="EH48" s="333"/>
      <c r="EI48" s="333"/>
      <c r="EJ48" s="333"/>
      <c r="EK48" s="333"/>
      <c r="EL48" s="333"/>
      <c r="EM48" s="333"/>
      <c r="EN48" s="333"/>
      <c r="EO48" s="333"/>
      <c r="EP48" s="333"/>
      <c r="EQ48" s="333"/>
      <c r="ER48" s="333"/>
      <c r="ES48" s="333"/>
      <c r="ET48" s="333"/>
      <c r="EU48" s="333"/>
      <c r="EV48" s="333"/>
      <c r="EW48" s="333"/>
      <c r="EX48" s="333"/>
      <c r="EY48" s="333"/>
      <c r="EZ48" s="333"/>
      <c r="FA48" s="333"/>
      <c r="FB48" s="333"/>
      <c r="FC48" s="333"/>
      <c r="FD48" s="333"/>
      <c r="FE48" s="333"/>
      <c r="FF48" s="333"/>
      <c r="FG48" s="333"/>
      <c r="FH48" s="333"/>
      <c r="FI48" s="333"/>
      <c r="FJ48" s="333"/>
      <c r="FK48" s="333"/>
      <c r="FL48" s="333"/>
      <c r="FM48" s="333"/>
      <c r="FN48" s="333"/>
      <c r="FO48" s="333"/>
      <c r="FP48" s="333"/>
      <c r="FQ48" s="333"/>
      <c r="FR48" s="333"/>
      <c r="FS48" s="333"/>
      <c r="FT48" s="333"/>
      <c r="FU48" s="333"/>
      <c r="FV48" s="333"/>
      <c r="FW48" s="333"/>
      <c r="FX48" s="333"/>
      <c r="FY48" s="333"/>
      <c r="FZ48" s="333"/>
      <c r="GA48" s="333"/>
      <c r="GB48" s="333"/>
      <c r="GC48" s="333"/>
      <c r="GD48" s="333"/>
      <c r="GE48" s="333"/>
      <c r="GF48" s="333"/>
      <c r="GG48" s="333"/>
      <c r="GH48" s="333"/>
      <c r="GI48" s="333"/>
      <c r="GJ48" s="333"/>
      <c r="GK48" s="333"/>
      <c r="GL48" s="333"/>
      <c r="GM48" s="333"/>
      <c r="GN48" s="333"/>
      <c r="GO48" s="333"/>
      <c r="GP48" s="333"/>
      <c r="GQ48" s="333"/>
      <c r="GR48" s="333"/>
      <c r="GS48" s="333"/>
      <c r="GT48" s="333"/>
      <c r="GU48" s="333"/>
      <c r="GV48" s="333"/>
      <c r="GW48" s="333"/>
      <c r="GX48" s="333"/>
      <c r="GY48" s="333"/>
      <c r="GZ48" s="333"/>
      <c r="HA48" s="333"/>
      <c r="HB48" s="333"/>
      <c r="HC48" s="333"/>
      <c r="HD48" s="333"/>
      <c r="HE48" s="333"/>
      <c r="HF48" s="333"/>
      <c r="HG48" s="333"/>
      <c r="HH48" s="333"/>
      <c r="HI48" s="333"/>
      <c r="HJ48" s="333"/>
      <c r="HK48" s="333"/>
      <c r="HL48" s="333"/>
      <c r="HM48" s="333"/>
      <c r="HN48" s="333"/>
      <c r="HO48" s="333"/>
      <c r="HP48" s="333"/>
      <c r="HQ48" s="333"/>
      <c r="HR48" s="333"/>
      <c r="HS48" s="333"/>
      <c r="HT48" s="333"/>
      <c r="HU48" s="333"/>
      <c r="HV48" s="333"/>
      <c r="HW48" s="333"/>
      <c r="HX48" s="333"/>
      <c r="HY48" s="333"/>
      <c r="HZ48" s="333"/>
      <c r="IA48" s="333"/>
      <c r="IB48" s="333"/>
      <c r="IC48" s="333"/>
      <c r="ID48" s="333"/>
      <c r="IE48" s="333"/>
      <c r="IF48" s="333"/>
      <c r="IG48" s="333"/>
      <c r="IH48" s="333"/>
      <c r="II48" s="333"/>
      <c r="IJ48" s="333"/>
      <c r="IK48" s="333"/>
      <c r="IL48" s="333"/>
      <c r="IM48" s="333"/>
      <c r="IN48" s="333"/>
      <c r="IO48" s="333"/>
      <c r="IP48" s="333"/>
      <c r="IQ48" s="333"/>
      <c r="IR48" s="333"/>
      <c r="IS48" s="333"/>
      <c r="IT48" s="333"/>
    </row>
    <row r="49" spans="2:254" x14ac:dyDescent="0.2">
      <c r="B49" s="333" t="s">
        <v>52</v>
      </c>
      <c r="C49" s="333"/>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333"/>
      <c r="AJ49" s="333"/>
      <c r="AK49" s="333"/>
      <c r="AL49" s="333"/>
      <c r="AM49" s="333"/>
      <c r="AN49" s="333"/>
      <c r="AO49" s="333"/>
      <c r="AP49" s="333"/>
      <c r="AQ49" s="333"/>
      <c r="AR49" s="333"/>
      <c r="AS49" s="333"/>
      <c r="AT49" s="333"/>
      <c r="AU49" s="333"/>
      <c r="AV49" s="333"/>
      <c r="AW49" s="333"/>
      <c r="AX49" s="333"/>
      <c r="AY49" s="333"/>
      <c r="AZ49" s="333"/>
      <c r="BA49" s="333"/>
      <c r="BB49" s="333"/>
      <c r="BC49" s="333"/>
      <c r="BD49" s="333"/>
      <c r="BE49" s="333"/>
      <c r="BF49" s="333"/>
      <c r="BG49" s="333"/>
      <c r="BH49" s="333"/>
      <c r="BI49" s="333"/>
      <c r="BJ49" s="333"/>
      <c r="BK49" s="333"/>
      <c r="BL49" s="333"/>
      <c r="BM49" s="333"/>
      <c r="BN49" s="333"/>
      <c r="BO49" s="333"/>
      <c r="BP49" s="333"/>
      <c r="BQ49" s="333"/>
      <c r="BR49" s="333"/>
      <c r="BS49" s="333"/>
      <c r="BT49" s="333"/>
      <c r="BU49" s="333"/>
      <c r="BV49" s="333"/>
      <c r="BW49" s="333"/>
      <c r="BX49" s="333"/>
      <c r="BY49" s="333"/>
      <c r="BZ49" s="333"/>
      <c r="CA49" s="333"/>
      <c r="CB49" s="333"/>
      <c r="CC49" s="333"/>
      <c r="CD49" s="333"/>
      <c r="CE49" s="333"/>
      <c r="CF49" s="333"/>
      <c r="CG49" s="333"/>
      <c r="CH49" s="333"/>
      <c r="CI49" s="333"/>
      <c r="CJ49" s="333"/>
      <c r="CK49" s="333"/>
      <c r="CL49" s="333"/>
      <c r="CM49" s="333"/>
      <c r="CN49" s="333"/>
      <c r="CO49" s="333"/>
      <c r="CP49" s="333"/>
      <c r="CQ49" s="333"/>
      <c r="CR49" s="333"/>
      <c r="CS49" s="333"/>
      <c r="CT49" s="333"/>
      <c r="CU49" s="333"/>
      <c r="CV49" s="333"/>
      <c r="CW49" s="333"/>
      <c r="CX49" s="333"/>
      <c r="CY49" s="333"/>
      <c r="CZ49" s="333"/>
      <c r="DA49" s="333"/>
      <c r="DB49" s="333"/>
      <c r="DC49" s="333"/>
      <c r="DD49" s="333"/>
      <c r="DE49" s="333"/>
      <c r="DF49" s="333"/>
      <c r="DG49" s="333"/>
      <c r="DH49" s="333"/>
      <c r="DI49" s="333"/>
      <c r="DJ49" s="333"/>
      <c r="DK49" s="333"/>
      <c r="DL49" s="333"/>
      <c r="DM49" s="333"/>
      <c r="DN49" s="333"/>
      <c r="DO49" s="333"/>
      <c r="DP49" s="333"/>
      <c r="DQ49" s="333"/>
      <c r="DR49" s="333"/>
      <c r="DS49" s="333"/>
      <c r="DT49" s="333"/>
      <c r="DU49" s="333"/>
      <c r="DV49" s="333"/>
      <c r="DW49" s="333"/>
      <c r="DX49" s="333"/>
      <c r="DY49" s="333"/>
      <c r="DZ49" s="333"/>
      <c r="EA49" s="333"/>
      <c r="EB49" s="333"/>
      <c r="EC49" s="333"/>
      <c r="ED49" s="333"/>
      <c r="EE49" s="333"/>
      <c r="EF49" s="333"/>
      <c r="EG49" s="333"/>
      <c r="EH49" s="333"/>
      <c r="EI49" s="333"/>
      <c r="EJ49" s="333"/>
      <c r="EK49" s="333"/>
      <c r="EL49" s="333"/>
      <c r="EM49" s="333"/>
      <c r="EN49" s="333"/>
      <c r="EO49" s="333"/>
      <c r="EP49" s="333"/>
      <c r="EQ49" s="333"/>
      <c r="ER49" s="333"/>
      <c r="ES49" s="333"/>
      <c r="ET49" s="333"/>
      <c r="EU49" s="333"/>
      <c r="EV49" s="333"/>
      <c r="EW49" s="333"/>
      <c r="EX49" s="333"/>
      <c r="EY49" s="333"/>
      <c r="EZ49" s="333"/>
      <c r="FA49" s="333"/>
      <c r="FB49" s="333"/>
      <c r="FC49" s="333"/>
      <c r="FD49" s="333"/>
      <c r="FE49" s="333"/>
      <c r="FF49" s="333"/>
      <c r="FG49" s="333"/>
      <c r="FH49" s="333"/>
      <c r="FI49" s="333"/>
      <c r="FJ49" s="333"/>
      <c r="FK49" s="333"/>
      <c r="FL49" s="333"/>
      <c r="FM49" s="333"/>
      <c r="FN49" s="333"/>
      <c r="FO49" s="333"/>
      <c r="FP49" s="333"/>
      <c r="FQ49" s="333"/>
      <c r="FR49" s="333"/>
      <c r="FS49" s="333"/>
      <c r="FT49" s="333"/>
      <c r="FU49" s="333"/>
      <c r="FV49" s="333"/>
      <c r="FW49" s="333"/>
      <c r="FX49" s="333"/>
      <c r="FY49" s="333"/>
      <c r="FZ49" s="333"/>
      <c r="GA49" s="333"/>
      <c r="GB49" s="333"/>
      <c r="GC49" s="333"/>
      <c r="GD49" s="333"/>
      <c r="GE49" s="333"/>
      <c r="GF49" s="333"/>
      <c r="GG49" s="333"/>
      <c r="GH49" s="333"/>
      <c r="GI49" s="333"/>
      <c r="GJ49" s="333"/>
      <c r="GK49" s="333"/>
      <c r="GL49" s="333"/>
      <c r="GM49" s="333"/>
      <c r="GN49" s="333"/>
      <c r="GO49" s="333"/>
      <c r="GP49" s="333"/>
      <c r="GQ49" s="333"/>
      <c r="GR49" s="333"/>
      <c r="GS49" s="333"/>
      <c r="GT49" s="333"/>
      <c r="GU49" s="333"/>
      <c r="GV49" s="333"/>
      <c r="GW49" s="333"/>
      <c r="GX49" s="333"/>
      <c r="GY49" s="333"/>
      <c r="GZ49" s="333"/>
      <c r="HA49" s="333"/>
      <c r="HB49" s="333"/>
      <c r="HC49" s="333"/>
      <c r="HD49" s="333"/>
      <c r="HE49" s="333"/>
      <c r="HF49" s="333"/>
      <c r="HG49" s="333"/>
      <c r="HH49" s="333"/>
      <c r="HI49" s="333"/>
      <c r="HJ49" s="333"/>
      <c r="HK49" s="333"/>
      <c r="HL49" s="333"/>
      <c r="HM49" s="333"/>
      <c r="HN49" s="333"/>
      <c r="HO49" s="333"/>
      <c r="HP49" s="333"/>
      <c r="HQ49" s="333"/>
      <c r="HR49" s="333"/>
      <c r="HS49" s="333"/>
      <c r="HT49" s="333"/>
      <c r="HU49" s="333"/>
      <c r="HV49" s="333"/>
      <c r="HW49" s="333"/>
      <c r="HX49" s="333"/>
      <c r="HY49" s="333"/>
      <c r="HZ49" s="333"/>
      <c r="IA49" s="333"/>
      <c r="IB49" s="333"/>
      <c r="IC49" s="333"/>
      <c r="ID49" s="333"/>
      <c r="IE49" s="333"/>
      <c r="IF49" s="333"/>
      <c r="IG49" s="333"/>
      <c r="IH49" s="333"/>
      <c r="II49" s="333"/>
      <c r="IJ49" s="333"/>
      <c r="IK49" s="333"/>
      <c r="IL49" s="333"/>
      <c r="IM49" s="333"/>
      <c r="IN49" s="333"/>
      <c r="IO49" s="333"/>
      <c r="IP49" s="333"/>
      <c r="IQ49" s="333"/>
      <c r="IR49" s="333"/>
      <c r="IS49" s="333"/>
      <c r="IT49" s="333"/>
    </row>
    <row r="50" spans="2:254" x14ac:dyDescent="0.2">
      <c r="B50" s="264"/>
      <c r="C50" s="264"/>
      <c r="D50" s="264"/>
      <c r="E50" s="264"/>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4"/>
      <c r="BR50" s="264"/>
      <c r="BS50" s="264"/>
      <c r="BT50" s="264"/>
      <c r="BU50" s="264"/>
      <c r="BV50" s="264"/>
      <c r="BW50" s="264"/>
      <c r="BX50" s="264"/>
      <c r="BY50" s="264"/>
      <c r="BZ50" s="264"/>
      <c r="CA50" s="264"/>
      <c r="CB50" s="264"/>
      <c r="CC50" s="264"/>
      <c r="CD50" s="264"/>
      <c r="CE50" s="264"/>
      <c r="CF50" s="264"/>
      <c r="CG50" s="264"/>
      <c r="CH50" s="264"/>
      <c r="CI50" s="264"/>
      <c r="CJ50" s="264"/>
      <c r="CK50" s="264"/>
      <c r="CL50" s="264"/>
      <c r="CM50" s="264"/>
      <c r="CN50" s="264"/>
      <c r="CO50" s="264"/>
      <c r="CP50" s="264"/>
      <c r="CQ50" s="264"/>
      <c r="CR50" s="264"/>
      <c r="CS50" s="264"/>
      <c r="CT50" s="264"/>
      <c r="CU50" s="264"/>
      <c r="CV50" s="264"/>
      <c r="CW50" s="264"/>
      <c r="CX50" s="264"/>
      <c r="CY50" s="264"/>
      <c r="CZ50" s="264"/>
      <c r="DA50" s="264"/>
      <c r="DB50" s="264"/>
      <c r="DC50" s="264"/>
      <c r="DD50" s="264"/>
      <c r="DE50" s="264"/>
      <c r="DF50" s="264"/>
      <c r="DG50" s="264"/>
      <c r="DH50" s="264"/>
      <c r="DI50" s="264"/>
      <c r="DJ50" s="264"/>
      <c r="DK50" s="264"/>
      <c r="DL50" s="264"/>
      <c r="DM50" s="264"/>
      <c r="DN50" s="264"/>
      <c r="DO50" s="264"/>
      <c r="DP50" s="264"/>
      <c r="DQ50" s="264"/>
      <c r="DR50" s="264"/>
      <c r="DS50" s="264"/>
      <c r="DT50" s="264"/>
      <c r="DU50" s="264"/>
      <c r="DV50" s="264"/>
      <c r="DW50" s="264"/>
      <c r="DX50" s="264"/>
      <c r="DY50" s="264"/>
      <c r="DZ50" s="264"/>
      <c r="EA50" s="264"/>
      <c r="EB50" s="264"/>
      <c r="EC50" s="264"/>
      <c r="ED50" s="264"/>
      <c r="EE50" s="264"/>
      <c r="EF50" s="264"/>
      <c r="EG50" s="264"/>
      <c r="EH50" s="264"/>
      <c r="EI50" s="264"/>
      <c r="EJ50" s="264"/>
      <c r="EK50" s="264"/>
      <c r="EL50" s="264"/>
      <c r="EM50" s="264"/>
      <c r="EN50" s="264"/>
      <c r="EO50" s="264"/>
      <c r="EP50" s="264"/>
      <c r="EQ50" s="264"/>
      <c r="ER50" s="264"/>
      <c r="ES50" s="264"/>
      <c r="ET50" s="264"/>
      <c r="EU50" s="264"/>
      <c r="EV50" s="264"/>
      <c r="EW50" s="264"/>
      <c r="EX50" s="264"/>
      <c r="EY50" s="264"/>
      <c r="EZ50" s="264"/>
      <c r="FA50" s="264"/>
      <c r="FB50" s="264"/>
      <c r="FC50" s="264"/>
      <c r="FD50" s="264"/>
      <c r="FE50" s="264"/>
      <c r="FF50" s="264"/>
      <c r="FG50" s="264"/>
      <c r="FH50" s="264"/>
      <c r="FI50" s="264"/>
      <c r="FJ50" s="264"/>
      <c r="FK50" s="264"/>
      <c r="FL50" s="264"/>
      <c r="FM50" s="264"/>
      <c r="FN50" s="264"/>
      <c r="FO50" s="264"/>
      <c r="FP50" s="264"/>
      <c r="FQ50" s="264"/>
      <c r="FR50" s="264"/>
      <c r="FS50" s="264"/>
      <c r="FT50" s="264"/>
      <c r="FU50" s="264"/>
      <c r="FV50" s="264"/>
      <c r="FW50" s="264"/>
      <c r="FX50" s="264"/>
      <c r="FY50" s="264"/>
      <c r="FZ50" s="264"/>
      <c r="GA50" s="264"/>
      <c r="GB50" s="264"/>
      <c r="GC50" s="264"/>
      <c r="GD50" s="264"/>
      <c r="GE50" s="264"/>
      <c r="GF50" s="264"/>
      <c r="GG50" s="264"/>
      <c r="GH50" s="264"/>
      <c r="GI50" s="264"/>
      <c r="GJ50" s="264"/>
      <c r="GK50" s="264"/>
      <c r="GL50" s="264"/>
      <c r="GM50" s="264"/>
      <c r="GN50" s="264"/>
      <c r="GO50" s="264"/>
      <c r="GP50" s="264"/>
      <c r="GQ50" s="264"/>
      <c r="GR50" s="264"/>
      <c r="GS50" s="264"/>
      <c r="GT50" s="264"/>
      <c r="GU50" s="264"/>
      <c r="GV50" s="264"/>
      <c r="GW50" s="264"/>
      <c r="GX50" s="264"/>
      <c r="GY50" s="264"/>
      <c r="GZ50" s="264"/>
      <c r="HA50" s="264"/>
      <c r="HB50" s="264"/>
      <c r="HC50" s="264"/>
      <c r="HD50" s="264"/>
      <c r="HE50" s="264"/>
      <c r="HF50" s="264"/>
      <c r="HG50" s="264"/>
      <c r="HH50" s="264"/>
      <c r="HI50" s="264"/>
      <c r="HJ50" s="264"/>
      <c r="HK50" s="264"/>
      <c r="HL50" s="264"/>
      <c r="HM50" s="264"/>
      <c r="HN50" s="264"/>
      <c r="HO50" s="264"/>
      <c r="HP50" s="264"/>
      <c r="HQ50" s="264"/>
      <c r="HR50" s="264"/>
      <c r="HS50" s="264"/>
      <c r="HT50" s="264"/>
      <c r="HU50" s="264"/>
      <c r="HV50" s="264"/>
      <c r="HW50" s="264"/>
      <c r="HX50" s="264"/>
      <c r="HY50" s="264"/>
      <c r="HZ50" s="264"/>
      <c r="IA50" s="264"/>
      <c r="IB50" s="264"/>
      <c r="IC50" s="264"/>
      <c r="ID50" s="264"/>
      <c r="IE50" s="264"/>
      <c r="IF50" s="264"/>
      <c r="IG50" s="264"/>
      <c r="IH50" s="264"/>
      <c r="II50" s="264"/>
      <c r="IJ50" s="264"/>
      <c r="IK50" s="264"/>
      <c r="IL50" s="264"/>
      <c r="IM50" s="264"/>
      <c r="IN50" s="264"/>
      <c r="IO50" s="264"/>
      <c r="IP50" s="264"/>
      <c r="IQ50" s="264"/>
      <c r="IR50" s="264"/>
      <c r="IS50" s="264"/>
      <c r="IT50" s="264"/>
    </row>
    <row r="51" spans="2:254" ht="21.75" customHeight="1" x14ac:dyDescent="0.2">
      <c r="B51" s="333" t="s">
        <v>974</v>
      </c>
      <c r="C51" s="333"/>
      <c r="D51" s="333"/>
      <c r="E51" s="333"/>
      <c r="F51" s="333"/>
      <c r="G51" s="333"/>
      <c r="H51" s="333"/>
      <c r="I51" s="333"/>
      <c r="J51" s="333"/>
      <c r="K51" s="333"/>
      <c r="L51" s="333"/>
      <c r="M51" s="333"/>
      <c r="N51" s="333"/>
      <c r="O51" s="333"/>
      <c r="P51" s="264"/>
      <c r="Q51" s="264"/>
      <c r="R51" s="264"/>
      <c r="S51" s="264"/>
      <c r="T51" s="264"/>
      <c r="U51" s="264"/>
      <c r="V51" s="264"/>
      <c r="W51" s="264"/>
      <c r="X51" s="264"/>
      <c r="Y51" s="264"/>
      <c r="Z51" s="264"/>
      <c r="AA51" s="264"/>
      <c r="AB51" s="264"/>
      <c r="AC51" s="264"/>
      <c r="AD51" s="264"/>
      <c r="AE51" s="264"/>
      <c r="AF51" s="264"/>
      <c r="AG51" s="264"/>
      <c r="AH51" s="264"/>
      <c r="AI51" s="264"/>
      <c r="AJ51" s="264"/>
      <c r="AK51" s="264"/>
      <c r="AL51" s="264"/>
      <c r="AM51" s="264"/>
      <c r="AN51" s="264"/>
      <c r="AO51" s="264"/>
      <c r="AP51" s="264"/>
      <c r="AQ51" s="264"/>
      <c r="AR51" s="264"/>
      <c r="AS51" s="264"/>
      <c r="AT51" s="264"/>
      <c r="AU51" s="264"/>
      <c r="AV51" s="264"/>
      <c r="AW51" s="264"/>
      <c r="AX51" s="264"/>
      <c r="AY51" s="264"/>
      <c r="AZ51" s="264"/>
      <c r="BA51" s="264"/>
      <c r="BB51" s="264"/>
      <c r="BC51" s="264"/>
      <c r="BD51" s="264"/>
      <c r="BE51" s="264"/>
      <c r="BF51" s="264"/>
      <c r="BG51" s="264"/>
      <c r="BH51" s="264"/>
      <c r="BI51" s="264"/>
      <c r="BJ51" s="264"/>
      <c r="BK51" s="264"/>
      <c r="BL51" s="264"/>
      <c r="BM51" s="264"/>
      <c r="BN51" s="264"/>
      <c r="BO51" s="264"/>
      <c r="BP51" s="264"/>
      <c r="BQ51" s="264"/>
      <c r="BR51" s="264"/>
      <c r="BS51" s="264"/>
      <c r="BT51" s="264"/>
      <c r="BU51" s="264"/>
      <c r="BV51" s="264"/>
      <c r="BW51" s="264"/>
      <c r="BX51" s="264"/>
      <c r="BY51" s="264"/>
      <c r="BZ51" s="264"/>
      <c r="CA51" s="264"/>
      <c r="CB51" s="264"/>
      <c r="CC51" s="264"/>
      <c r="CD51" s="264"/>
      <c r="CE51" s="264"/>
      <c r="CF51" s="264"/>
      <c r="CG51" s="264"/>
      <c r="CH51" s="264"/>
      <c r="CI51" s="264"/>
      <c r="CJ51" s="264"/>
      <c r="CK51" s="264"/>
      <c r="CL51" s="264"/>
      <c r="CM51" s="264"/>
      <c r="CN51" s="264"/>
      <c r="CO51" s="264"/>
      <c r="CP51" s="264"/>
      <c r="CQ51" s="264"/>
      <c r="CR51" s="264"/>
      <c r="CS51" s="264"/>
      <c r="CT51" s="264"/>
      <c r="CU51" s="264"/>
      <c r="CV51" s="264"/>
      <c r="CW51" s="264"/>
      <c r="CX51" s="264"/>
      <c r="CY51" s="264"/>
      <c r="CZ51" s="264"/>
      <c r="DA51" s="264"/>
      <c r="DB51" s="264"/>
      <c r="DC51" s="264"/>
      <c r="DD51" s="264"/>
      <c r="DE51" s="264"/>
      <c r="DF51" s="264"/>
      <c r="DG51" s="264"/>
      <c r="DH51" s="264"/>
      <c r="DI51" s="264"/>
      <c r="DJ51" s="264"/>
      <c r="DK51" s="264"/>
      <c r="DL51" s="264"/>
      <c r="DM51" s="264"/>
      <c r="DN51" s="264"/>
      <c r="DO51" s="264"/>
      <c r="DP51" s="264"/>
      <c r="DQ51" s="264"/>
      <c r="DR51" s="264"/>
      <c r="DS51" s="264"/>
      <c r="DT51" s="264"/>
      <c r="DU51" s="264"/>
      <c r="DV51" s="264"/>
      <c r="DW51" s="264"/>
      <c r="DX51" s="264"/>
      <c r="DY51" s="264"/>
      <c r="DZ51" s="264"/>
      <c r="EA51" s="264"/>
      <c r="EB51" s="264"/>
      <c r="EC51" s="264"/>
      <c r="ED51" s="264"/>
      <c r="EE51" s="264"/>
      <c r="EF51" s="264"/>
      <c r="EG51" s="264"/>
      <c r="EH51" s="264"/>
      <c r="EI51" s="264"/>
      <c r="EJ51" s="264"/>
      <c r="EK51" s="264"/>
      <c r="EL51" s="264"/>
      <c r="EM51" s="264"/>
      <c r="EN51" s="264"/>
      <c r="EO51" s="264"/>
      <c r="EP51" s="264"/>
      <c r="EQ51" s="264"/>
      <c r="ER51" s="264"/>
      <c r="ES51" s="264"/>
      <c r="ET51" s="264"/>
      <c r="EU51" s="264"/>
      <c r="EV51" s="264"/>
      <c r="EW51" s="264"/>
      <c r="EX51" s="264"/>
      <c r="EY51" s="264"/>
      <c r="EZ51" s="264"/>
      <c r="FA51" s="264"/>
      <c r="FB51" s="264"/>
      <c r="FC51" s="264"/>
      <c r="FD51" s="264"/>
      <c r="FE51" s="264"/>
      <c r="FF51" s="264"/>
      <c r="FG51" s="264"/>
      <c r="FH51" s="264"/>
      <c r="FI51" s="264"/>
      <c r="FJ51" s="264"/>
      <c r="FK51" s="264"/>
      <c r="FL51" s="264"/>
      <c r="FM51" s="264"/>
      <c r="FN51" s="264"/>
      <c r="FO51" s="264"/>
      <c r="FP51" s="264"/>
      <c r="FQ51" s="264"/>
      <c r="FR51" s="264"/>
      <c r="FS51" s="264"/>
      <c r="FT51" s="264"/>
      <c r="FU51" s="264"/>
      <c r="FV51" s="264"/>
      <c r="FW51" s="264"/>
      <c r="FX51" s="264"/>
      <c r="FY51" s="264"/>
      <c r="FZ51" s="264"/>
      <c r="GA51" s="264"/>
      <c r="GB51" s="264"/>
      <c r="GC51" s="264"/>
      <c r="GD51" s="264"/>
      <c r="GE51" s="264"/>
      <c r="GF51" s="264"/>
      <c r="GG51" s="264"/>
      <c r="GH51" s="264"/>
      <c r="GI51" s="264"/>
      <c r="GJ51" s="264"/>
      <c r="GK51" s="264"/>
      <c r="GL51" s="264"/>
      <c r="GM51" s="264"/>
      <c r="GN51" s="264"/>
      <c r="GO51" s="264"/>
      <c r="GP51" s="264"/>
      <c r="GQ51" s="264"/>
      <c r="GR51" s="264"/>
      <c r="GS51" s="264"/>
      <c r="GT51" s="264"/>
      <c r="GU51" s="264"/>
      <c r="GV51" s="264"/>
      <c r="GW51" s="264"/>
      <c r="GX51" s="264"/>
      <c r="GY51" s="264"/>
      <c r="GZ51" s="264"/>
      <c r="HA51" s="264"/>
      <c r="HB51" s="264"/>
      <c r="HC51" s="264"/>
      <c r="HD51" s="264"/>
      <c r="HE51" s="264"/>
      <c r="HF51" s="264"/>
      <c r="HG51" s="264"/>
      <c r="HH51" s="264"/>
      <c r="HI51" s="264"/>
      <c r="HJ51" s="264"/>
      <c r="HK51" s="264"/>
      <c r="HL51" s="264"/>
      <c r="HM51" s="264"/>
      <c r="HN51" s="264"/>
      <c r="HO51" s="264"/>
      <c r="HP51" s="264"/>
      <c r="HQ51" s="264"/>
      <c r="HR51" s="264"/>
      <c r="HS51" s="264"/>
      <c r="HT51" s="264"/>
      <c r="HU51" s="264"/>
      <c r="HV51" s="264"/>
      <c r="HW51" s="264"/>
      <c r="HX51" s="264"/>
      <c r="HY51" s="264"/>
      <c r="HZ51" s="264"/>
      <c r="IA51" s="264"/>
      <c r="IB51" s="264"/>
      <c r="IC51" s="264"/>
      <c r="ID51" s="264"/>
      <c r="IE51" s="264"/>
      <c r="IF51" s="264"/>
      <c r="IG51" s="264"/>
      <c r="IH51" s="264"/>
      <c r="II51" s="264"/>
      <c r="IJ51" s="264"/>
      <c r="IK51" s="264"/>
      <c r="IL51" s="264"/>
      <c r="IM51" s="264"/>
      <c r="IN51" s="264"/>
      <c r="IO51" s="264"/>
      <c r="IP51" s="264"/>
      <c r="IQ51" s="264"/>
      <c r="IR51" s="264"/>
      <c r="IS51" s="264"/>
      <c r="IT51" s="264"/>
    </row>
    <row r="52" spans="2:254" ht="18" customHeight="1" x14ac:dyDescent="0.2">
      <c r="B52" s="333" t="s">
        <v>975</v>
      </c>
      <c r="C52" s="333"/>
      <c r="D52" s="333"/>
      <c r="E52" s="333"/>
      <c r="F52" s="333"/>
      <c r="G52" s="333"/>
      <c r="H52" s="333"/>
      <c r="I52" s="333"/>
      <c r="J52" s="333"/>
      <c r="K52" s="333"/>
      <c r="L52" s="333"/>
      <c r="M52" s="333"/>
      <c r="N52" s="333"/>
      <c r="O52" s="333"/>
      <c r="P52" s="264"/>
      <c r="Q52" s="264"/>
      <c r="R52" s="264"/>
      <c r="S52" s="264"/>
      <c r="T52" s="264"/>
      <c r="U52" s="264"/>
      <c r="V52" s="264"/>
      <c r="W52" s="264"/>
      <c r="X52" s="264"/>
      <c r="Y52" s="264"/>
      <c r="Z52" s="264"/>
      <c r="AA52" s="264"/>
      <c r="AB52" s="264"/>
      <c r="AC52" s="264"/>
      <c r="AD52" s="264"/>
      <c r="AE52" s="264"/>
      <c r="AF52" s="264"/>
      <c r="AG52" s="264"/>
      <c r="AH52" s="264"/>
      <c r="AI52" s="264"/>
      <c r="AJ52" s="264"/>
      <c r="AK52" s="264"/>
      <c r="AL52" s="264"/>
      <c r="AM52" s="264"/>
      <c r="AN52" s="264"/>
      <c r="AO52" s="264"/>
      <c r="AP52" s="264"/>
      <c r="AQ52" s="264"/>
      <c r="AR52" s="264"/>
      <c r="AS52" s="264"/>
      <c r="AT52" s="264"/>
      <c r="AU52" s="264"/>
      <c r="AV52" s="264"/>
      <c r="AW52" s="264"/>
      <c r="AX52" s="264"/>
      <c r="AY52" s="264"/>
      <c r="AZ52" s="264"/>
      <c r="BA52" s="264"/>
      <c r="BB52" s="264"/>
      <c r="BC52" s="264"/>
      <c r="BD52" s="264"/>
      <c r="BE52" s="264"/>
      <c r="BF52" s="264"/>
      <c r="BG52" s="264"/>
      <c r="BH52" s="264"/>
      <c r="BI52" s="264"/>
      <c r="BJ52" s="264"/>
      <c r="BK52" s="264"/>
      <c r="BL52" s="264"/>
      <c r="BM52" s="264"/>
      <c r="BN52" s="264"/>
      <c r="BO52" s="264"/>
      <c r="BP52" s="264"/>
      <c r="BQ52" s="264"/>
      <c r="BR52" s="264"/>
      <c r="BS52" s="264"/>
      <c r="BT52" s="264"/>
      <c r="BU52" s="264"/>
      <c r="BV52" s="264"/>
      <c r="BW52" s="264"/>
      <c r="BX52" s="264"/>
      <c r="BY52" s="264"/>
      <c r="BZ52" s="264"/>
      <c r="CA52" s="264"/>
      <c r="CB52" s="264"/>
      <c r="CC52" s="264"/>
      <c r="CD52" s="264"/>
      <c r="CE52" s="264"/>
      <c r="CF52" s="264"/>
      <c r="CG52" s="264"/>
      <c r="CH52" s="264"/>
      <c r="CI52" s="264"/>
      <c r="CJ52" s="264"/>
      <c r="CK52" s="264"/>
      <c r="CL52" s="264"/>
      <c r="CM52" s="264"/>
      <c r="CN52" s="264"/>
      <c r="CO52" s="264"/>
      <c r="CP52" s="264"/>
      <c r="CQ52" s="264"/>
      <c r="CR52" s="264"/>
      <c r="CS52" s="264"/>
      <c r="CT52" s="264"/>
      <c r="CU52" s="264"/>
      <c r="CV52" s="264"/>
      <c r="CW52" s="264"/>
      <c r="CX52" s="264"/>
      <c r="CY52" s="264"/>
      <c r="CZ52" s="264"/>
      <c r="DA52" s="264"/>
      <c r="DB52" s="264"/>
      <c r="DC52" s="264"/>
      <c r="DD52" s="264"/>
      <c r="DE52" s="264"/>
      <c r="DF52" s="264"/>
      <c r="DG52" s="264"/>
      <c r="DH52" s="264"/>
      <c r="DI52" s="264"/>
      <c r="DJ52" s="264"/>
      <c r="DK52" s="264"/>
      <c r="DL52" s="264"/>
      <c r="DM52" s="264"/>
      <c r="DN52" s="264"/>
      <c r="DO52" s="264"/>
      <c r="DP52" s="264"/>
      <c r="DQ52" s="264"/>
      <c r="DR52" s="264"/>
      <c r="DS52" s="264"/>
      <c r="DT52" s="264"/>
      <c r="DU52" s="264"/>
      <c r="DV52" s="264"/>
      <c r="DW52" s="264"/>
      <c r="DX52" s="264"/>
      <c r="DY52" s="264"/>
      <c r="DZ52" s="264"/>
      <c r="EA52" s="264"/>
      <c r="EB52" s="264"/>
      <c r="EC52" s="264"/>
      <c r="ED52" s="264"/>
      <c r="EE52" s="264"/>
      <c r="EF52" s="264"/>
      <c r="EG52" s="264"/>
      <c r="EH52" s="264"/>
      <c r="EI52" s="264"/>
      <c r="EJ52" s="264"/>
      <c r="EK52" s="264"/>
      <c r="EL52" s="264"/>
      <c r="EM52" s="264"/>
      <c r="EN52" s="264"/>
      <c r="EO52" s="264"/>
      <c r="EP52" s="264"/>
      <c r="EQ52" s="264"/>
      <c r="ER52" s="264"/>
      <c r="ES52" s="264"/>
      <c r="ET52" s="264"/>
      <c r="EU52" s="264"/>
      <c r="EV52" s="264"/>
      <c r="EW52" s="264"/>
      <c r="EX52" s="264"/>
      <c r="EY52" s="264"/>
      <c r="EZ52" s="264"/>
      <c r="FA52" s="264"/>
      <c r="FB52" s="264"/>
      <c r="FC52" s="264"/>
      <c r="FD52" s="264"/>
      <c r="FE52" s="264"/>
      <c r="FF52" s="264"/>
      <c r="FG52" s="264"/>
      <c r="FH52" s="264"/>
      <c r="FI52" s="264"/>
      <c r="FJ52" s="264"/>
      <c r="FK52" s="264"/>
      <c r="FL52" s="264"/>
      <c r="FM52" s="264"/>
      <c r="FN52" s="264"/>
      <c r="FO52" s="264"/>
      <c r="FP52" s="264"/>
      <c r="FQ52" s="264"/>
      <c r="FR52" s="264"/>
      <c r="FS52" s="264"/>
      <c r="FT52" s="264"/>
      <c r="FU52" s="264"/>
      <c r="FV52" s="264"/>
      <c r="FW52" s="264"/>
      <c r="FX52" s="264"/>
      <c r="FY52" s="264"/>
      <c r="FZ52" s="264"/>
      <c r="GA52" s="264"/>
      <c r="GB52" s="264"/>
      <c r="GC52" s="264"/>
      <c r="GD52" s="264"/>
      <c r="GE52" s="264"/>
      <c r="GF52" s="264"/>
      <c r="GG52" s="264"/>
      <c r="GH52" s="264"/>
      <c r="GI52" s="264"/>
      <c r="GJ52" s="264"/>
      <c r="GK52" s="264"/>
      <c r="GL52" s="264"/>
      <c r="GM52" s="264"/>
      <c r="GN52" s="264"/>
      <c r="GO52" s="264"/>
      <c r="GP52" s="264"/>
      <c r="GQ52" s="264"/>
      <c r="GR52" s="264"/>
      <c r="GS52" s="264"/>
      <c r="GT52" s="264"/>
      <c r="GU52" s="264"/>
      <c r="GV52" s="264"/>
      <c r="GW52" s="264"/>
      <c r="GX52" s="264"/>
      <c r="GY52" s="264"/>
      <c r="GZ52" s="264"/>
      <c r="HA52" s="264"/>
      <c r="HB52" s="264"/>
      <c r="HC52" s="264"/>
      <c r="HD52" s="264"/>
      <c r="HE52" s="264"/>
      <c r="HF52" s="264"/>
      <c r="HG52" s="264"/>
      <c r="HH52" s="264"/>
      <c r="HI52" s="264"/>
      <c r="HJ52" s="264"/>
      <c r="HK52" s="264"/>
      <c r="HL52" s="264"/>
      <c r="HM52" s="264"/>
      <c r="HN52" s="264"/>
      <c r="HO52" s="264"/>
      <c r="HP52" s="264"/>
      <c r="HQ52" s="264"/>
      <c r="HR52" s="264"/>
      <c r="HS52" s="264"/>
      <c r="HT52" s="264"/>
      <c r="HU52" s="264"/>
      <c r="HV52" s="264"/>
      <c r="HW52" s="264"/>
      <c r="HX52" s="264"/>
      <c r="HY52" s="264"/>
      <c r="HZ52" s="264"/>
      <c r="IA52" s="264"/>
      <c r="IB52" s="264"/>
      <c r="IC52" s="264"/>
      <c r="ID52" s="264"/>
      <c r="IE52" s="264"/>
      <c r="IF52" s="264"/>
      <c r="IG52" s="264"/>
      <c r="IH52" s="264"/>
      <c r="II52" s="264"/>
      <c r="IJ52" s="264"/>
      <c r="IK52" s="264"/>
      <c r="IL52" s="264"/>
      <c r="IM52" s="264"/>
      <c r="IN52" s="264"/>
      <c r="IO52" s="264"/>
      <c r="IP52" s="264"/>
      <c r="IQ52" s="264"/>
      <c r="IR52" s="264"/>
      <c r="IS52" s="264"/>
      <c r="IT52" s="264"/>
    </row>
    <row r="53" spans="2:254" x14ac:dyDescent="0.2">
      <c r="B53" s="264"/>
      <c r="C53" s="264"/>
      <c r="D53" s="264"/>
      <c r="E53" s="264"/>
      <c r="F53" s="264"/>
      <c r="G53" s="264"/>
      <c r="H53" s="264"/>
      <c r="I53" s="264"/>
      <c r="J53" s="264"/>
      <c r="K53" s="264"/>
      <c r="L53" s="264"/>
      <c r="M53" s="264"/>
      <c r="N53" s="264"/>
      <c r="O53" s="264"/>
    </row>
    <row r="54" spans="2:254" ht="25.5" customHeight="1" x14ac:dyDescent="0.2">
      <c r="B54" s="333" t="s">
        <v>53</v>
      </c>
      <c r="C54" s="333"/>
      <c r="D54" s="333"/>
      <c r="E54" s="333"/>
      <c r="F54" s="333"/>
      <c r="G54" s="333"/>
      <c r="H54" s="333"/>
      <c r="I54" s="333"/>
      <c r="J54" s="333"/>
      <c r="K54" s="333"/>
      <c r="L54" s="333"/>
      <c r="M54" s="333"/>
      <c r="N54" s="333"/>
      <c r="O54" s="333"/>
    </row>
    <row r="55" spans="2:254" ht="15.75" thickBot="1" x14ac:dyDescent="0.25">
      <c r="B55" s="264"/>
      <c r="C55" s="264"/>
      <c r="D55" s="264"/>
      <c r="E55" s="264"/>
      <c r="F55" s="264"/>
      <c r="G55" s="264"/>
      <c r="H55" s="264"/>
      <c r="I55" s="264"/>
      <c r="J55" s="264"/>
      <c r="K55" s="264"/>
      <c r="L55" s="264"/>
      <c r="M55" s="264"/>
      <c r="N55" s="264"/>
      <c r="O55" s="264"/>
    </row>
    <row r="56" spans="2:254" ht="63.75" customHeight="1" thickBot="1" x14ac:dyDescent="0.25">
      <c r="B56" s="351" t="s">
        <v>54</v>
      </c>
      <c r="C56" s="352"/>
      <c r="D56" s="352"/>
      <c r="E56" s="352"/>
      <c r="F56" s="352"/>
      <c r="G56" s="352"/>
      <c r="H56" s="352"/>
      <c r="I56" s="352"/>
      <c r="J56" s="352"/>
      <c r="K56" s="353"/>
      <c r="L56" s="264"/>
      <c r="M56" s="264"/>
      <c r="N56" s="264"/>
      <c r="O56" s="264"/>
    </row>
    <row r="57" spans="2:254" x14ac:dyDescent="0.2">
      <c r="B57" s="264"/>
      <c r="C57" s="264"/>
      <c r="D57" s="264"/>
      <c r="E57" s="264"/>
      <c r="F57" s="264"/>
      <c r="G57" s="264"/>
      <c r="H57" s="264"/>
      <c r="I57" s="264"/>
      <c r="J57" s="264"/>
      <c r="K57" s="264"/>
      <c r="L57" s="264"/>
      <c r="M57" s="264"/>
      <c r="N57" s="264"/>
      <c r="O57" s="264"/>
    </row>
    <row r="58" spans="2:254" x14ac:dyDescent="0.2">
      <c r="B58" s="264"/>
      <c r="C58" s="264"/>
      <c r="D58" s="264"/>
      <c r="E58" s="264"/>
      <c r="F58" s="264"/>
      <c r="G58" s="264"/>
      <c r="H58" s="264"/>
      <c r="I58" s="264"/>
      <c r="J58" s="264"/>
      <c r="K58" s="264"/>
      <c r="L58" s="264"/>
      <c r="M58" s="264"/>
      <c r="N58" s="264"/>
      <c r="O58" s="264"/>
    </row>
    <row r="59" spans="2:254" ht="15" customHeight="1" x14ac:dyDescent="0.2">
      <c r="B59" s="342" t="s">
        <v>55</v>
      </c>
      <c r="C59" s="342"/>
      <c r="D59" s="342"/>
      <c r="E59" s="342"/>
      <c r="F59" s="342"/>
      <c r="G59" s="96"/>
      <c r="H59" s="96"/>
      <c r="I59" s="96"/>
      <c r="J59" s="96"/>
      <c r="K59" s="96"/>
      <c r="L59" s="96"/>
      <c r="M59" s="96"/>
      <c r="N59" s="96"/>
      <c r="O59" s="96"/>
    </row>
    <row r="60" spans="2:254" ht="49.5" customHeight="1" x14ac:dyDescent="0.2">
      <c r="B60" s="333" t="s">
        <v>56</v>
      </c>
      <c r="C60" s="333"/>
      <c r="D60" s="333"/>
      <c r="E60" s="333"/>
      <c r="F60" s="333"/>
      <c r="G60" s="333"/>
      <c r="H60" s="333"/>
      <c r="I60" s="333"/>
      <c r="J60" s="333"/>
      <c r="K60" s="333"/>
      <c r="L60" s="333"/>
      <c r="M60" s="333"/>
      <c r="N60" s="333"/>
      <c r="O60" s="333"/>
    </row>
    <row r="61" spans="2:254" ht="15.75" x14ac:dyDescent="0.2">
      <c r="B61" s="265"/>
      <c r="C61" s="262"/>
      <c r="D61" s="262"/>
      <c r="E61" s="262"/>
      <c r="F61" s="262"/>
      <c r="G61" s="262"/>
      <c r="H61" s="262"/>
      <c r="I61" s="262"/>
      <c r="J61" s="262"/>
      <c r="K61" s="262"/>
      <c r="L61" s="262"/>
      <c r="M61" s="262"/>
      <c r="N61" s="262"/>
      <c r="O61" s="262"/>
    </row>
    <row r="62" spans="2:254" x14ac:dyDescent="0.2">
      <c r="B62" s="322" t="s">
        <v>57</v>
      </c>
      <c r="C62" s="322"/>
      <c r="D62" s="322"/>
      <c r="E62" s="322"/>
      <c r="F62" s="322"/>
      <c r="G62" s="322"/>
      <c r="H62" s="322"/>
      <c r="I62" s="322"/>
      <c r="J62" s="322"/>
      <c r="K62" s="322"/>
      <c r="L62" s="322"/>
      <c r="M62" s="322"/>
      <c r="N62" s="322"/>
      <c r="O62" s="322"/>
    </row>
    <row r="63" spans="2:254" ht="15.75" customHeight="1" x14ac:dyDescent="0.2">
      <c r="B63" s="265"/>
      <c r="C63" s="262"/>
      <c r="D63" s="262"/>
      <c r="E63" s="262"/>
      <c r="F63" s="262"/>
      <c r="G63" s="262"/>
      <c r="H63" s="262"/>
      <c r="I63" s="262"/>
      <c r="J63" s="262"/>
      <c r="K63" s="262"/>
      <c r="L63" s="262"/>
      <c r="M63" s="262"/>
      <c r="N63" s="262"/>
      <c r="O63" s="262"/>
    </row>
    <row r="64" spans="2:254" ht="15.75" x14ac:dyDescent="0.2">
      <c r="B64" s="365" t="s">
        <v>58</v>
      </c>
      <c r="C64" s="365"/>
      <c r="D64" s="366" t="s">
        <v>59</v>
      </c>
      <c r="E64" s="367"/>
      <c r="F64" s="368"/>
      <c r="G64" s="262"/>
      <c r="H64" s="262"/>
      <c r="I64" s="262"/>
      <c r="J64" s="262"/>
      <c r="K64" s="262"/>
      <c r="L64" s="262"/>
      <c r="M64" s="262"/>
      <c r="N64" s="262"/>
      <c r="O64" s="262"/>
    </row>
    <row r="65" spans="2:15" ht="15.75" x14ac:dyDescent="0.2">
      <c r="B65" s="365"/>
      <c r="C65" s="365"/>
      <c r="D65" s="292" t="s">
        <v>60</v>
      </c>
      <c r="E65" s="341" t="s">
        <v>61</v>
      </c>
      <c r="F65" s="341"/>
      <c r="G65" s="262"/>
      <c r="H65" s="262"/>
      <c r="I65" s="262"/>
      <c r="J65" s="262"/>
      <c r="K65" s="262"/>
      <c r="L65" s="262"/>
      <c r="M65" s="262"/>
      <c r="N65" s="262"/>
      <c r="O65" s="262"/>
    </row>
    <row r="66" spans="2:15" ht="15.75" x14ac:dyDescent="0.2">
      <c r="B66" s="336" t="s">
        <v>62</v>
      </c>
      <c r="C66" s="336"/>
      <c r="D66" s="293">
        <v>46022</v>
      </c>
      <c r="E66" s="337">
        <v>45657</v>
      </c>
      <c r="F66" s="338"/>
      <c r="G66" s="262"/>
      <c r="H66" s="262"/>
      <c r="I66" s="262"/>
      <c r="J66" s="262"/>
      <c r="K66" s="262"/>
      <c r="L66" s="262"/>
      <c r="M66" s="262"/>
      <c r="N66" s="262"/>
      <c r="O66" s="262"/>
    </row>
    <row r="67" spans="2:15" ht="15.75" x14ac:dyDescent="0.2">
      <c r="B67" s="336" t="s">
        <v>63</v>
      </c>
      <c r="C67" s="336"/>
      <c r="D67" s="293">
        <v>46022</v>
      </c>
      <c r="E67" s="337">
        <v>45657</v>
      </c>
      <c r="F67" s="338"/>
      <c r="G67" s="262"/>
      <c r="H67" s="262"/>
      <c r="I67" s="262"/>
      <c r="J67" s="262"/>
      <c r="K67" s="262"/>
      <c r="L67" s="262"/>
      <c r="M67" s="262"/>
      <c r="N67" s="262"/>
      <c r="O67" s="262"/>
    </row>
    <row r="68" spans="2:15" ht="20.25" customHeight="1" x14ac:dyDescent="0.2">
      <c r="B68" s="336" t="s">
        <v>64</v>
      </c>
      <c r="C68" s="336"/>
      <c r="D68" s="293">
        <v>46022</v>
      </c>
      <c r="E68" s="337">
        <v>45657</v>
      </c>
      <c r="F68" s="338"/>
      <c r="G68" s="262"/>
      <c r="H68" s="262"/>
      <c r="I68" s="262"/>
      <c r="J68" s="262"/>
      <c r="K68" s="262"/>
      <c r="L68" s="262"/>
      <c r="M68" s="262"/>
      <c r="N68" s="262"/>
      <c r="O68" s="262"/>
    </row>
    <row r="69" spans="2:15" ht="15.75" x14ac:dyDescent="0.2">
      <c r="B69" s="336" t="s">
        <v>19</v>
      </c>
      <c r="C69" s="336"/>
      <c r="D69" s="293">
        <v>46022</v>
      </c>
      <c r="E69" s="337">
        <v>45657</v>
      </c>
      <c r="F69" s="338"/>
      <c r="G69" s="262"/>
      <c r="H69" s="262"/>
      <c r="I69" s="262"/>
      <c r="J69" s="262"/>
      <c r="K69" s="262"/>
      <c r="L69" s="262"/>
      <c r="M69" s="262"/>
      <c r="N69" s="262"/>
      <c r="O69" s="262"/>
    </row>
    <row r="70" spans="2:15" ht="32.25" customHeight="1" x14ac:dyDescent="0.2">
      <c r="B70" s="336" t="s">
        <v>65</v>
      </c>
      <c r="C70" s="336"/>
      <c r="D70" s="293">
        <v>46022</v>
      </c>
      <c r="E70" s="339" t="s">
        <v>66</v>
      </c>
      <c r="F70" s="340"/>
      <c r="G70" s="262"/>
      <c r="H70" s="262"/>
      <c r="I70" s="262"/>
      <c r="J70" s="262"/>
      <c r="K70" s="262"/>
      <c r="L70" s="262"/>
      <c r="M70" s="262"/>
      <c r="N70" s="262"/>
      <c r="O70" s="262"/>
    </row>
    <row r="71" spans="2:15" x14ac:dyDescent="0.2">
      <c r="B71" s="322"/>
      <c r="C71" s="322"/>
      <c r="D71" s="322"/>
      <c r="E71" s="322"/>
      <c r="F71" s="322"/>
      <c r="G71" s="322"/>
      <c r="H71" s="322"/>
      <c r="I71" s="322"/>
      <c r="J71" s="322"/>
      <c r="K71" s="322"/>
      <c r="L71" s="322"/>
      <c r="M71" s="322"/>
      <c r="N71" s="322"/>
      <c r="O71" s="322"/>
    </row>
    <row r="72" spans="2:15" x14ac:dyDescent="0.2">
      <c r="B72" s="322" t="s">
        <v>67</v>
      </c>
      <c r="C72" s="322"/>
      <c r="D72" s="322"/>
      <c r="E72" s="322"/>
      <c r="F72" s="322"/>
      <c r="G72" s="322"/>
      <c r="H72" s="322"/>
      <c r="I72" s="322"/>
      <c r="J72" s="322"/>
      <c r="K72" s="322"/>
      <c r="L72" s="322"/>
      <c r="M72" s="322"/>
      <c r="N72" s="322"/>
      <c r="O72" s="322"/>
    </row>
    <row r="73" spans="2:15" x14ac:dyDescent="0.2">
      <c r="B73" s="262"/>
      <c r="C73" s="262"/>
      <c r="D73" s="262"/>
      <c r="E73" s="262"/>
      <c r="F73" s="262"/>
      <c r="G73" s="262"/>
      <c r="H73" s="262"/>
      <c r="I73" s="262"/>
      <c r="J73" s="262"/>
      <c r="K73" s="262"/>
      <c r="L73" s="262"/>
      <c r="M73" s="262"/>
      <c r="N73" s="262"/>
      <c r="O73" s="262"/>
    </row>
    <row r="74" spans="2:15" ht="34.5" customHeight="1" x14ac:dyDescent="0.2">
      <c r="B74" s="361" t="s">
        <v>68</v>
      </c>
      <c r="C74" s="361"/>
      <c r="D74" s="361"/>
      <c r="E74" s="361"/>
      <c r="F74" s="262"/>
      <c r="G74" s="335"/>
      <c r="H74" s="335"/>
      <c r="I74" s="262"/>
      <c r="J74" s="262"/>
      <c r="K74" s="262"/>
      <c r="L74" s="262"/>
      <c r="M74" s="262"/>
      <c r="N74" s="262"/>
      <c r="O74" s="262"/>
    </row>
    <row r="75" spans="2:15" ht="15.75" thickBot="1" x14ac:dyDescent="0.25">
      <c r="B75" s="262"/>
      <c r="C75" s="262"/>
      <c r="D75" s="262"/>
      <c r="E75" s="262"/>
      <c r="F75" s="262"/>
      <c r="G75" s="262"/>
      <c r="H75" s="262"/>
      <c r="I75" s="262"/>
      <c r="J75" s="262"/>
      <c r="K75" s="262"/>
      <c r="L75" s="262"/>
      <c r="M75" s="262"/>
      <c r="N75" s="262"/>
      <c r="O75" s="262"/>
    </row>
    <row r="76" spans="2:15" ht="129" customHeight="1" thickBot="1" x14ac:dyDescent="0.25">
      <c r="B76" s="358" t="s">
        <v>69</v>
      </c>
      <c r="C76" s="359"/>
      <c r="D76" s="359"/>
      <c r="E76" s="359"/>
      <c r="F76" s="359"/>
      <c r="G76" s="359"/>
      <c r="H76" s="359"/>
      <c r="I76" s="359"/>
      <c r="J76" s="359"/>
      <c r="K76" s="360"/>
      <c r="L76" s="262"/>
      <c r="M76" s="262"/>
      <c r="N76" s="262"/>
      <c r="O76" s="262"/>
    </row>
    <row r="77" spans="2:15" x14ac:dyDescent="0.2">
      <c r="B77" s="262"/>
      <c r="C77" s="262"/>
      <c r="D77" s="262"/>
      <c r="E77" s="262"/>
      <c r="F77" s="262"/>
      <c r="G77" s="262"/>
      <c r="H77" s="262"/>
      <c r="I77" s="262"/>
      <c r="J77" s="262"/>
      <c r="K77" s="262"/>
      <c r="L77" s="262"/>
      <c r="M77" s="262"/>
      <c r="N77" s="262"/>
      <c r="O77" s="262"/>
    </row>
    <row r="78" spans="2:15" x14ac:dyDescent="0.2">
      <c r="B78" s="262"/>
      <c r="C78" s="262"/>
      <c r="D78" s="262"/>
      <c r="E78" s="262"/>
      <c r="F78" s="262"/>
      <c r="G78" s="262"/>
      <c r="H78" s="262"/>
      <c r="I78" s="262"/>
      <c r="J78" s="262"/>
      <c r="K78" s="262"/>
      <c r="L78" s="262"/>
      <c r="M78" s="262"/>
      <c r="N78" s="262"/>
      <c r="O78" s="262"/>
    </row>
    <row r="79" spans="2:15" ht="15.75" x14ac:dyDescent="0.25">
      <c r="B79" s="104" t="s">
        <v>70</v>
      </c>
    </row>
    <row r="80" spans="2:15" ht="39" customHeight="1" x14ac:dyDescent="0.2">
      <c r="B80" s="343" t="s">
        <v>1053</v>
      </c>
      <c r="C80" s="322"/>
      <c r="D80" s="322"/>
      <c r="E80" s="322"/>
      <c r="F80" s="322"/>
      <c r="G80" s="322"/>
      <c r="H80" s="322"/>
      <c r="I80" s="322"/>
      <c r="J80" s="322"/>
      <c r="K80" s="322"/>
      <c r="L80" s="322"/>
      <c r="M80" s="322"/>
      <c r="N80" s="322"/>
      <c r="O80" s="322"/>
    </row>
    <row r="81" spans="2:15" ht="15.75" customHeight="1" x14ac:dyDescent="0.25">
      <c r="B81" t="s">
        <v>976</v>
      </c>
      <c r="C81" s="262"/>
      <c r="D81" s="262"/>
      <c r="E81" s="262"/>
      <c r="F81" s="262"/>
      <c r="G81" s="262"/>
      <c r="H81" s="262"/>
      <c r="I81" s="262"/>
      <c r="J81" s="262"/>
      <c r="K81" s="262"/>
      <c r="L81" s="262"/>
      <c r="M81" s="262"/>
      <c r="N81" s="262"/>
      <c r="O81" s="262"/>
    </row>
    <row r="82" spans="2:15" ht="15.75" customHeight="1" x14ac:dyDescent="0.25">
      <c r="B82" t="s">
        <v>977</v>
      </c>
      <c r="C82" s="105"/>
      <c r="D82" s="105"/>
      <c r="E82" s="105"/>
      <c r="F82" s="105"/>
      <c r="G82" s="262"/>
      <c r="H82" s="262"/>
      <c r="I82" s="262"/>
      <c r="J82" s="262"/>
      <c r="K82" s="262"/>
      <c r="L82" s="262"/>
      <c r="M82" s="262"/>
      <c r="N82" s="262"/>
      <c r="O82" s="262"/>
    </row>
    <row r="83" spans="2:15" ht="15.75" customHeight="1" x14ac:dyDescent="0.25">
      <c r="B83" t="s">
        <v>978</v>
      </c>
      <c r="C83" s="105"/>
      <c r="D83" s="105"/>
      <c r="E83" s="105"/>
      <c r="F83" s="105"/>
      <c r="G83" s="105"/>
      <c r="H83" s="105"/>
      <c r="I83" s="105"/>
      <c r="J83" s="105"/>
      <c r="K83" s="105"/>
      <c r="L83" s="105"/>
      <c r="M83" s="105"/>
      <c r="N83" s="105"/>
      <c r="O83" s="105"/>
    </row>
    <row r="84" spans="2:15" ht="15.75" customHeight="1" x14ac:dyDescent="0.25">
      <c r="B84" t="s">
        <v>979</v>
      </c>
      <c r="C84" s="105"/>
      <c r="D84" s="105"/>
      <c r="E84" s="105"/>
      <c r="F84" s="105"/>
      <c r="G84" s="105"/>
      <c r="H84" s="105"/>
      <c r="I84" s="105"/>
      <c r="J84" s="105"/>
      <c r="K84" s="105"/>
      <c r="L84" s="105"/>
      <c r="M84" s="105"/>
      <c r="N84" s="105"/>
      <c r="O84" s="105"/>
    </row>
    <row r="85" spans="2:15" ht="15.75" customHeight="1" x14ac:dyDescent="0.25">
      <c r="B85" t="s">
        <v>980</v>
      </c>
      <c r="C85" s="105"/>
      <c r="D85" s="105"/>
      <c r="E85" s="105"/>
      <c r="F85" s="105"/>
      <c r="G85" s="105"/>
      <c r="H85" s="105"/>
      <c r="I85" s="105"/>
      <c r="J85" s="105"/>
      <c r="K85" s="105"/>
      <c r="L85" s="105"/>
      <c r="M85" s="105"/>
      <c r="N85" s="105"/>
      <c r="O85" s="105"/>
    </row>
    <row r="86" spans="2:15" ht="15.75" customHeight="1" x14ac:dyDescent="0.25">
      <c r="B86" t="s">
        <v>981</v>
      </c>
      <c r="C86" s="105"/>
      <c r="D86" s="105"/>
      <c r="E86" s="105"/>
      <c r="F86" s="105"/>
      <c r="G86" s="105"/>
      <c r="H86" s="105"/>
      <c r="I86" s="105"/>
      <c r="J86" s="105"/>
      <c r="K86" s="105"/>
      <c r="L86" s="105"/>
      <c r="M86" s="105"/>
      <c r="N86" s="105"/>
      <c r="O86" s="105"/>
    </row>
    <row r="87" spans="2:15" ht="15.75" customHeight="1" x14ac:dyDescent="0.25">
      <c r="B87" t="s">
        <v>982</v>
      </c>
      <c r="C87" s="105"/>
      <c r="D87" s="105"/>
      <c r="E87" s="105"/>
      <c r="F87" s="105"/>
      <c r="G87" s="105"/>
      <c r="H87" s="105"/>
      <c r="I87" s="105"/>
      <c r="J87" s="105"/>
      <c r="K87" s="105"/>
      <c r="L87" s="105"/>
      <c r="M87" s="105"/>
      <c r="N87" s="105"/>
      <c r="O87" s="105"/>
    </row>
    <row r="88" spans="2:15" ht="15.75" customHeight="1" x14ac:dyDescent="0.25">
      <c r="B88" t="s">
        <v>983</v>
      </c>
      <c r="G88" s="262"/>
      <c r="H88" s="262"/>
      <c r="I88" s="262"/>
      <c r="J88" s="262"/>
      <c r="K88" s="262"/>
      <c r="L88" s="262"/>
      <c r="M88" s="262"/>
      <c r="N88" s="262"/>
      <c r="O88" s="262"/>
    </row>
    <row r="89" spans="2:15" ht="15.75" customHeight="1" x14ac:dyDescent="0.2">
      <c r="G89" s="262"/>
      <c r="H89" s="262"/>
      <c r="I89" s="262"/>
      <c r="J89" s="262"/>
      <c r="K89" s="262"/>
      <c r="L89" s="262"/>
      <c r="M89" s="262"/>
      <c r="N89" s="262"/>
      <c r="O89" s="262"/>
    </row>
    <row r="90" spans="2:15" ht="15.75" thickBot="1" x14ac:dyDescent="0.25">
      <c r="B90" s="262"/>
      <c r="C90" s="262"/>
      <c r="D90" s="262"/>
      <c r="E90" s="262"/>
      <c r="F90" s="262"/>
      <c r="G90" s="262"/>
      <c r="H90" s="262"/>
      <c r="I90" s="262"/>
      <c r="J90" s="262"/>
      <c r="K90" s="262"/>
      <c r="L90" s="262"/>
      <c r="M90" s="262"/>
      <c r="N90" s="262"/>
      <c r="O90" s="262"/>
    </row>
    <row r="91" spans="2:15" ht="15.75" x14ac:dyDescent="0.2">
      <c r="B91" s="106"/>
      <c r="C91" s="107"/>
      <c r="D91" s="107"/>
      <c r="E91" s="107"/>
      <c r="F91" s="107"/>
      <c r="G91" s="107"/>
      <c r="H91" s="107"/>
      <c r="I91" s="107"/>
      <c r="J91" s="107"/>
      <c r="K91" s="108"/>
      <c r="L91" s="262"/>
      <c r="M91" s="262"/>
      <c r="N91" s="262"/>
      <c r="O91" s="262"/>
    </row>
    <row r="92" spans="2:15" ht="84.75" customHeight="1" x14ac:dyDescent="0.2">
      <c r="B92" s="362" t="s">
        <v>71</v>
      </c>
      <c r="C92" s="363"/>
      <c r="D92" s="363"/>
      <c r="E92" s="363"/>
      <c r="F92" s="363"/>
      <c r="G92" s="363"/>
      <c r="H92" s="363"/>
      <c r="I92" s="363"/>
      <c r="J92" s="363"/>
      <c r="K92" s="364"/>
      <c r="L92" s="262"/>
      <c r="M92" s="262"/>
      <c r="N92" s="262"/>
      <c r="O92" s="262"/>
    </row>
    <row r="93" spans="2:15" ht="15.75" x14ac:dyDescent="0.2">
      <c r="B93" s="109"/>
      <c r="C93" s="110"/>
      <c r="D93" s="111"/>
      <c r="E93" s="111"/>
      <c r="F93" s="111"/>
      <c r="G93" s="111"/>
      <c r="H93" s="272"/>
      <c r="I93" s="272"/>
      <c r="J93" s="272"/>
      <c r="K93" s="273"/>
      <c r="L93" s="262"/>
      <c r="M93" s="262"/>
      <c r="N93" s="262"/>
      <c r="O93" s="262"/>
    </row>
    <row r="94" spans="2:15" ht="15.75" x14ac:dyDescent="0.2">
      <c r="B94" s="109"/>
      <c r="C94" s="110"/>
      <c r="D94" s="111"/>
      <c r="E94" s="111"/>
      <c r="F94" s="111"/>
      <c r="G94" s="111"/>
      <c r="H94" s="272"/>
      <c r="I94" s="272"/>
      <c r="J94" s="272"/>
      <c r="K94" s="273"/>
      <c r="L94" s="262"/>
      <c r="M94" s="262"/>
      <c r="N94" s="262"/>
      <c r="O94" s="262"/>
    </row>
    <row r="95" spans="2:15" ht="15.75" x14ac:dyDescent="0.2">
      <c r="B95" s="109"/>
      <c r="C95" s="110"/>
      <c r="D95" s="111"/>
      <c r="E95" s="111"/>
      <c r="F95" s="111"/>
      <c r="G95" s="111"/>
      <c r="H95" s="272"/>
      <c r="I95" s="272"/>
      <c r="J95" s="272"/>
      <c r="K95" s="273"/>
      <c r="L95" s="262"/>
      <c r="M95" s="262"/>
      <c r="N95" s="262"/>
      <c r="O95" s="262"/>
    </row>
    <row r="96" spans="2:15" ht="15.75" x14ac:dyDescent="0.2">
      <c r="B96" s="109"/>
      <c r="C96" s="110"/>
      <c r="D96" s="111"/>
      <c r="E96" s="111"/>
      <c r="F96" s="111"/>
      <c r="G96" s="111"/>
      <c r="H96" s="272"/>
      <c r="I96" s="272"/>
      <c r="J96" s="272"/>
      <c r="K96" s="273"/>
      <c r="L96" s="262"/>
      <c r="M96" s="262"/>
      <c r="N96" s="262"/>
      <c r="O96" s="262"/>
    </row>
    <row r="97" spans="2:15" ht="15.75" x14ac:dyDescent="0.2">
      <c r="B97" s="109"/>
      <c r="C97" s="110"/>
      <c r="D97" s="111"/>
      <c r="E97" s="111"/>
      <c r="F97" s="111"/>
      <c r="G97" s="111"/>
      <c r="H97" s="272"/>
      <c r="I97" s="272"/>
      <c r="J97" s="272"/>
      <c r="K97" s="273"/>
      <c r="L97" s="262"/>
      <c r="M97" s="262"/>
      <c r="N97" s="262"/>
      <c r="O97" s="262"/>
    </row>
    <row r="98" spans="2:15" ht="15.75" x14ac:dyDescent="0.2">
      <c r="B98" s="109"/>
      <c r="C98" s="110"/>
      <c r="D98" s="111"/>
      <c r="E98" s="111"/>
      <c r="F98" s="111"/>
      <c r="G98" s="111"/>
      <c r="H98" s="272"/>
      <c r="I98" s="272"/>
      <c r="J98" s="272"/>
      <c r="K98" s="273"/>
      <c r="L98" s="262"/>
      <c r="M98" s="262"/>
      <c r="N98" s="262"/>
      <c r="O98" s="262"/>
    </row>
    <row r="99" spans="2:15" ht="15.75" x14ac:dyDescent="0.2">
      <c r="B99" s="109"/>
      <c r="C99" s="110"/>
      <c r="D99" s="111"/>
      <c r="E99" s="111"/>
      <c r="F99" s="111"/>
      <c r="G99" s="111"/>
      <c r="H99" s="272"/>
      <c r="I99" s="272"/>
      <c r="J99" s="272"/>
      <c r="K99" s="273"/>
      <c r="L99" s="262"/>
      <c r="M99" s="262"/>
      <c r="N99" s="262"/>
      <c r="O99" s="262"/>
    </row>
    <row r="100" spans="2:15" ht="15.75" x14ac:dyDescent="0.2">
      <c r="B100" s="109"/>
      <c r="C100" s="110"/>
      <c r="D100" s="111"/>
      <c r="E100" s="111"/>
      <c r="F100" s="111"/>
      <c r="G100" s="111"/>
      <c r="H100" s="272"/>
      <c r="I100" s="272"/>
      <c r="J100" s="272"/>
      <c r="K100" s="273"/>
      <c r="L100" s="262"/>
      <c r="M100" s="262"/>
      <c r="N100" s="262"/>
      <c r="O100" s="262"/>
    </row>
    <row r="101" spans="2:15" ht="15.75" x14ac:dyDescent="0.2">
      <c r="B101" s="109"/>
      <c r="C101" s="110"/>
      <c r="D101" s="111"/>
      <c r="E101" s="111"/>
      <c r="F101" s="111"/>
      <c r="G101" s="111"/>
      <c r="H101" s="272"/>
      <c r="I101" s="272"/>
      <c r="J101" s="272"/>
      <c r="K101" s="273"/>
      <c r="L101" s="262"/>
      <c r="M101" s="262"/>
      <c r="N101" s="262"/>
      <c r="O101" s="262"/>
    </row>
    <row r="102" spans="2:15" ht="15.75" x14ac:dyDescent="0.2">
      <c r="B102" s="109"/>
      <c r="C102" s="110"/>
      <c r="D102" s="111"/>
      <c r="E102" s="111"/>
      <c r="F102" s="111"/>
      <c r="G102" s="111"/>
      <c r="H102" s="272"/>
      <c r="I102" s="272"/>
      <c r="J102" s="272"/>
      <c r="K102" s="273"/>
      <c r="L102" s="262"/>
      <c r="M102" s="262"/>
      <c r="N102" s="262"/>
      <c r="O102" s="262"/>
    </row>
    <row r="103" spans="2:15" ht="15.75" x14ac:dyDescent="0.2">
      <c r="B103" s="109"/>
      <c r="C103" s="110"/>
      <c r="D103" s="111"/>
      <c r="E103" s="111"/>
      <c r="F103" s="111"/>
      <c r="G103" s="111"/>
      <c r="H103" s="272"/>
      <c r="I103" s="272"/>
      <c r="J103" s="272"/>
      <c r="K103" s="273"/>
      <c r="L103" s="262"/>
      <c r="M103" s="262"/>
      <c r="N103" s="262"/>
      <c r="O103" s="262"/>
    </row>
    <row r="104" spans="2:15" ht="15.75" x14ac:dyDescent="0.2">
      <c r="B104" s="109"/>
      <c r="C104" s="110"/>
      <c r="D104" s="111"/>
      <c r="E104" s="111"/>
      <c r="F104" s="111"/>
      <c r="G104" s="111"/>
      <c r="H104" s="272"/>
      <c r="I104" s="272"/>
      <c r="J104" s="272"/>
      <c r="K104" s="273"/>
      <c r="L104" s="262"/>
      <c r="M104" s="262"/>
      <c r="N104" s="262"/>
      <c r="O104" s="262"/>
    </row>
    <row r="105" spans="2:15" ht="15.75" x14ac:dyDescent="0.2">
      <c r="B105" s="109"/>
      <c r="C105" s="110"/>
      <c r="D105" s="111"/>
      <c r="E105" s="111"/>
      <c r="F105" s="111"/>
      <c r="G105" s="111"/>
      <c r="H105" s="272"/>
      <c r="I105" s="272"/>
      <c r="J105" s="272"/>
      <c r="K105" s="273"/>
      <c r="L105" s="262"/>
      <c r="M105" s="262"/>
      <c r="N105" s="262"/>
      <c r="O105" s="262"/>
    </row>
    <row r="106" spans="2:15" ht="70.5" customHeight="1" x14ac:dyDescent="0.2">
      <c r="B106" s="228"/>
      <c r="C106" s="229"/>
      <c r="D106" s="229"/>
      <c r="E106" s="229"/>
      <c r="F106" s="229"/>
      <c r="G106" s="229"/>
      <c r="H106" s="272"/>
      <c r="I106" s="272"/>
      <c r="J106" s="272"/>
      <c r="K106" s="273"/>
      <c r="L106" s="262"/>
      <c r="M106" s="262"/>
      <c r="N106" s="262"/>
      <c r="O106" s="262"/>
    </row>
    <row r="107" spans="2:15" ht="66" customHeight="1" x14ac:dyDescent="0.2">
      <c r="B107" s="230"/>
      <c r="C107" s="231"/>
      <c r="D107" s="229"/>
      <c r="E107" s="229"/>
      <c r="F107" s="229"/>
      <c r="G107" s="229"/>
      <c r="H107" s="272"/>
      <c r="I107" s="272"/>
      <c r="J107" s="272"/>
      <c r="K107" s="273"/>
      <c r="L107" s="262"/>
      <c r="M107" s="262"/>
      <c r="N107" s="262"/>
      <c r="O107" s="262"/>
    </row>
    <row r="108" spans="2:15" x14ac:dyDescent="0.2">
      <c r="B108" s="230"/>
      <c r="C108" s="231"/>
      <c r="D108" s="231"/>
      <c r="E108" s="231"/>
      <c r="F108" s="229"/>
      <c r="G108" s="229"/>
      <c r="H108" s="272"/>
      <c r="I108" s="272"/>
      <c r="J108" s="272"/>
      <c r="K108" s="273"/>
      <c r="L108" s="262"/>
      <c r="M108" s="262"/>
      <c r="N108" s="262"/>
      <c r="O108" s="262"/>
    </row>
    <row r="109" spans="2:15" x14ac:dyDescent="0.2">
      <c r="B109" s="230"/>
      <c r="C109" s="231"/>
      <c r="D109" s="229"/>
      <c r="E109" s="229"/>
      <c r="F109" s="229"/>
      <c r="G109" s="229"/>
      <c r="H109" s="272"/>
      <c r="I109" s="272"/>
      <c r="J109" s="272"/>
      <c r="K109" s="273"/>
      <c r="L109" s="262"/>
      <c r="M109" s="262"/>
      <c r="N109" s="262"/>
      <c r="O109" s="262"/>
    </row>
    <row r="110" spans="2:15" ht="69.75" customHeight="1" x14ac:dyDescent="0.2">
      <c r="B110" s="230"/>
      <c r="C110" s="231"/>
      <c r="D110" s="229"/>
      <c r="E110" s="229"/>
      <c r="F110" s="229"/>
      <c r="G110" s="229"/>
      <c r="H110" s="272"/>
      <c r="I110" s="272"/>
      <c r="J110" s="272"/>
      <c r="K110" s="273"/>
      <c r="L110" s="262"/>
      <c r="M110" s="262"/>
      <c r="N110" s="262"/>
      <c r="O110" s="262"/>
    </row>
    <row r="111" spans="2:15" ht="98.25" customHeight="1" thickBot="1" x14ac:dyDescent="0.25">
      <c r="B111" s="112"/>
      <c r="C111" s="113"/>
      <c r="D111" s="113"/>
      <c r="E111" s="113"/>
      <c r="F111" s="113"/>
      <c r="G111" s="113"/>
      <c r="H111" s="113"/>
      <c r="I111" s="113"/>
      <c r="J111" s="113"/>
      <c r="K111" s="114"/>
      <c r="L111" s="262"/>
      <c r="M111" s="262"/>
      <c r="N111" s="262"/>
      <c r="O111" s="262"/>
    </row>
    <row r="112" spans="2:15" ht="15.75" x14ac:dyDescent="0.2">
      <c r="B112" s="265"/>
      <c r="C112" s="262"/>
      <c r="D112" s="262"/>
      <c r="E112" s="262"/>
      <c r="F112" s="262"/>
      <c r="G112" s="262"/>
      <c r="H112" s="262"/>
      <c r="I112" s="262"/>
      <c r="J112" s="262"/>
      <c r="K112" s="262"/>
      <c r="L112" s="262"/>
      <c r="M112" s="262"/>
      <c r="N112" s="262"/>
      <c r="O112" s="262"/>
    </row>
    <row r="113" spans="2:15" ht="15.75" x14ac:dyDescent="0.2">
      <c r="B113" s="265"/>
      <c r="C113" s="262"/>
      <c r="D113" s="262"/>
      <c r="E113" s="262"/>
      <c r="F113" s="262"/>
      <c r="G113" s="262"/>
      <c r="H113" s="262"/>
      <c r="I113" s="262"/>
      <c r="J113" s="262"/>
      <c r="K113" s="262"/>
      <c r="L113" s="262"/>
      <c r="M113" s="262"/>
      <c r="N113" s="262"/>
      <c r="O113" s="262"/>
    </row>
    <row r="114" spans="2:15" ht="15.75" x14ac:dyDescent="0.2">
      <c r="B114" s="265"/>
      <c r="C114" s="262"/>
      <c r="D114" s="262"/>
      <c r="E114" s="262"/>
      <c r="F114" s="262"/>
      <c r="G114" s="262"/>
      <c r="H114" s="262"/>
      <c r="I114" s="262"/>
      <c r="J114" s="262"/>
      <c r="K114" s="262"/>
      <c r="L114" s="262"/>
      <c r="M114" s="262"/>
      <c r="N114" s="262"/>
      <c r="O114" s="262"/>
    </row>
    <row r="115" spans="2:15" ht="15.75" x14ac:dyDescent="0.2">
      <c r="B115" s="265"/>
      <c r="C115" s="262"/>
      <c r="D115" s="262"/>
      <c r="E115" s="262"/>
      <c r="F115" s="262"/>
      <c r="G115" s="262"/>
      <c r="H115" s="262"/>
      <c r="I115" s="262"/>
      <c r="J115" s="262"/>
      <c r="K115" s="262"/>
      <c r="L115" s="262"/>
      <c r="M115" s="262"/>
      <c r="N115" s="262"/>
      <c r="O115" s="262"/>
    </row>
    <row r="116" spans="2:15" x14ac:dyDescent="0.2">
      <c r="B116" s="322" t="s">
        <v>72</v>
      </c>
      <c r="C116" s="322"/>
      <c r="D116" s="322"/>
      <c r="E116" s="322"/>
      <c r="F116" s="322"/>
      <c r="G116" s="322"/>
      <c r="H116" s="322"/>
      <c r="I116" s="322"/>
      <c r="J116" s="322"/>
      <c r="K116" s="322"/>
      <c r="L116" s="322"/>
      <c r="M116" s="322"/>
      <c r="N116" s="322"/>
      <c r="O116" s="322"/>
    </row>
    <row r="117" spans="2:15" ht="15.75" x14ac:dyDescent="0.2">
      <c r="B117" s="265"/>
      <c r="C117" s="262"/>
      <c r="D117" s="262"/>
      <c r="E117" s="262"/>
      <c r="F117" s="262"/>
      <c r="G117" s="262"/>
      <c r="H117" s="262"/>
      <c r="I117" s="262"/>
      <c r="J117" s="262"/>
      <c r="K117" s="262"/>
      <c r="L117" s="262"/>
      <c r="M117" s="262"/>
      <c r="N117" s="262"/>
      <c r="O117" s="262"/>
    </row>
    <row r="118" spans="2:15" ht="15.75" x14ac:dyDescent="0.2">
      <c r="B118" s="325" t="s">
        <v>73</v>
      </c>
      <c r="C118" s="325"/>
      <c r="D118" s="325"/>
      <c r="E118" s="325"/>
      <c r="F118" s="325"/>
      <c r="G118" s="262"/>
      <c r="H118" s="348" t="s">
        <v>74</v>
      </c>
      <c r="I118" s="348"/>
      <c r="J118" s="348"/>
      <c r="K118" s="348"/>
      <c r="L118" s="348"/>
      <c r="M118" s="348"/>
      <c r="N118" s="262"/>
      <c r="O118" s="262"/>
    </row>
    <row r="119" spans="2:15" ht="15.75" x14ac:dyDescent="0.2">
      <c r="B119" s="265"/>
      <c r="C119" s="262"/>
      <c r="D119" s="262"/>
      <c r="E119" s="262"/>
      <c r="F119" s="262"/>
      <c r="G119" s="262"/>
      <c r="H119" s="262"/>
      <c r="I119" s="262"/>
      <c r="J119" s="262"/>
      <c r="K119" s="262"/>
      <c r="L119" s="262"/>
      <c r="M119" s="262"/>
      <c r="N119" s="262"/>
      <c r="O119" s="262"/>
    </row>
    <row r="120" spans="2:15" ht="15.75" x14ac:dyDescent="0.2">
      <c r="B120" s="265"/>
      <c r="C120" s="262"/>
      <c r="D120" s="262"/>
      <c r="E120" s="262"/>
      <c r="F120" s="262"/>
      <c r="G120" s="262"/>
      <c r="H120" s="262"/>
      <c r="I120" s="262"/>
      <c r="J120" s="262"/>
      <c r="K120" s="262"/>
      <c r="L120" s="262"/>
      <c r="M120" s="262"/>
      <c r="N120" s="262"/>
      <c r="O120" s="262"/>
    </row>
    <row r="121" spans="2:15" ht="15.75" x14ac:dyDescent="0.2">
      <c r="B121" s="265"/>
      <c r="C121" s="262"/>
      <c r="D121" s="262"/>
      <c r="E121" s="262"/>
      <c r="F121" s="262"/>
      <c r="G121" s="262"/>
      <c r="H121" s="262"/>
      <c r="I121" s="262"/>
      <c r="J121" s="262"/>
      <c r="K121" s="262"/>
      <c r="L121" s="262"/>
      <c r="M121" s="262"/>
      <c r="N121" s="262"/>
      <c r="O121" s="262"/>
    </row>
    <row r="122" spans="2:15" ht="15.75" x14ac:dyDescent="0.2">
      <c r="B122" s="265"/>
      <c r="C122" s="262"/>
      <c r="D122" s="262"/>
      <c r="E122" s="262"/>
      <c r="F122" s="262"/>
      <c r="G122" s="262"/>
      <c r="H122" s="262"/>
      <c r="I122" s="262"/>
      <c r="J122" s="262"/>
      <c r="K122" s="262"/>
      <c r="L122" s="262"/>
      <c r="M122" s="262"/>
      <c r="N122" s="262"/>
      <c r="O122" s="262"/>
    </row>
    <row r="123" spans="2:15" ht="15.75" x14ac:dyDescent="0.2">
      <c r="B123" s="265"/>
      <c r="C123" s="262"/>
      <c r="D123" s="262"/>
      <c r="E123" s="262"/>
      <c r="F123" s="262"/>
      <c r="G123" s="262"/>
      <c r="H123" s="262"/>
      <c r="I123" s="262"/>
      <c r="J123" s="262"/>
      <c r="K123" s="262"/>
      <c r="L123" s="262"/>
      <c r="M123" s="262"/>
      <c r="N123" s="262"/>
      <c r="O123" s="262"/>
    </row>
    <row r="124" spans="2:15" ht="15.75" x14ac:dyDescent="0.2">
      <c r="B124" s="265"/>
      <c r="C124" s="262"/>
      <c r="D124" s="262"/>
      <c r="E124" s="262"/>
      <c r="F124" s="262"/>
      <c r="G124" s="262"/>
      <c r="H124" s="262"/>
      <c r="I124" s="262"/>
      <c r="J124" s="262"/>
      <c r="K124" s="262"/>
      <c r="L124" s="262"/>
      <c r="M124" s="262"/>
      <c r="N124" s="262"/>
      <c r="O124" s="262"/>
    </row>
    <row r="125" spans="2:15" ht="15.75" x14ac:dyDescent="0.2">
      <c r="B125" s="265"/>
      <c r="C125" s="262"/>
      <c r="D125" s="262"/>
      <c r="E125" s="262"/>
      <c r="F125" s="262"/>
      <c r="G125" s="262"/>
      <c r="H125" s="262"/>
      <c r="I125" s="262"/>
      <c r="J125" s="262"/>
      <c r="K125" s="262"/>
      <c r="L125" s="262"/>
      <c r="M125" s="262"/>
      <c r="N125" s="262"/>
      <c r="O125" s="262"/>
    </row>
    <row r="126" spans="2:15" ht="15.75" x14ac:dyDescent="0.2">
      <c r="B126" s="265"/>
      <c r="C126" s="262"/>
      <c r="D126" s="262"/>
      <c r="E126" s="262"/>
      <c r="F126" s="262"/>
      <c r="G126" s="262"/>
      <c r="H126" s="262"/>
      <c r="I126" s="262"/>
      <c r="J126" s="262"/>
      <c r="K126" s="262"/>
      <c r="L126" s="262"/>
      <c r="M126" s="262"/>
      <c r="N126" s="262"/>
      <c r="O126" s="262"/>
    </row>
    <row r="127" spans="2:15" ht="15.75" x14ac:dyDescent="0.2">
      <c r="B127" s="265"/>
      <c r="C127" s="262"/>
      <c r="D127" s="262"/>
      <c r="E127" s="262"/>
      <c r="F127" s="262"/>
      <c r="G127" s="262"/>
      <c r="H127" s="262"/>
      <c r="I127" s="262"/>
      <c r="J127" s="262"/>
      <c r="K127" s="262"/>
      <c r="L127" s="262"/>
      <c r="M127" s="262"/>
      <c r="N127" s="262"/>
      <c r="O127" s="262"/>
    </row>
    <row r="128" spans="2:15" ht="15.75" x14ac:dyDescent="0.2">
      <c r="B128" s="265"/>
      <c r="C128" s="262"/>
      <c r="D128" s="262"/>
      <c r="E128" s="262"/>
      <c r="F128" s="262"/>
      <c r="G128" s="262"/>
      <c r="H128" s="262"/>
      <c r="I128" s="262"/>
      <c r="J128" s="262"/>
      <c r="K128" s="262"/>
      <c r="L128" s="262"/>
      <c r="M128" s="262"/>
      <c r="N128" s="262"/>
      <c r="O128" s="262"/>
    </row>
    <row r="129" spans="2:15" ht="15.75" x14ac:dyDescent="0.2">
      <c r="B129" s="265"/>
      <c r="C129" s="262"/>
      <c r="D129" s="262"/>
      <c r="E129" s="262"/>
      <c r="F129" s="262"/>
      <c r="G129" s="262"/>
      <c r="H129" s="262"/>
      <c r="I129" s="262"/>
      <c r="J129" s="262"/>
      <c r="K129" s="262"/>
      <c r="L129" s="262"/>
      <c r="M129" s="262"/>
      <c r="N129" s="262"/>
      <c r="O129" s="262"/>
    </row>
    <row r="130" spans="2:15" ht="15.75" x14ac:dyDescent="0.2">
      <c r="B130" s="265"/>
      <c r="C130" s="262"/>
      <c r="D130" s="262"/>
      <c r="E130" s="262"/>
      <c r="F130" s="262"/>
      <c r="G130" s="262"/>
      <c r="H130" s="262"/>
      <c r="I130" s="262"/>
      <c r="J130" s="262"/>
      <c r="K130" s="262"/>
      <c r="L130" s="262"/>
      <c r="M130" s="262"/>
      <c r="N130" s="262"/>
      <c r="O130" s="262"/>
    </row>
    <row r="131" spans="2:15" ht="15.75" x14ac:dyDescent="0.2">
      <c r="B131" s="265"/>
      <c r="C131" s="262"/>
      <c r="D131" s="262"/>
      <c r="E131" s="262"/>
      <c r="F131" s="262"/>
      <c r="G131" s="262"/>
      <c r="H131" s="262"/>
      <c r="I131" s="262"/>
      <c r="J131" s="262"/>
      <c r="K131" s="262"/>
      <c r="L131" s="262"/>
      <c r="M131" s="262"/>
      <c r="N131" s="262"/>
      <c r="O131" s="262"/>
    </row>
    <row r="132" spans="2:15" ht="15.75" x14ac:dyDescent="0.2">
      <c r="B132" s="265"/>
      <c r="C132" s="262"/>
      <c r="D132" s="262"/>
      <c r="E132" s="262"/>
      <c r="F132" s="262"/>
      <c r="G132" s="262"/>
      <c r="H132" s="262"/>
      <c r="I132" s="262"/>
      <c r="J132" s="262"/>
      <c r="K132" s="262"/>
      <c r="L132" s="262"/>
      <c r="M132" s="262"/>
      <c r="N132" s="262"/>
      <c r="O132" s="262"/>
    </row>
    <row r="133" spans="2:15" ht="15.75" x14ac:dyDescent="0.2">
      <c r="B133" s="265"/>
      <c r="C133" s="262"/>
      <c r="D133" s="262"/>
      <c r="E133" s="262"/>
      <c r="F133" s="262"/>
      <c r="G133" s="262"/>
      <c r="H133" s="262"/>
      <c r="I133" s="262"/>
      <c r="J133" s="262"/>
      <c r="K133" s="262"/>
      <c r="L133" s="262"/>
      <c r="M133" s="262"/>
      <c r="N133" s="262"/>
      <c r="O133" s="262"/>
    </row>
    <row r="134" spans="2:15" ht="15.75" x14ac:dyDescent="0.2">
      <c r="B134" s="265"/>
      <c r="C134" s="262"/>
      <c r="D134" s="262"/>
      <c r="E134" s="262"/>
      <c r="F134" s="262"/>
      <c r="G134" s="262"/>
      <c r="H134" s="262"/>
      <c r="I134" s="262"/>
      <c r="J134" s="262"/>
      <c r="K134" s="262"/>
      <c r="L134" s="262"/>
      <c r="M134" s="262"/>
      <c r="N134" s="262"/>
      <c r="O134" s="262"/>
    </row>
    <row r="135" spans="2:15" ht="15.75" x14ac:dyDescent="0.2">
      <c r="B135" s="265"/>
      <c r="C135" s="262"/>
      <c r="D135" s="262"/>
      <c r="E135" s="262"/>
      <c r="F135" s="262"/>
      <c r="G135" s="262"/>
      <c r="H135" s="262"/>
      <c r="I135" s="262"/>
      <c r="J135" s="262"/>
      <c r="K135" s="262"/>
      <c r="L135" s="262"/>
      <c r="M135" s="262"/>
      <c r="N135" s="262"/>
      <c r="O135" s="262"/>
    </row>
    <row r="136" spans="2:15" ht="9" customHeight="1" x14ac:dyDescent="0.2">
      <c r="B136" s="265"/>
      <c r="C136" s="262"/>
      <c r="D136" s="262"/>
      <c r="E136" s="262"/>
      <c r="F136" s="262"/>
      <c r="G136" s="262"/>
      <c r="H136" s="262"/>
      <c r="I136" s="262"/>
      <c r="J136" s="262"/>
      <c r="K136" s="262"/>
      <c r="L136" s="262"/>
      <c r="M136" s="262"/>
      <c r="N136" s="262"/>
      <c r="O136" s="262"/>
    </row>
    <row r="137" spans="2:15" ht="15.75" x14ac:dyDescent="0.2">
      <c r="B137" s="265"/>
      <c r="C137" s="262"/>
      <c r="D137" s="262"/>
      <c r="E137" s="262"/>
      <c r="F137" s="262"/>
      <c r="G137" s="262"/>
      <c r="H137" s="262"/>
      <c r="I137" s="262"/>
      <c r="J137" s="262"/>
      <c r="K137" s="262"/>
      <c r="L137" s="262"/>
      <c r="M137" s="262"/>
      <c r="N137" s="262"/>
      <c r="O137" s="262"/>
    </row>
    <row r="138" spans="2:15" ht="15.75" x14ac:dyDescent="0.2">
      <c r="B138" s="265"/>
      <c r="C138" s="262"/>
      <c r="D138" s="262"/>
      <c r="E138" s="262"/>
      <c r="F138" s="262"/>
      <c r="G138" s="262"/>
      <c r="H138" s="262"/>
      <c r="I138" s="262"/>
      <c r="J138" s="262"/>
      <c r="K138" s="262"/>
      <c r="L138" s="262"/>
      <c r="M138" s="262"/>
      <c r="N138" s="262"/>
      <c r="O138" s="262"/>
    </row>
    <row r="139" spans="2:15" ht="34.5" customHeight="1" x14ac:dyDescent="0.2">
      <c r="B139" s="350"/>
      <c r="C139" s="350"/>
      <c r="D139" s="350"/>
      <c r="E139" s="350"/>
      <c r="F139" s="350"/>
      <c r="G139" s="350"/>
      <c r="H139" s="350"/>
      <c r="I139" s="276"/>
      <c r="J139" s="276"/>
      <c r="K139" s="276"/>
      <c r="L139" s="276"/>
      <c r="M139" s="276"/>
      <c r="N139" s="276"/>
      <c r="O139" s="276"/>
    </row>
    <row r="140" spans="2:15" ht="15.75" x14ac:dyDescent="0.2">
      <c r="B140" s="325" t="s">
        <v>75</v>
      </c>
      <c r="C140" s="325"/>
      <c r="D140" s="325"/>
      <c r="E140" s="262"/>
      <c r="F140" s="262"/>
      <c r="G140" s="262"/>
      <c r="H140" s="262"/>
      <c r="I140" s="262"/>
      <c r="J140" s="262"/>
      <c r="K140" s="262"/>
      <c r="L140" s="262"/>
      <c r="M140" s="262"/>
      <c r="N140" s="262"/>
      <c r="O140" s="262"/>
    </row>
    <row r="141" spans="2:15" ht="15.75" x14ac:dyDescent="0.2">
      <c r="B141" s="266"/>
      <c r="C141" s="266"/>
      <c r="D141" s="266"/>
      <c r="E141" s="262"/>
      <c r="F141" s="262"/>
      <c r="G141" s="262"/>
      <c r="H141" s="262"/>
      <c r="I141" s="262"/>
      <c r="J141" s="262"/>
      <c r="K141" s="262"/>
      <c r="L141" s="262"/>
      <c r="M141" s="262"/>
      <c r="N141" s="262"/>
      <c r="O141" s="262"/>
    </row>
    <row r="142" spans="2:15" ht="48" customHeight="1" x14ac:dyDescent="0.2">
      <c r="B142" s="333" t="s">
        <v>76</v>
      </c>
      <c r="C142" s="349"/>
      <c r="D142" s="349"/>
      <c r="E142" s="349"/>
      <c r="F142" s="349"/>
      <c r="G142" s="349"/>
      <c r="H142" s="349"/>
      <c r="I142" s="349"/>
      <c r="J142" s="349"/>
      <c r="K142" s="349"/>
      <c r="L142" s="349"/>
      <c r="M142" s="349"/>
      <c r="N142" s="349"/>
      <c r="O142" s="349"/>
    </row>
    <row r="143" spans="2:15" ht="42.75" customHeight="1" x14ac:dyDescent="0.2">
      <c r="B143" s="348" t="s">
        <v>77</v>
      </c>
      <c r="C143" s="348"/>
      <c r="D143" s="348"/>
      <c r="E143" s="348"/>
      <c r="F143" s="348"/>
      <c r="G143" s="348"/>
      <c r="H143" s="262"/>
      <c r="I143" s="262"/>
      <c r="J143" s="348" t="s">
        <v>78</v>
      </c>
      <c r="K143" s="348"/>
      <c r="L143" s="348"/>
      <c r="M143" s="348"/>
      <c r="N143" s="348"/>
      <c r="O143" s="262"/>
    </row>
    <row r="144" spans="2:15" ht="15.75" x14ac:dyDescent="0.2">
      <c r="B144" s="265"/>
      <c r="C144" s="262"/>
      <c r="D144" s="262"/>
      <c r="E144" s="262"/>
      <c r="F144" s="262"/>
      <c r="G144" s="262"/>
      <c r="H144" s="262"/>
      <c r="I144" s="262"/>
      <c r="J144" s="262"/>
      <c r="K144" s="262"/>
      <c r="L144" s="262"/>
      <c r="M144" s="262"/>
      <c r="N144" s="262"/>
      <c r="O144" s="262"/>
    </row>
    <row r="145" spans="2:15" ht="15.75" x14ac:dyDescent="0.2">
      <c r="B145" s="265"/>
      <c r="C145" s="262"/>
      <c r="D145" s="262"/>
      <c r="E145" s="262"/>
      <c r="F145" s="262"/>
      <c r="G145" s="262"/>
      <c r="H145" s="262"/>
      <c r="I145" s="262"/>
      <c r="J145" s="262"/>
      <c r="K145" s="262"/>
      <c r="L145" s="262"/>
      <c r="M145" s="262"/>
      <c r="N145" s="262"/>
      <c r="O145" s="262"/>
    </row>
    <row r="146" spans="2:15" ht="15.75" x14ac:dyDescent="0.2">
      <c r="B146" s="265"/>
      <c r="C146" s="262"/>
      <c r="D146" s="262"/>
      <c r="E146" s="262"/>
      <c r="F146" s="262"/>
      <c r="G146" s="262"/>
      <c r="H146" s="262"/>
      <c r="I146" s="262"/>
      <c r="J146" s="262"/>
      <c r="K146" s="262"/>
      <c r="L146" s="262"/>
      <c r="M146" s="262"/>
      <c r="N146" s="262"/>
      <c r="O146" s="262"/>
    </row>
    <row r="147" spans="2:15" ht="15.75" x14ac:dyDescent="0.2">
      <c r="B147" s="265"/>
      <c r="C147" s="262"/>
      <c r="D147" s="262"/>
      <c r="E147" s="262"/>
      <c r="F147" s="262"/>
      <c r="G147" s="262"/>
      <c r="H147" s="262"/>
      <c r="I147" s="262"/>
      <c r="J147" s="262"/>
      <c r="K147" s="262"/>
      <c r="L147" s="262"/>
      <c r="M147" s="262"/>
      <c r="N147" s="262"/>
      <c r="O147" s="262"/>
    </row>
    <row r="148" spans="2:15" ht="15.75" x14ac:dyDescent="0.2">
      <c r="B148" s="265"/>
      <c r="C148" s="262"/>
      <c r="D148" s="262"/>
      <c r="E148" s="262"/>
      <c r="F148" s="262"/>
      <c r="G148" s="262"/>
      <c r="H148" s="262"/>
      <c r="I148" s="262"/>
      <c r="J148" s="262"/>
      <c r="K148" s="262"/>
      <c r="L148" s="262"/>
      <c r="M148" s="262"/>
      <c r="N148" s="262"/>
      <c r="O148" s="262"/>
    </row>
    <row r="149" spans="2:15" ht="15.75" x14ac:dyDescent="0.2">
      <c r="B149" s="265"/>
      <c r="C149" s="262"/>
      <c r="D149" s="262"/>
      <c r="E149" s="262"/>
      <c r="F149" s="262"/>
      <c r="G149" s="262"/>
      <c r="H149" s="262"/>
      <c r="I149" s="262"/>
      <c r="J149" s="262"/>
      <c r="K149" s="262"/>
      <c r="L149" s="262"/>
      <c r="M149" s="262"/>
      <c r="N149" s="262"/>
      <c r="O149" s="262"/>
    </row>
    <row r="150" spans="2:15" ht="15.75" x14ac:dyDescent="0.2">
      <c r="B150" s="265"/>
    </row>
    <row r="151" spans="2:15" x14ac:dyDescent="0.2"/>
    <row r="152" spans="2:15" x14ac:dyDescent="0.2"/>
    <row r="153" spans="2:15" ht="15.75" x14ac:dyDescent="0.2">
      <c r="B153" s="115" t="s">
        <v>79</v>
      </c>
    </row>
    <row r="154" spans="2:15" ht="15.75" x14ac:dyDescent="0.2">
      <c r="B154" s="115"/>
    </row>
    <row r="155" spans="2:15" x14ac:dyDescent="0.2">
      <c r="B155" s="322" t="s">
        <v>80</v>
      </c>
      <c r="C155" s="343"/>
      <c r="D155" s="343"/>
      <c r="E155" s="343"/>
      <c r="F155" s="343"/>
      <c r="G155" s="343"/>
      <c r="H155" s="343"/>
      <c r="I155" s="343"/>
      <c r="J155" s="343"/>
      <c r="K155" s="343"/>
      <c r="L155" s="343"/>
      <c r="M155" s="343"/>
      <c r="N155" s="343"/>
      <c r="O155" s="343"/>
    </row>
    <row r="156" spans="2:15" x14ac:dyDescent="0.2">
      <c r="B156" s="343"/>
      <c r="C156" s="343"/>
      <c r="D156" s="343"/>
      <c r="E156" s="343"/>
      <c r="F156" s="343"/>
      <c r="G156" s="343"/>
      <c r="H156" s="343"/>
      <c r="I156" s="343"/>
      <c r="J156" s="343"/>
      <c r="K156" s="343"/>
      <c r="L156" s="343"/>
      <c r="M156" s="343"/>
      <c r="N156" s="343"/>
      <c r="O156" s="343"/>
    </row>
    <row r="157" spans="2:15" x14ac:dyDescent="0.2">
      <c r="B157" s="343"/>
      <c r="C157" s="343"/>
      <c r="D157" s="343"/>
      <c r="E157" s="343"/>
      <c r="F157" s="343"/>
      <c r="G157" s="343"/>
      <c r="H157" s="343"/>
      <c r="I157" s="343"/>
      <c r="J157" s="343"/>
      <c r="K157" s="343"/>
      <c r="L157" s="343"/>
      <c r="M157" s="343"/>
      <c r="N157" s="343"/>
      <c r="O157" s="343"/>
    </row>
    <row r="158" spans="2:15" x14ac:dyDescent="0.2"/>
    <row r="159" spans="2:15" x14ac:dyDescent="0.2"/>
    <row r="160" spans="2:15" x14ac:dyDescent="0.2">
      <c r="H160" s="116"/>
      <c r="I160" s="116"/>
      <c r="J160" s="116"/>
      <c r="K160" s="116"/>
      <c r="L160" s="116"/>
      <c r="M160" s="116"/>
      <c r="N160" s="116"/>
      <c r="O160" s="116"/>
    </row>
    <row r="161" spans="2:15" x14ac:dyDescent="0.2">
      <c r="H161" s="116"/>
      <c r="I161" s="116"/>
      <c r="J161" s="116"/>
      <c r="K161" s="116"/>
      <c r="L161" s="116"/>
      <c r="M161" s="116"/>
      <c r="N161" s="116"/>
      <c r="O161" s="116"/>
    </row>
    <row r="162" spans="2:15" x14ac:dyDescent="0.2">
      <c r="H162" s="116"/>
      <c r="I162" s="116"/>
      <c r="J162" s="116"/>
      <c r="K162" s="116"/>
      <c r="L162" s="116"/>
      <c r="M162" s="116"/>
      <c r="N162" s="116"/>
      <c r="O162" s="116"/>
    </row>
    <row r="163" spans="2:15" x14ac:dyDescent="0.2">
      <c r="H163" s="116"/>
      <c r="I163" s="116"/>
      <c r="J163" s="116"/>
      <c r="K163" s="116"/>
      <c r="L163" s="116"/>
      <c r="M163" s="116"/>
      <c r="N163" s="116"/>
      <c r="O163" s="116"/>
    </row>
    <row r="164" spans="2:15" x14ac:dyDescent="0.2">
      <c r="H164" s="116"/>
      <c r="I164" s="116"/>
      <c r="J164" s="116"/>
      <c r="K164" s="116"/>
      <c r="L164" s="116"/>
      <c r="M164" s="116"/>
      <c r="N164" s="116"/>
      <c r="O164" s="116"/>
    </row>
    <row r="165" spans="2:15" x14ac:dyDescent="0.2"/>
    <row r="166" spans="2:15" x14ac:dyDescent="0.2"/>
    <row r="167" spans="2:15" ht="15.75" x14ac:dyDescent="0.2">
      <c r="B167" s="115" t="s">
        <v>81</v>
      </c>
    </row>
    <row r="168" spans="2:15" ht="45.75" customHeight="1" x14ac:dyDescent="0.2">
      <c r="B168" s="322" t="s">
        <v>82</v>
      </c>
      <c r="C168" s="343"/>
      <c r="D168" s="343"/>
      <c r="E168" s="343"/>
      <c r="F168" s="343"/>
      <c r="G168" s="343"/>
      <c r="H168" s="343"/>
      <c r="I168" s="343"/>
      <c r="J168" s="343"/>
      <c r="K168" s="343"/>
      <c r="L168" s="343"/>
      <c r="M168" s="343"/>
      <c r="N168" s="343"/>
      <c r="O168" s="343"/>
    </row>
    <row r="169" spans="2:15" x14ac:dyDescent="0.2"/>
    <row r="170" spans="2:15" x14ac:dyDescent="0.2"/>
    <row r="171" spans="2:15" x14ac:dyDescent="0.2"/>
    <row r="172" spans="2:15" x14ac:dyDescent="0.2"/>
    <row r="173" spans="2:15" x14ac:dyDescent="0.2"/>
    <row r="174" spans="2:15" ht="15.75" x14ac:dyDescent="0.2">
      <c r="B174" s="265"/>
      <c r="C174" s="262"/>
      <c r="D174" s="262"/>
      <c r="E174" s="262"/>
      <c r="F174" s="262"/>
      <c r="G174" s="262"/>
      <c r="H174" s="262"/>
      <c r="I174" s="262"/>
      <c r="J174" s="262"/>
      <c r="K174" s="262"/>
      <c r="L174" s="262"/>
      <c r="M174" s="262"/>
      <c r="N174" s="262"/>
      <c r="O174" s="262"/>
    </row>
    <row r="175" spans="2:15" ht="15.75" x14ac:dyDescent="0.2">
      <c r="B175" s="265"/>
      <c r="C175" s="262"/>
      <c r="D175" s="262"/>
      <c r="E175" s="262"/>
      <c r="F175" s="262"/>
      <c r="G175" s="262"/>
      <c r="H175" s="262"/>
      <c r="I175" s="262"/>
      <c r="J175" s="262"/>
      <c r="K175" s="262"/>
      <c r="L175" s="262"/>
      <c r="M175" s="262"/>
      <c r="N175" s="262"/>
      <c r="O175" s="262"/>
    </row>
    <row r="176" spans="2:15" ht="15.75" x14ac:dyDescent="0.2">
      <c r="B176" s="265"/>
      <c r="C176" s="262"/>
      <c r="D176" s="262"/>
      <c r="E176" s="262"/>
      <c r="F176" s="262"/>
      <c r="G176" s="262"/>
      <c r="H176" s="262"/>
      <c r="I176" s="262"/>
      <c r="J176" s="262"/>
      <c r="K176" s="262"/>
      <c r="L176" s="262"/>
      <c r="M176" s="262"/>
      <c r="N176" s="262"/>
      <c r="O176" s="262"/>
    </row>
    <row r="177" spans="2:15" ht="15.75" x14ac:dyDescent="0.2">
      <c r="B177" s="265"/>
      <c r="C177" s="262"/>
      <c r="D177" s="262"/>
      <c r="E177" s="262"/>
      <c r="F177" s="262"/>
      <c r="G177" s="262"/>
      <c r="H177" s="262"/>
      <c r="I177" s="262"/>
      <c r="J177" s="262"/>
      <c r="K177" s="262"/>
      <c r="L177" s="262"/>
      <c r="M177" s="262"/>
      <c r="N177" s="262"/>
      <c r="O177" s="262"/>
    </row>
    <row r="178" spans="2:15" ht="15.75" x14ac:dyDescent="0.2">
      <c r="B178" s="265"/>
      <c r="C178" s="262"/>
      <c r="D178" s="262"/>
      <c r="E178" s="262"/>
      <c r="F178" s="262"/>
      <c r="G178" s="262"/>
      <c r="H178" s="262"/>
      <c r="I178" s="262"/>
      <c r="J178" s="262"/>
      <c r="K178" s="262"/>
      <c r="L178" s="262"/>
      <c r="M178" s="262"/>
      <c r="N178" s="262"/>
      <c r="O178" s="262"/>
    </row>
    <row r="179" spans="2:15" ht="15.75" x14ac:dyDescent="0.2">
      <c r="B179" s="265"/>
      <c r="C179" s="262"/>
      <c r="D179" s="262"/>
      <c r="E179" s="262"/>
      <c r="F179" s="262"/>
      <c r="G179" s="262"/>
      <c r="H179" s="262"/>
      <c r="I179" s="262"/>
      <c r="J179" s="262"/>
      <c r="K179" s="262"/>
      <c r="L179" s="262"/>
      <c r="M179" s="262"/>
      <c r="N179" s="262"/>
      <c r="O179" s="262"/>
    </row>
    <row r="180" spans="2:15" ht="15.75" x14ac:dyDescent="0.2">
      <c r="B180" s="265"/>
      <c r="C180" s="262"/>
      <c r="D180" s="262"/>
      <c r="E180" s="262"/>
      <c r="F180" s="262"/>
      <c r="G180" s="262"/>
      <c r="H180" s="262"/>
      <c r="I180" s="262"/>
      <c r="J180" s="262"/>
      <c r="K180" s="262"/>
      <c r="L180" s="262"/>
      <c r="M180" s="262"/>
      <c r="N180" s="262"/>
      <c r="O180" s="262"/>
    </row>
    <row r="181" spans="2:15" ht="15.75" x14ac:dyDescent="0.2">
      <c r="B181" s="265"/>
      <c r="C181" s="262"/>
      <c r="D181" s="262"/>
      <c r="E181" s="262"/>
      <c r="F181" s="262"/>
      <c r="G181" s="262"/>
      <c r="H181" s="262"/>
      <c r="I181" s="262"/>
      <c r="J181" s="262"/>
      <c r="K181" s="262"/>
      <c r="L181" s="262"/>
      <c r="M181" s="262"/>
      <c r="N181" s="262"/>
      <c r="O181" s="262"/>
    </row>
    <row r="182" spans="2:15" ht="15.75" x14ac:dyDescent="0.2">
      <c r="B182" s="265"/>
      <c r="C182" s="262"/>
      <c r="D182" s="262"/>
      <c r="E182" s="262"/>
      <c r="F182" s="262"/>
      <c r="G182" s="262"/>
      <c r="H182" s="262"/>
      <c r="I182" s="262"/>
      <c r="J182" s="262"/>
      <c r="K182" s="262"/>
      <c r="L182" s="262"/>
      <c r="M182" s="262"/>
      <c r="N182" s="262"/>
      <c r="O182" s="262"/>
    </row>
    <row r="183" spans="2:15" ht="15.75" x14ac:dyDescent="0.2">
      <c r="B183" s="265"/>
      <c r="C183" s="262"/>
      <c r="D183" s="262"/>
      <c r="E183" s="262"/>
      <c r="F183" s="262"/>
      <c r="G183" s="262"/>
      <c r="H183" s="262"/>
      <c r="I183" s="262"/>
      <c r="J183" s="262"/>
      <c r="K183" s="262"/>
      <c r="L183" s="262"/>
      <c r="M183" s="262"/>
      <c r="N183" s="262"/>
      <c r="O183" s="262"/>
    </row>
    <row r="184" spans="2:15" ht="15.75" x14ac:dyDescent="0.2">
      <c r="B184" s="265"/>
      <c r="C184" s="262"/>
      <c r="D184" s="262"/>
      <c r="E184" s="262"/>
      <c r="F184" s="262"/>
      <c r="G184" s="262"/>
      <c r="H184" s="262"/>
      <c r="I184" s="262"/>
      <c r="J184" s="262"/>
      <c r="K184" s="262"/>
      <c r="L184" s="262"/>
      <c r="M184" s="262"/>
      <c r="N184" s="262"/>
      <c r="O184" s="262"/>
    </row>
    <row r="185" spans="2:15" ht="15.75" x14ac:dyDescent="0.2">
      <c r="B185" s="265"/>
      <c r="C185" s="262"/>
      <c r="D185" s="262"/>
      <c r="E185" s="262"/>
      <c r="F185" s="262"/>
      <c r="G185" s="262"/>
      <c r="H185" s="262"/>
      <c r="I185" s="262"/>
      <c r="J185" s="262"/>
      <c r="K185" s="262"/>
      <c r="L185" s="262"/>
      <c r="M185" s="262"/>
      <c r="N185" s="262"/>
      <c r="O185" s="262"/>
    </row>
    <row r="186" spans="2:15" ht="15.75" x14ac:dyDescent="0.2">
      <c r="B186" s="265"/>
      <c r="C186" s="262"/>
      <c r="D186" s="262"/>
      <c r="E186" s="262"/>
      <c r="F186" s="262"/>
      <c r="G186" s="262"/>
      <c r="H186" s="262"/>
      <c r="I186" s="262"/>
      <c r="J186" s="262"/>
      <c r="K186" s="262"/>
      <c r="L186" s="262"/>
      <c r="M186" s="262"/>
      <c r="N186" s="262"/>
      <c r="O186" s="262"/>
    </row>
    <row r="187" spans="2:15" ht="15.75" x14ac:dyDescent="0.2">
      <c r="B187" s="265"/>
      <c r="C187" s="262"/>
      <c r="D187" s="262"/>
      <c r="E187" s="262"/>
      <c r="F187" s="262"/>
      <c r="G187" s="262"/>
      <c r="H187" s="262"/>
      <c r="I187" s="262"/>
      <c r="J187" s="262"/>
      <c r="K187" s="262"/>
      <c r="L187" s="262"/>
      <c r="M187" s="262"/>
      <c r="N187" s="262"/>
      <c r="O187" s="262"/>
    </row>
    <row r="188" spans="2:15" ht="15.75" x14ac:dyDescent="0.2">
      <c r="B188" s="265"/>
      <c r="C188" s="262"/>
      <c r="D188" s="262"/>
      <c r="E188" s="262"/>
      <c r="F188" s="262"/>
      <c r="G188" s="262"/>
      <c r="H188" s="262"/>
      <c r="I188" s="262"/>
      <c r="J188" s="262"/>
      <c r="K188" s="262"/>
      <c r="L188" s="262"/>
      <c r="M188" s="262"/>
      <c r="N188" s="262"/>
      <c r="O188" s="262"/>
    </row>
    <row r="189" spans="2:15" ht="15.75" x14ac:dyDescent="0.2">
      <c r="B189" s="265"/>
      <c r="C189" s="262"/>
      <c r="D189" s="262"/>
      <c r="E189" s="262"/>
      <c r="F189" s="262"/>
      <c r="G189" s="262"/>
      <c r="H189" s="262"/>
      <c r="I189" s="262"/>
      <c r="J189" s="262"/>
      <c r="K189" s="262"/>
      <c r="L189" s="262"/>
      <c r="M189" s="262"/>
      <c r="N189" s="262"/>
      <c r="O189" s="262"/>
    </row>
    <row r="190" spans="2:15" x14ac:dyDescent="0.2">
      <c r="B190" s="262"/>
      <c r="C190" s="262"/>
      <c r="D190" s="262"/>
      <c r="E190" s="262"/>
      <c r="F190" s="262"/>
      <c r="G190" s="262"/>
      <c r="H190" s="262"/>
      <c r="I190" s="262"/>
      <c r="J190" s="262"/>
      <c r="K190" s="262"/>
      <c r="L190" s="262"/>
      <c r="M190" s="262"/>
      <c r="N190" s="262"/>
      <c r="O190" s="262"/>
    </row>
    <row r="191" spans="2:15" ht="15.75" x14ac:dyDescent="0.2">
      <c r="B191" s="325" t="s">
        <v>83</v>
      </c>
      <c r="C191" s="325"/>
      <c r="D191" s="262"/>
      <c r="E191" s="262"/>
      <c r="F191" s="262"/>
      <c r="G191" s="262"/>
      <c r="H191" s="262"/>
      <c r="I191" s="262"/>
      <c r="J191" s="262"/>
      <c r="K191" s="262"/>
      <c r="L191" s="262"/>
      <c r="M191" s="262"/>
      <c r="N191" s="262"/>
      <c r="O191" s="262"/>
    </row>
    <row r="192" spans="2:15" ht="59.25" customHeight="1" x14ac:dyDescent="0.2">
      <c r="B192" s="347" t="s">
        <v>84</v>
      </c>
      <c r="C192" s="345"/>
      <c r="D192" s="345"/>
      <c r="E192" s="345"/>
      <c r="F192" s="345"/>
      <c r="G192" s="345"/>
      <c r="H192" s="345"/>
      <c r="I192" s="345"/>
      <c r="J192" s="345"/>
      <c r="K192" s="345"/>
      <c r="L192" s="345"/>
      <c r="M192" s="345"/>
      <c r="N192" s="345"/>
      <c r="O192" s="345"/>
    </row>
    <row r="193" spans="2:15" ht="15.75" x14ac:dyDescent="0.2">
      <c r="B193" s="271"/>
      <c r="C193" s="264"/>
      <c r="D193" s="264"/>
      <c r="E193" s="264"/>
      <c r="F193" s="264"/>
      <c r="G193" s="264"/>
      <c r="H193" s="264"/>
      <c r="I193" s="264"/>
      <c r="J193" s="264"/>
      <c r="K193" s="264"/>
      <c r="L193" s="264"/>
      <c r="M193" s="264"/>
      <c r="N193" s="264"/>
      <c r="O193" s="264"/>
    </row>
    <row r="194" spans="2:15" ht="15.75" x14ac:dyDescent="0.2">
      <c r="B194" s="271"/>
      <c r="C194" s="264"/>
      <c r="D194" s="264"/>
      <c r="E194" s="264"/>
      <c r="F194" s="264"/>
      <c r="G194" s="264"/>
      <c r="H194" s="264"/>
      <c r="I194" s="264"/>
      <c r="J194" s="264"/>
      <c r="K194" s="264"/>
      <c r="L194" s="264"/>
      <c r="M194" s="264"/>
      <c r="N194" s="264"/>
      <c r="O194" s="264"/>
    </row>
    <row r="195" spans="2:15" ht="15.75" x14ac:dyDescent="0.2">
      <c r="B195" s="271"/>
      <c r="C195" s="264"/>
      <c r="D195" s="264"/>
      <c r="E195" s="264"/>
      <c r="F195" s="264"/>
      <c r="G195" s="264"/>
      <c r="H195" s="264"/>
      <c r="I195" s="264"/>
      <c r="J195" s="264"/>
      <c r="K195" s="264"/>
      <c r="L195" s="264"/>
      <c r="M195" s="264"/>
      <c r="N195" s="264"/>
      <c r="O195" s="264"/>
    </row>
    <row r="196" spans="2:15" ht="15.75" x14ac:dyDescent="0.2">
      <c r="B196" s="271"/>
      <c r="C196" s="264"/>
      <c r="D196" s="264"/>
      <c r="E196" s="264"/>
      <c r="F196" s="264"/>
      <c r="G196" s="264"/>
      <c r="H196" s="264"/>
      <c r="I196" s="264"/>
      <c r="J196" s="264"/>
      <c r="K196" s="264"/>
      <c r="L196" s="264"/>
      <c r="M196" s="264"/>
      <c r="N196" s="264"/>
      <c r="O196" s="264"/>
    </row>
    <row r="197" spans="2:15" ht="15.75" x14ac:dyDescent="0.2">
      <c r="B197" s="271"/>
      <c r="C197" s="264"/>
      <c r="D197" s="264"/>
      <c r="E197" s="264"/>
      <c r="F197" s="264"/>
      <c r="G197" s="264"/>
      <c r="H197" s="264"/>
      <c r="I197" s="264"/>
      <c r="J197" s="264"/>
      <c r="K197" s="264"/>
      <c r="L197" s="264"/>
      <c r="M197" s="264"/>
      <c r="N197" s="264"/>
      <c r="O197" s="264"/>
    </row>
    <row r="198" spans="2:15" x14ac:dyDescent="0.2">
      <c r="B198" s="97"/>
    </row>
    <row r="199" spans="2:15" x14ac:dyDescent="0.2">
      <c r="B199" s="97"/>
    </row>
    <row r="200" spans="2:15" x14ac:dyDescent="0.2">
      <c r="B200" s="97"/>
    </row>
    <row r="201" spans="2:15" x14ac:dyDescent="0.2">
      <c r="B201" s="97"/>
    </row>
    <row r="202" spans="2:15" x14ac:dyDescent="0.2">
      <c r="B202" s="97"/>
    </row>
    <row r="203" spans="2:15" x14ac:dyDescent="0.2">
      <c r="B203" s="97"/>
    </row>
    <row r="204" spans="2:15" ht="15.75" x14ac:dyDescent="0.2">
      <c r="B204" s="115" t="s">
        <v>85</v>
      </c>
    </row>
    <row r="205" spans="2:15" x14ac:dyDescent="0.2">
      <c r="B205" s="333" t="s">
        <v>86</v>
      </c>
      <c r="C205" s="333"/>
      <c r="D205" s="333"/>
      <c r="E205" s="333"/>
      <c r="F205" s="333"/>
      <c r="G205" s="333"/>
      <c r="H205" s="333"/>
      <c r="I205" s="333"/>
      <c r="J205" s="333"/>
      <c r="K205" s="333"/>
      <c r="L205" s="333"/>
      <c r="M205" s="333"/>
      <c r="N205" s="333"/>
      <c r="O205" s="333"/>
    </row>
    <row r="206" spans="2:15" ht="15.75" x14ac:dyDescent="0.2">
      <c r="B206" s="265"/>
      <c r="C206" s="262"/>
      <c r="D206" s="262"/>
      <c r="E206" s="262"/>
      <c r="F206" s="262"/>
      <c r="G206" s="262"/>
      <c r="H206" s="262"/>
      <c r="I206" s="262"/>
      <c r="J206" s="262"/>
      <c r="K206" s="262"/>
      <c r="L206" s="262"/>
      <c r="M206" s="262"/>
      <c r="N206" s="262"/>
      <c r="O206" s="262"/>
    </row>
    <row r="207" spans="2:15" ht="15.75" x14ac:dyDescent="0.2">
      <c r="B207" s="265"/>
      <c r="C207" s="262"/>
      <c r="D207" s="262"/>
      <c r="E207" s="262"/>
      <c r="F207" s="262"/>
      <c r="G207" s="262"/>
      <c r="H207" s="262"/>
      <c r="I207" s="262"/>
      <c r="J207" s="262"/>
      <c r="K207" s="262"/>
      <c r="L207" s="262"/>
      <c r="M207" s="262"/>
      <c r="N207" s="262"/>
      <c r="O207" s="262"/>
    </row>
    <row r="208" spans="2:15" ht="15.75" x14ac:dyDescent="0.2">
      <c r="B208" s="265"/>
      <c r="C208" s="262"/>
      <c r="D208" s="262"/>
      <c r="E208" s="262"/>
      <c r="F208" s="262"/>
      <c r="G208" s="262"/>
      <c r="H208" s="262"/>
      <c r="I208" s="262"/>
      <c r="J208" s="262"/>
      <c r="K208" s="262"/>
      <c r="L208" s="262"/>
      <c r="M208" s="262"/>
      <c r="N208" s="262"/>
      <c r="O208" s="262"/>
    </row>
    <row r="209" spans="2:15" x14ac:dyDescent="0.2"/>
    <row r="210" spans="2:15" x14ac:dyDescent="0.2"/>
    <row r="211" spans="2:15" ht="15.75" x14ac:dyDescent="0.2">
      <c r="B211" s="265"/>
      <c r="C211" s="265"/>
      <c r="D211" s="265"/>
      <c r="E211" s="265"/>
      <c r="F211" s="265"/>
      <c r="G211" s="265"/>
      <c r="H211" s="265"/>
      <c r="I211" s="265"/>
      <c r="J211" s="265"/>
      <c r="K211" s="265"/>
      <c r="L211" s="265"/>
      <c r="M211" s="265"/>
      <c r="N211" s="265"/>
      <c r="O211" s="265"/>
    </row>
    <row r="212" spans="2:15" ht="15.75" x14ac:dyDescent="0.2">
      <c r="B212" s="265"/>
      <c r="C212" s="265"/>
      <c r="D212" s="265"/>
      <c r="E212" s="265"/>
      <c r="F212" s="265"/>
      <c r="G212" s="265"/>
      <c r="H212" s="265"/>
      <c r="I212" s="265"/>
      <c r="J212" s="265"/>
      <c r="K212" s="265"/>
      <c r="L212" s="265"/>
      <c r="M212" s="265"/>
      <c r="N212" s="265"/>
      <c r="O212" s="265"/>
    </row>
    <row r="213" spans="2:15" ht="15.75" x14ac:dyDescent="0.2">
      <c r="B213" s="325" t="s">
        <v>87</v>
      </c>
      <c r="C213" s="325"/>
      <c r="D213" s="325"/>
      <c r="E213" s="265"/>
      <c r="F213" s="265"/>
      <c r="G213" s="265"/>
      <c r="H213" s="265"/>
      <c r="I213" s="265"/>
      <c r="J213" s="265"/>
      <c r="K213" s="265"/>
      <c r="L213" s="265"/>
      <c r="M213" s="265"/>
      <c r="N213" s="265"/>
      <c r="O213" s="265"/>
    </row>
    <row r="214" spans="2:15" ht="63.75" customHeight="1" x14ac:dyDescent="0.2">
      <c r="B214" s="345" t="s">
        <v>984</v>
      </c>
      <c r="C214" s="345"/>
      <c r="D214" s="345"/>
      <c r="E214" s="345"/>
      <c r="F214" s="345"/>
      <c r="G214" s="345"/>
      <c r="H214" s="345"/>
      <c r="I214" s="345"/>
      <c r="J214" s="345"/>
      <c r="K214" s="345"/>
      <c r="L214" s="345"/>
      <c r="M214" s="345"/>
      <c r="N214" s="345"/>
      <c r="O214" s="345"/>
    </row>
    <row r="215" spans="2:15" ht="19.5" customHeight="1" x14ac:dyDescent="0.2">
      <c r="B215" s="328" t="s">
        <v>985</v>
      </c>
      <c r="C215" s="328" t="s">
        <v>971</v>
      </c>
      <c r="D215" s="328"/>
      <c r="E215" s="328"/>
      <c r="F215" s="269"/>
      <c r="G215" s="269"/>
      <c r="H215" s="269"/>
      <c r="I215" s="269"/>
      <c r="J215" s="269"/>
      <c r="K215" s="269"/>
      <c r="L215" s="269"/>
      <c r="M215" s="269"/>
      <c r="N215" s="269"/>
      <c r="O215" s="269"/>
    </row>
    <row r="216" spans="2:15" ht="19.5" customHeight="1" x14ac:dyDescent="0.2">
      <c r="B216" s="269"/>
      <c r="C216" s="269"/>
      <c r="D216" s="269"/>
      <c r="E216" s="269"/>
      <c r="F216" s="269"/>
      <c r="G216" s="269"/>
      <c r="H216" s="269"/>
      <c r="I216" s="269"/>
      <c r="J216" s="269"/>
      <c r="K216" s="269"/>
      <c r="L216" s="269"/>
      <c r="M216" s="269"/>
      <c r="N216" s="269"/>
      <c r="O216" s="269"/>
    </row>
    <row r="217" spans="2:15" x14ac:dyDescent="0.2"/>
    <row r="218" spans="2:15" ht="15.75" x14ac:dyDescent="0.2">
      <c r="B218" s="115" t="s">
        <v>88</v>
      </c>
    </row>
    <row r="219" spans="2:15" ht="57.75" customHeight="1" x14ac:dyDescent="0.2">
      <c r="B219" s="343" t="s">
        <v>89</v>
      </c>
      <c r="C219" s="322"/>
      <c r="D219" s="322"/>
      <c r="E219" s="322"/>
      <c r="F219" s="322"/>
      <c r="G219" s="322"/>
      <c r="H219" s="322"/>
      <c r="I219" s="322"/>
      <c r="J219" s="322"/>
      <c r="K219" s="322"/>
      <c r="L219" s="322"/>
      <c r="M219" s="322"/>
      <c r="N219" s="322"/>
      <c r="O219" s="322"/>
    </row>
    <row r="220" spans="2:15" x14ac:dyDescent="0.2"/>
    <row r="221" spans="2:15" x14ac:dyDescent="0.2"/>
    <row r="222" spans="2:15" x14ac:dyDescent="0.2"/>
    <row r="223" spans="2:15" x14ac:dyDescent="0.2"/>
    <row r="224" spans="2:15" x14ac:dyDescent="0.2"/>
    <row r="225" spans="2:15" x14ac:dyDescent="0.2"/>
    <row r="226" spans="2:15" x14ac:dyDescent="0.2"/>
    <row r="227" spans="2:15" x14ac:dyDescent="0.2"/>
    <row r="228" spans="2:15" x14ac:dyDescent="0.2"/>
    <row r="229" spans="2:15" ht="15.75" x14ac:dyDescent="0.2">
      <c r="B229" s="346" t="s">
        <v>90</v>
      </c>
      <c r="C229" s="346"/>
      <c r="D229" s="346"/>
      <c r="E229" s="346"/>
      <c r="F229" s="346"/>
      <c r="G229" s="346"/>
      <c r="H229" s="346"/>
      <c r="I229" s="346"/>
    </row>
    <row r="230" spans="2:15" ht="15.75" x14ac:dyDescent="0.2">
      <c r="B230" s="274"/>
      <c r="C230" s="274"/>
      <c r="D230" s="274"/>
      <c r="E230" s="274"/>
      <c r="F230" s="274"/>
      <c r="G230" s="274"/>
      <c r="H230" s="274"/>
      <c r="I230" s="274"/>
    </row>
    <row r="231" spans="2:15" ht="42.75" customHeight="1" x14ac:dyDescent="0.2">
      <c r="B231" s="343" t="s">
        <v>91</v>
      </c>
      <c r="C231" s="322"/>
      <c r="D231" s="322"/>
      <c r="E231" s="322"/>
      <c r="F231" s="322"/>
      <c r="G231" s="322"/>
      <c r="H231" s="322"/>
      <c r="I231" s="322"/>
      <c r="J231" s="322"/>
      <c r="K231" s="322"/>
      <c r="L231" s="322"/>
      <c r="M231" s="322"/>
      <c r="N231" s="322"/>
      <c r="O231" s="322"/>
    </row>
    <row r="232" spans="2:15" ht="60.75" customHeight="1" x14ac:dyDescent="0.2">
      <c r="B232" s="333" t="s">
        <v>1054</v>
      </c>
      <c r="C232" s="333"/>
      <c r="D232" s="333"/>
      <c r="E232" s="333"/>
      <c r="F232" s="333"/>
      <c r="G232" s="333"/>
      <c r="H232" s="333"/>
      <c r="I232" s="333"/>
      <c r="J232" s="333"/>
      <c r="K232" s="333"/>
      <c r="L232" s="333"/>
      <c r="M232" s="333"/>
      <c r="N232" s="333"/>
      <c r="O232" s="333"/>
    </row>
    <row r="233" spans="2:15" ht="15.75" customHeight="1" x14ac:dyDescent="0.2">
      <c r="B233" s="329" t="s">
        <v>986</v>
      </c>
      <c r="C233" s="329"/>
      <c r="D233" s="329"/>
      <c r="E233" s="329"/>
      <c r="F233" s="262"/>
      <c r="G233" s="262"/>
      <c r="H233" s="262"/>
      <c r="I233" s="262"/>
      <c r="J233" s="262"/>
      <c r="K233" s="262"/>
      <c r="L233" s="262"/>
      <c r="M233" s="262"/>
      <c r="N233" s="262"/>
      <c r="O233" s="262"/>
    </row>
    <row r="234" spans="2:15" ht="15.75" x14ac:dyDescent="0.2">
      <c r="B234" s="101"/>
      <c r="C234" s="101"/>
      <c r="D234" s="101"/>
      <c r="E234" s="101"/>
      <c r="F234" s="262"/>
      <c r="G234" s="262"/>
      <c r="H234" s="262"/>
      <c r="I234" s="262"/>
      <c r="J234" s="262"/>
      <c r="K234" s="262"/>
      <c r="L234" s="262"/>
      <c r="M234" s="262"/>
      <c r="N234" s="262"/>
      <c r="O234" s="262"/>
    </row>
    <row r="235" spans="2:15" ht="49.5" customHeight="1" x14ac:dyDescent="0.2">
      <c r="B235" s="334" t="s">
        <v>1055</v>
      </c>
      <c r="C235" s="334"/>
      <c r="D235" s="334"/>
      <c r="E235" s="334"/>
      <c r="F235" s="334"/>
      <c r="G235" s="334"/>
      <c r="H235" s="334"/>
      <c r="I235" s="334"/>
      <c r="J235" s="334"/>
      <c r="K235" s="334"/>
      <c r="L235" s="334"/>
      <c r="M235" s="334"/>
      <c r="N235" s="334"/>
      <c r="O235" s="334"/>
    </row>
    <row r="236" spans="2:15" ht="15" customHeight="1" x14ac:dyDescent="0.2">
      <c r="B236" s="275"/>
      <c r="C236" s="275"/>
      <c r="D236" s="275"/>
      <c r="E236" s="275"/>
      <c r="F236" s="275"/>
      <c r="G236" s="275"/>
      <c r="H236" s="275"/>
      <c r="I236" s="275"/>
      <c r="J236" s="275"/>
      <c r="K236" s="275"/>
      <c r="L236" s="275"/>
      <c r="M236" s="275"/>
      <c r="N236" s="275"/>
      <c r="O236" s="275"/>
    </row>
    <row r="237" spans="2:15" ht="15" customHeight="1" x14ac:dyDescent="0.2">
      <c r="B237" s="329" t="s">
        <v>987</v>
      </c>
      <c r="C237" s="329"/>
      <c r="D237" s="329"/>
      <c r="E237" s="329"/>
      <c r="F237" s="262"/>
      <c r="G237" s="275"/>
      <c r="H237" s="275"/>
      <c r="I237" s="275"/>
      <c r="J237" s="275"/>
      <c r="K237" s="275"/>
      <c r="L237" s="275"/>
      <c r="M237" s="275"/>
      <c r="N237" s="275"/>
      <c r="O237" s="275"/>
    </row>
    <row r="238" spans="2:15" ht="15" customHeight="1" x14ac:dyDescent="0.2">
      <c r="B238" s="275"/>
      <c r="C238" s="275"/>
      <c r="D238" s="275"/>
      <c r="E238" s="275"/>
      <c r="F238" s="275"/>
      <c r="G238" s="275"/>
      <c r="H238" s="275"/>
      <c r="I238" s="275"/>
      <c r="J238" s="275"/>
      <c r="K238" s="275"/>
      <c r="L238" s="275"/>
      <c r="M238" s="275"/>
      <c r="N238" s="275"/>
      <c r="O238" s="275"/>
    </row>
    <row r="239" spans="2:15" ht="16.5" thickBot="1" x14ac:dyDescent="0.25">
      <c r="B239" s="265"/>
      <c r="C239" s="262"/>
      <c r="D239" s="262"/>
      <c r="E239" s="262"/>
      <c r="F239" s="262"/>
      <c r="G239" s="262"/>
      <c r="H239" s="262"/>
      <c r="I239" s="262"/>
      <c r="J239" s="262"/>
      <c r="K239" s="262"/>
      <c r="L239" s="262"/>
      <c r="M239" s="262"/>
      <c r="N239" s="262"/>
      <c r="O239" s="262"/>
    </row>
    <row r="240" spans="2:15" s="97" customFormat="1" ht="111" customHeight="1" thickBot="1" x14ac:dyDescent="0.3">
      <c r="B240" s="330" t="s">
        <v>92</v>
      </c>
      <c r="C240" s="331"/>
      <c r="D240" s="331"/>
      <c r="E240" s="331"/>
      <c r="F240" s="331"/>
      <c r="G240" s="331"/>
      <c r="H240" s="331"/>
      <c r="I240" s="331"/>
      <c r="J240" s="331"/>
      <c r="K240" s="332"/>
      <c r="L240" s="269"/>
      <c r="M240" s="269"/>
      <c r="N240" s="269"/>
      <c r="O240" s="269"/>
    </row>
    <row r="241" spans="2:15" ht="15.75" x14ac:dyDescent="0.2">
      <c r="B241" s="265"/>
      <c r="C241" s="262"/>
      <c r="D241" s="262"/>
      <c r="E241" s="262"/>
      <c r="F241" s="262"/>
      <c r="G241" s="262"/>
      <c r="H241" s="262"/>
      <c r="I241" s="262"/>
      <c r="J241" s="262"/>
      <c r="K241" s="262"/>
      <c r="L241" s="262"/>
      <c r="M241" s="262"/>
      <c r="N241" s="262"/>
      <c r="O241" s="262"/>
    </row>
    <row r="242" spans="2:15" ht="15.75" x14ac:dyDescent="0.2">
      <c r="B242" s="343"/>
      <c r="C242" s="344"/>
      <c r="D242" s="344"/>
      <c r="E242" s="344"/>
      <c r="F242" s="344"/>
      <c r="G242" s="344"/>
      <c r="H242" s="344"/>
      <c r="I242" s="344"/>
      <c r="J242" s="344"/>
      <c r="K242" s="344"/>
      <c r="L242" s="344"/>
      <c r="M242" s="344"/>
      <c r="N242" s="344"/>
      <c r="O242" s="344"/>
    </row>
    <row r="243" spans="2:15" ht="15.75" x14ac:dyDescent="0.2">
      <c r="B243" s="325" t="s">
        <v>93</v>
      </c>
      <c r="C243" s="325"/>
      <c r="D243" s="276"/>
      <c r="E243" s="276"/>
      <c r="F243" s="276"/>
      <c r="G243" s="276"/>
      <c r="H243" s="276"/>
      <c r="I243" s="276"/>
      <c r="J243" s="276"/>
      <c r="K243" s="276"/>
      <c r="L243" s="276"/>
      <c r="M243" s="276"/>
      <c r="N243" s="276"/>
      <c r="O243" s="276"/>
    </row>
    <row r="244" spans="2:15" ht="15.75" x14ac:dyDescent="0.2">
      <c r="B244" s="266"/>
      <c r="C244" s="266"/>
      <c r="D244" s="276"/>
      <c r="E244" s="276"/>
      <c r="F244" s="276"/>
      <c r="G244" s="276"/>
      <c r="H244" s="276"/>
      <c r="I244" s="276"/>
      <c r="J244" s="276"/>
      <c r="K244" s="276"/>
      <c r="L244" s="276"/>
      <c r="M244" s="276"/>
      <c r="N244" s="276"/>
      <c r="O244" s="276"/>
    </row>
    <row r="245" spans="2:15" x14ac:dyDescent="0.2">
      <c r="B245" s="322" t="s">
        <v>988</v>
      </c>
      <c r="C245" s="322"/>
      <c r="D245" s="322"/>
      <c r="E245" s="322"/>
      <c r="F245" s="322"/>
      <c r="G245" s="322"/>
      <c r="H245" s="322"/>
      <c r="I245" s="322"/>
      <c r="J245" s="322"/>
      <c r="K245" s="322"/>
      <c r="L245" s="322"/>
      <c r="M245" s="322"/>
      <c r="N245" s="322"/>
      <c r="O245" s="322"/>
    </row>
    <row r="246" spans="2:15" x14ac:dyDescent="0.2">
      <c r="B246" s="262"/>
      <c r="C246" s="262"/>
      <c r="D246" s="262"/>
      <c r="E246" s="262"/>
      <c r="F246" s="262"/>
      <c r="G246" s="262"/>
      <c r="H246" s="262"/>
      <c r="I246" s="262"/>
      <c r="J246" s="262"/>
      <c r="K246" s="262"/>
      <c r="L246" s="262"/>
      <c r="M246" s="262"/>
      <c r="N246" s="262"/>
      <c r="O246" s="262"/>
    </row>
    <row r="247" spans="2:15" ht="15.75" customHeight="1" x14ac:dyDescent="0.2">
      <c r="B247" s="325" t="s">
        <v>94</v>
      </c>
      <c r="C247" s="325"/>
      <c r="D247" s="325"/>
      <c r="E247" s="325"/>
      <c r="F247" s="325"/>
      <c r="G247" s="325"/>
      <c r="H247" s="262"/>
      <c r="I247" s="262"/>
      <c r="J247" s="262"/>
      <c r="K247" s="262"/>
      <c r="L247" s="262"/>
      <c r="M247" s="262"/>
      <c r="N247" s="262"/>
      <c r="O247" s="262"/>
    </row>
    <row r="248" spans="2:15" ht="15.75" customHeight="1" x14ac:dyDescent="0.2">
      <c r="B248" s="294"/>
      <c r="C248" s="294"/>
      <c r="D248" s="294"/>
      <c r="E248" s="294"/>
      <c r="F248" s="294"/>
      <c r="G248" s="294"/>
      <c r="H248" s="262"/>
      <c r="I248" s="262"/>
      <c r="J248" s="262"/>
      <c r="K248" s="262"/>
      <c r="L248" s="262"/>
      <c r="M248" s="262"/>
      <c r="N248" s="262"/>
      <c r="O248" s="262"/>
    </row>
    <row r="249" spans="2:15" ht="15.75" customHeight="1" x14ac:dyDescent="0.25">
      <c r="B249" t="s">
        <v>989</v>
      </c>
      <c r="C249" s="294"/>
      <c r="D249" s="294"/>
      <c r="E249" s="294"/>
      <c r="F249" s="294"/>
      <c r="G249" s="294"/>
      <c r="H249" s="262"/>
      <c r="I249" s="262"/>
      <c r="J249" s="262"/>
      <c r="K249" s="262"/>
      <c r="L249" s="262"/>
      <c r="M249" s="262"/>
      <c r="N249" s="262"/>
      <c r="O249" s="262"/>
    </row>
    <row r="250" spans="2:15" ht="15.75" customHeight="1" x14ac:dyDescent="0.25">
      <c r="B250"/>
      <c r="C250" s="294"/>
      <c r="D250" s="294"/>
      <c r="E250" s="294"/>
      <c r="F250" s="294"/>
      <c r="G250" s="294"/>
      <c r="H250" s="262"/>
      <c r="I250" s="262"/>
      <c r="J250" s="262"/>
      <c r="K250" s="262"/>
      <c r="L250" s="262"/>
      <c r="M250" s="262"/>
      <c r="N250" s="262"/>
      <c r="O250" s="262"/>
    </row>
    <row r="251" spans="2:15" ht="15.75" customHeight="1" x14ac:dyDescent="0.2">
      <c r="B251" s="327" t="s">
        <v>990</v>
      </c>
      <c r="C251" s="327"/>
      <c r="D251" s="327"/>
      <c r="E251" s="327"/>
      <c r="F251" s="327"/>
      <c r="G251" s="327"/>
      <c r="H251" s="327"/>
      <c r="I251" s="327"/>
      <c r="J251" s="327"/>
      <c r="K251" s="327"/>
      <c r="L251" s="327"/>
      <c r="M251" s="327"/>
      <c r="N251" s="327"/>
      <c r="O251" s="327"/>
    </row>
    <row r="252" spans="2:15" ht="15.75" customHeight="1" x14ac:dyDescent="0.2">
      <c r="B252" s="327"/>
      <c r="C252" s="327"/>
      <c r="D252" s="327"/>
      <c r="E252" s="327"/>
      <c r="F252" s="327"/>
      <c r="G252" s="327"/>
      <c r="H252" s="327"/>
      <c r="I252" s="327"/>
      <c r="J252" s="327"/>
      <c r="K252" s="327"/>
      <c r="L252" s="327"/>
      <c r="M252" s="327"/>
      <c r="N252" s="327"/>
      <c r="O252" s="327"/>
    </row>
    <row r="253" spans="2:15" ht="15.75" customHeight="1" x14ac:dyDescent="0.2">
      <c r="B253" s="327"/>
      <c r="C253" s="327"/>
      <c r="D253" s="327"/>
      <c r="E253" s="327"/>
      <c r="F253" s="327"/>
      <c r="G253" s="327"/>
      <c r="H253" s="327"/>
      <c r="I253" s="327"/>
      <c r="J253" s="327"/>
      <c r="K253" s="327"/>
      <c r="L253" s="327"/>
      <c r="M253" s="327"/>
      <c r="N253" s="327"/>
      <c r="O253" s="327"/>
    </row>
    <row r="254" spans="2:15" ht="15.75" customHeight="1" x14ac:dyDescent="0.25">
      <c r="B254" s="295"/>
      <c r="C254" s="295"/>
      <c r="D254" s="295"/>
      <c r="E254" s="295"/>
      <c r="F254" s="295"/>
      <c r="G254" s="295"/>
      <c r="H254" s="295"/>
      <c r="I254" s="295"/>
      <c r="J254" s="295"/>
      <c r="K254" s="295"/>
      <c r="L254" s="295"/>
      <c r="M254" s="295"/>
      <c r="N254" s="295"/>
      <c r="O254" s="295"/>
    </row>
    <row r="255" spans="2:15" ht="15" customHeight="1" x14ac:dyDescent="0.2">
      <c r="B255" s="327" t="s">
        <v>991</v>
      </c>
      <c r="C255" s="327"/>
      <c r="D255" s="327"/>
      <c r="E255" s="327"/>
      <c r="F255" s="327"/>
      <c r="G255" s="327"/>
      <c r="H255" s="327"/>
      <c r="I255" s="327"/>
      <c r="J255" s="327"/>
      <c r="K255" s="327"/>
      <c r="L255" s="327"/>
      <c r="M255" s="327"/>
      <c r="N255" s="327"/>
      <c r="O255" s="327"/>
    </row>
    <row r="256" spans="2:15" ht="15" customHeight="1" x14ac:dyDescent="0.2">
      <c r="B256" s="327"/>
      <c r="C256" s="327"/>
      <c r="D256" s="327"/>
      <c r="E256" s="327"/>
      <c r="F256" s="327"/>
      <c r="G256" s="327"/>
      <c r="H256" s="327"/>
      <c r="I256" s="327"/>
      <c r="J256" s="327"/>
      <c r="K256" s="327"/>
      <c r="L256" s="327"/>
      <c r="M256" s="327"/>
      <c r="N256" s="327"/>
      <c r="O256" s="327"/>
    </row>
    <row r="257" spans="2:15" ht="15" customHeight="1" x14ac:dyDescent="0.2">
      <c r="B257" s="327"/>
      <c r="C257" s="327"/>
      <c r="D257" s="327"/>
      <c r="E257" s="327"/>
      <c r="F257" s="327"/>
      <c r="G257" s="327"/>
      <c r="H257" s="327"/>
      <c r="I257" s="327"/>
      <c r="J257" s="327"/>
      <c r="K257" s="327"/>
      <c r="L257" s="327"/>
      <c r="M257" s="327"/>
      <c r="N257" s="327"/>
      <c r="O257" s="327"/>
    </row>
    <row r="258" spans="2:15" ht="15" customHeight="1" x14ac:dyDescent="0.2">
      <c r="B258" s="327"/>
      <c r="C258" s="327"/>
      <c r="D258" s="327"/>
      <c r="E258" s="327"/>
      <c r="F258" s="327"/>
      <c r="G258" s="327"/>
      <c r="H258" s="327"/>
      <c r="I258" s="327"/>
      <c r="J258" s="327"/>
      <c r="K258" s="327"/>
      <c r="L258" s="327"/>
      <c r="M258" s="327"/>
      <c r="N258" s="327"/>
      <c r="O258" s="327"/>
    </row>
    <row r="259" spans="2:15" ht="15" customHeight="1" x14ac:dyDescent="0.25">
      <c r="B259" s="296"/>
      <c r="C259" s="296"/>
      <c r="D259" s="296"/>
      <c r="E259" s="296"/>
      <c r="F259" s="296"/>
      <c r="G259" s="296"/>
      <c r="H259" s="296"/>
      <c r="I259" s="296"/>
      <c r="J259" s="296"/>
      <c r="K259" s="296"/>
      <c r="L259" s="296"/>
      <c r="M259" s="296"/>
      <c r="N259" s="296"/>
      <c r="O259" s="296"/>
    </row>
    <row r="260" spans="2:15" ht="15" customHeight="1" x14ac:dyDescent="0.25">
      <c r="B260" t="s">
        <v>992</v>
      </c>
      <c r="C260" s="296"/>
      <c r="D260" s="296"/>
      <c r="E260" s="296"/>
      <c r="F260" s="296"/>
      <c r="G260" s="296"/>
      <c r="H260" s="296"/>
      <c r="I260" s="296"/>
      <c r="J260" s="296"/>
      <c r="K260" s="296"/>
      <c r="L260" s="296"/>
      <c r="M260" s="296"/>
      <c r="N260" s="296"/>
      <c r="O260" s="296"/>
    </row>
    <row r="261" spans="2:15" ht="15" customHeight="1" x14ac:dyDescent="0.25">
      <c r="B261" s="296"/>
      <c r="C261" s="296"/>
      <c r="D261" s="296"/>
      <c r="E261" s="296"/>
      <c r="F261" s="296"/>
      <c r="G261" s="296"/>
      <c r="H261" s="296"/>
      <c r="I261" s="296"/>
      <c r="J261" s="296"/>
      <c r="K261" s="296"/>
      <c r="L261" s="296"/>
      <c r="M261" s="296"/>
      <c r="N261" s="296"/>
      <c r="O261" s="296"/>
    </row>
    <row r="262" spans="2:15" ht="15" customHeight="1" x14ac:dyDescent="0.2">
      <c r="B262" s="327" t="s">
        <v>993</v>
      </c>
      <c r="C262" s="327"/>
      <c r="D262" s="327"/>
      <c r="E262" s="327"/>
      <c r="F262" s="327"/>
      <c r="G262" s="327"/>
      <c r="H262" s="327"/>
      <c r="I262" s="327"/>
      <c r="J262" s="327"/>
      <c r="K262" s="327"/>
      <c r="L262" s="327"/>
      <c r="M262" s="327"/>
      <c r="N262" s="327"/>
      <c r="O262" s="327"/>
    </row>
    <row r="263" spans="2:15" ht="15" customHeight="1" x14ac:dyDescent="0.2">
      <c r="B263" s="327"/>
      <c r="C263" s="327"/>
      <c r="D263" s="327"/>
      <c r="E263" s="327"/>
      <c r="F263" s="327"/>
      <c r="G263" s="327"/>
      <c r="H263" s="327"/>
      <c r="I263" s="327"/>
      <c r="J263" s="327"/>
      <c r="K263" s="327"/>
      <c r="L263" s="327"/>
      <c r="M263" s="327"/>
      <c r="N263" s="327"/>
      <c r="O263" s="327"/>
    </row>
    <row r="264" spans="2:15" ht="15" customHeight="1" x14ac:dyDescent="0.25">
      <c r="B264" s="296"/>
      <c r="C264" s="296"/>
      <c r="D264" s="296"/>
      <c r="E264" s="296"/>
      <c r="F264" s="296"/>
      <c r="G264" s="296"/>
      <c r="H264" s="296"/>
      <c r="I264" s="296"/>
      <c r="J264" s="296"/>
      <c r="K264" s="296"/>
      <c r="L264" s="296"/>
      <c r="M264" s="296"/>
      <c r="N264" s="296"/>
      <c r="O264" s="296"/>
    </row>
    <row r="265" spans="2:15" ht="15" customHeight="1" x14ac:dyDescent="0.25">
      <c r="B265" t="s">
        <v>994</v>
      </c>
      <c r="C265" s="296"/>
      <c r="D265" s="296"/>
      <c r="E265" s="296"/>
      <c r="F265" s="296"/>
      <c r="G265" s="296"/>
      <c r="H265" s="296"/>
      <c r="I265" s="296"/>
      <c r="J265" s="296"/>
      <c r="K265" s="296"/>
      <c r="L265" s="296"/>
      <c r="M265" s="296"/>
      <c r="N265" s="296"/>
      <c r="O265" s="296"/>
    </row>
    <row r="266" spans="2:15" x14ac:dyDescent="0.2">
      <c r="B266" s="262"/>
      <c r="C266" s="262"/>
      <c r="D266" s="262"/>
      <c r="E266" s="262"/>
      <c r="F266" s="262"/>
      <c r="G266" s="262"/>
      <c r="H266" s="262"/>
      <c r="I266" s="262"/>
      <c r="J266" s="262"/>
      <c r="K266" s="262"/>
      <c r="L266" s="262"/>
      <c r="M266" s="262"/>
      <c r="N266" s="262"/>
      <c r="O266" s="262"/>
    </row>
    <row r="267" spans="2:15" x14ac:dyDescent="0.2">
      <c r="B267" s="325" t="s">
        <v>995</v>
      </c>
      <c r="C267" s="326"/>
      <c r="D267" s="326"/>
      <c r="E267" s="326"/>
      <c r="F267" s="326"/>
      <c r="G267" s="326"/>
      <c r="H267" s="326"/>
      <c r="I267" s="326"/>
      <c r="J267" s="326"/>
      <c r="K267" s="326"/>
      <c r="L267" s="326"/>
      <c r="M267" s="326"/>
      <c r="N267" s="326"/>
      <c r="O267" s="326"/>
    </row>
    <row r="268" spans="2:15" ht="15.75" x14ac:dyDescent="0.2">
      <c r="B268" s="266"/>
      <c r="C268" s="277"/>
      <c r="D268" s="277"/>
      <c r="E268" s="277"/>
      <c r="F268" s="277"/>
      <c r="G268" s="277"/>
      <c r="H268" s="277"/>
      <c r="I268" s="277"/>
      <c r="J268" s="277"/>
      <c r="K268" s="277"/>
      <c r="L268" s="277"/>
      <c r="M268" s="277"/>
      <c r="N268" s="277"/>
      <c r="O268" s="277"/>
    </row>
    <row r="269" spans="2:15" ht="15.75" x14ac:dyDescent="0.25">
      <c r="B269" t="s">
        <v>996</v>
      </c>
      <c r="C269" s="277"/>
      <c r="D269" s="277"/>
      <c r="E269" s="277"/>
      <c r="F269" s="277"/>
      <c r="G269" s="277"/>
      <c r="H269" s="277"/>
      <c r="I269" s="277"/>
      <c r="J269" s="277"/>
      <c r="K269" s="277"/>
      <c r="L269" s="277"/>
      <c r="M269" s="277"/>
      <c r="N269" s="277"/>
      <c r="O269" s="277"/>
    </row>
    <row r="270" spans="2:15" ht="15.75" x14ac:dyDescent="0.2">
      <c r="B270" s="266"/>
      <c r="C270" s="277"/>
      <c r="D270" s="277"/>
      <c r="E270" s="277"/>
      <c r="F270" s="277"/>
      <c r="G270" s="277"/>
      <c r="H270" s="277"/>
      <c r="I270" s="277"/>
      <c r="J270" s="277"/>
      <c r="K270" s="277"/>
      <c r="L270" s="277"/>
      <c r="M270" s="277"/>
      <c r="N270" s="277"/>
      <c r="O270" s="277"/>
    </row>
    <row r="271" spans="2:15" ht="15.75" customHeight="1" x14ac:dyDescent="0.2">
      <c r="B271" s="327" t="s">
        <v>997</v>
      </c>
      <c r="C271" s="327"/>
      <c r="D271" s="327"/>
      <c r="E271" s="327"/>
      <c r="F271" s="327"/>
      <c r="G271" s="327"/>
      <c r="H271" s="327"/>
      <c r="I271" s="327"/>
      <c r="J271" s="327"/>
      <c r="K271" s="327"/>
      <c r="L271" s="327"/>
      <c r="M271" s="327"/>
      <c r="N271" s="327"/>
      <c r="O271" s="327"/>
    </row>
    <row r="272" spans="2:15" ht="15.75" customHeight="1" x14ac:dyDescent="0.2">
      <c r="B272" s="327"/>
      <c r="C272" s="327"/>
      <c r="D272" s="327"/>
      <c r="E272" s="327"/>
      <c r="F272" s="327"/>
      <c r="G272" s="327"/>
      <c r="H272" s="327"/>
      <c r="I272" s="327"/>
      <c r="J272" s="327"/>
      <c r="K272" s="327"/>
      <c r="L272" s="327"/>
      <c r="M272" s="327"/>
      <c r="N272" s="327"/>
      <c r="O272" s="327"/>
    </row>
    <row r="273" spans="2:15" ht="15.75" customHeight="1" x14ac:dyDescent="0.2">
      <c r="B273" s="327"/>
      <c r="C273" s="327"/>
      <c r="D273" s="327"/>
      <c r="E273" s="327"/>
      <c r="F273" s="327"/>
      <c r="G273" s="327"/>
      <c r="H273" s="327"/>
      <c r="I273" s="327"/>
      <c r="J273" s="327"/>
      <c r="K273" s="327"/>
      <c r="L273" s="327"/>
      <c r="M273" s="327"/>
      <c r="N273" s="327"/>
      <c r="O273" s="327"/>
    </row>
    <row r="274" spans="2:15" ht="15.75" customHeight="1" x14ac:dyDescent="0.2">
      <c r="B274" s="327"/>
      <c r="C274" s="327"/>
      <c r="D274" s="327"/>
      <c r="E274" s="327"/>
      <c r="F274" s="327"/>
      <c r="G274" s="327"/>
      <c r="H274" s="327"/>
      <c r="I274" s="327"/>
      <c r="J274" s="327"/>
      <c r="K274" s="327"/>
      <c r="L274" s="327"/>
      <c r="M274" s="327"/>
      <c r="N274" s="327"/>
      <c r="O274" s="327"/>
    </row>
    <row r="275" spans="2:15" ht="15.75" customHeight="1" x14ac:dyDescent="0.2">
      <c r="B275" s="117"/>
      <c r="C275" s="297"/>
      <c r="D275" s="297"/>
      <c r="E275" s="297"/>
      <c r="F275" s="297"/>
      <c r="G275" s="297"/>
      <c r="H275" s="297"/>
      <c r="I275" s="297"/>
      <c r="J275" s="297"/>
      <c r="K275" s="297"/>
      <c r="L275" s="297"/>
      <c r="M275" s="297"/>
      <c r="N275" s="297"/>
      <c r="O275" s="297"/>
    </row>
    <row r="276" spans="2:15" ht="15.75" customHeight="1" x14ac:dyDescent="0.25">
      <c r="B276" t="s">
        <v>998</v>
      </c>
      <c r="C276" s="297"/>
      <c r="D276" s="297"/>
      <c r="E276" s="297"/>
      <c r="F276" s="297"/>
      <c r="G276" s="297"/>
      <c r="H276" s="297"/>
      <c r="I276" s="297"/>
      <c r="J276" s="297"/>
      <c r="K276" s="297"/>
      <c r="L276" s="297"/>
      <c r="M276" s="297"/>
      <c r="N276" s="297"/>
      <c r="O276" s="297"/>
    </row>
    <row r="277" spans="2:15" x14ac:dyDescent="0.2">
      <c r="B277" s="105"/>
      <c r="C277" s="105"/>
      <c r="D277" s="105"/>
      <c r="E277" s="105"/>
      <c r="F277" s="105"/>
      <c r="G277" s="105"/>
      <c r="H277" s="105"/>
      <c r="I277" s="105"/>
      <c r="J277" s="105"/>
      <c r="K277" s="105"/>
      <c r="L277" s="105"/>
      <c r="M277" s="105"/>
      <c r="N277" s="105"/>
      <c r="O277" s="105"/>
    </row>
    <row r="278" spans="2:15" ht="15.75" x14ac:dyDescent="0.25">
      <c r="B278" t="s">
        <v>999</v>
      </c>
      <c r="C278" s="105"/>
      <c r="D278" s="105"/>
      <c r="E278" s="105"/>
      <c r="F278" s="105"/>
      <c r="G278" s="105"/>
      <c r="H278" s="105"/>
      <c r="I278" s="105"/>
      <c r="J278" s="105"/>
      <c r="K278" s="105"/>
      <c r="L278" s="105"/>
      <c r="M278" s="105"/>
      <c r="N278" s="105"/>
      <c r="O278" s="105"/>
    </row>
    <row r="279" spans="2:15" x14ac:dyDescent="0.2">
      <c r="B279" s="322"/>
      <c r="C279" s="322"/>
      <c r="D279" s="322"/>
      <c r="E279" s="322"/>
      <c r="F279" s="322"/>
      <c r="G279" s="322"/>
      <c r="H279" s="322"/>
      <c r="I279" s="322"/>
      <c r="J279" s="322"/>
      <c r="K279" s="322"/>
      <c r="L279" s="322"/>
      <c r="M279" s="322"/>
      <c r="N279" s="322"/>
      <c r="O279" s="322"/>
    </row>
    <row r="280" spans="2:15" ht="15.75" x14ac:dyDescent="0.25">
      <c r="B280" t="s">
        <v>1000</v>
      </c>
      <c r="C280" s="262"/>
      <c r="D280" s="262"/>
      <c r="E280" s="262"/>
      <c r="F280" s="262"/>
      <c r="G280" s="262"/>
      <c r="H280" s="262"/>
      <c r="I280" s="262"/>
      <c r="J280" s="262"/>
      <c r="K280" s="262"/>
      <c r="L280" s="262"/>
      <c r="M280" s="262"/>
      <c r="N280" s="262"/>
      <c r="O280" s="262"/>
    </row>
    <row r="281" spans="2:15" x14ac:dyDescent="0.2">
      <c r="B281" s="262"/>
      <c r="C281" s="262"/>
      <c r="D281" s="262"/>
      <c r="E281" s="262"/>
      <c r="F281" s="262"/>
      <c r="G281" s="262"/>
      <c r="H281" s="262"/>
      <c r="I281" s="262"/>
      <c r="J281" s="262"/>
      <c r="K281" s="262"/>
      <c r="L281" s="262"/>
      <c r="M281" s="262"/>
      <c r="N281" s="262"/>
      <c r="O281" s="262"/>
    </row>
    <row r="282" spans="2:15" ht="15.75" thickBot="1" x14ac:dyDescent="0.25"/>
    <row r="283" spans="2:15" ht="109.5" customHeight="1" thickBot="1" x14ac:dyDescent="0.25">
      <c r="B283" s="330" t="s">
        <v>1056</v>
      </c>
      <c r="C283" s="331"/>
      <c r="D283" s="331"/>
      <c r="E283" s="331"/>
      <c r="F283" s="331"/>
      <c r="G283" s="331"/>
      <c r="H283" s="331"/>
      <c r="I283" s="331"/>
      <c r="J283" s="331"/>
      <c r="K283" s="332"/>
    </row>
    <row r="284" spans="2:15" x14ac:dyDescent="0.2"/>
    <row r="285" spans="2:15" x14ac:dyDescent="0.2"/>
    <row r="286" spans="2:15" x14ac:dyDescent="0.2">
      <c r="B286" s="325" t="s">
        <v>1017</v>
      </c>
      <c r="C286" s="326"/>
      <c r="D286" s="326"/>
      <c r="E286" s="326"/>
      <c r="F286" s="326"/>
      <c r="G286" s="326"/>
      <c r="H286" s="326"/>
      <c r="I286" s="326"/>
      <c r="J286" s="326"/>
      <c r="K286" s="326"/>
      <c r="L286" s="326"/>
      <c r="M286" s="326"/>
      <c r="N286" s="326"/>
      <c r="O286" s="326"/>
    </row>
    <row r="287" spans="2:15" x14ac:dyDescent="0.2"/>
    <row r="288" spans="2:15"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ht="28.5" customHeight="1"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sheetData>
  <sheetProtection formatCells="0" formatColumns="0" formatRows="0" insertColumns="0" insertRows="0" insertHyperlinks="0" deleteColumns="0" deleteRows="0" sort="0" autoFilter="0" pivotTables="0"/>
  <mergeCells count="83">
    <mergeCell ref="B60:O60"/>
    <mergeCell ref="B71:O71"/>
    <mergeCell ref="B80:O80"/>
    <mergeCell ref="B118:F118"/>
    <mergeCell ref="B116:O116"/>
    <mergeCell ref="H118:M118"/>
    <mergeCell ref="B62:O62"/>
    <mergeCell ref="B72:O72"/>
    <mergeCell ref="B74:E74"/>
    <mergeCell ref="B76:K76"/>
    <mergeCell ref="B92:K92"/>
    <mergeCell ref="B64:C65"/>
    <mergeCell ref="D64:F64"/>
    <mergeCell ref="B56:K56"/>
    <mergeCell ref="B59:F59"/>
    <mergeCell ref="B52:O52"/>
    <mergeCell ref="B7:O8"/>
    <mergeCell ref="B25:O25"/>
    <mergeCell ref="B14:N14"/>
    <mergeCell ref="B20:O20"/>
    <mergeCell ref="B30:O31"/>
    <mergeCell ref="B13:O13"/>
    <mergeCell ref="B28:O28"/>
    <mergeCell ref="B16:E18"/>
    <mergeCell ref="B22:E22"/>
    <mergeCell ref="B24:E24"/>
    <mergeCell ref="B26:K26"/>
    <mergeCell ref="B43:O43"/>
    <mergeCell ref="B49:IT49"/>
    <mergeCell ref="B47:O47"/>
    <mergeCell ref="B48:IT48"/>
    <mergeCell ref="B54:O54"/>
    <mergeCell ref="B46:C46"/>
    <mergeCell ref="B51:O51"/>
    <mergeCell ref="B143:G143"/>
    <mergeCell ref="J143:N143"/>
    <mergeCell ref="B140:D140"/>
    <mergeCell ref="B142:O142"/>
    <mergeCell ref="B139:H139"/>
    <mergeCell ref="B155:O157"/>
    <mergeCell ref="B168:O168"/>
    <mergeCell ref="B191:C191"/>
    <mergeCell ref="B192:O192"/>
    <mergeCell ref="B205:O205"/>
    <mergeCell ref="B240:K240"/>
    <mergeCell ref="B242:O242"/>
    <mergeCell ref="B213:D213"/>
    <mergeCell ref="B214:O214"/>
    <mergeCell ref="B219:O219"/>
    <mergeCell ref="B229:I229"/>
    <mergeCell ref="B231:O231"/>
    <mergeCell ref="B32:E32"/>
    <mergeCell ref="G74:H74"/>
    <mergeCell ref="B68:C68"/>
    <mergeCell ref="E68:F68"/>
    <mergeCell ref="B69:C69"/>
    <mergeCell ref="E69:F69"/>
    <mergeCell ref="B70:C70"/>
    <mergeCell ref="E70:F70"/>
    <mergeCell ref="E65:F65"/>
    <mergeCell ref="B66:C66"/>
    <mergeCell ref="E66:F66"/>
    <mergeCell ref="B67:C67"/>
    <mergeCell ref="E67:F67"/>
    <mergeCell ref="B37:D37"/>
    <mergeCell ref="B35:O35"/>
    <mergeCell ref="B38:O38"/>
    <mergeCell ref="B286:O286"/>
    <mergeCell ref="B255:O258"/>
    <mergeCell ref="B262:O263"/>
    <mergeCell ref="B251:O253"/>
    <mergeCell ref="B215:E215"/>
    <mergeCell ref="B237:E237"/>
    <mergeCell ref="B279:O279"/>
    <mergeCell ref="B283:K283"/>
    <mergeCell ref="B267:O267"/>
    <mergeCell ref="B271:O274"/>
    <mergeCell ref="B243:C243"/>
    <mergeCell ref="B245:O245"/>
    <mergeCell ref="B247:G247"/>
    <mergeCell ref="B232:O232"/>
    <mergeCell ref="B233:E233"/>
    <mergeCell ref="B235:O235"/>
  </mergeCells>
  <hyperlinks>
    <hyperlink ref="IT6" location="INDICE!A1" display="VOLVER" xr:uid="{00000000-0004-0000-0200-000000000000}"/>
    <hyperlink ref="B16:E18" r:id="rId1" display="Descargar herramienta de diligenciamiento" xr:uid="{00000000-0004-0000-0200-000001000000}"/>
    <hyperlink ref="B23:E23" r:id="rId2" display="Videos de capacitación" xr:uid="{00000000-0004-0000-0200-000002000000}"/>
    <hyperlink ref="B22:E22" r:id="rId3" display="Descarga manual de instalación" xr:uid="{00000000-0004-0000-0200-000003000000}"/>
    <hyperlink ref="B74:E74" r:id="rId4" display="Comparativos para cortes diferentes al anual" xr:uid="{00000000-0004-0000-0200-000005000000}"/>
    <hyperlink ref="B32:E32" r:id="rId5" display="Manuales y Cartillas" xr:uid="{AB027CB7-9FF2-49A5-AA3C-796B1F5CDC79}"/>
    <hyperlink ref="B215:E215" r:id="rId6" display="Manual Funcionamiento XBRL Express" xr:uid="{A29C0CEB-8F76-4BE4-BBF1-4052554F423C}"/>
    <hyperlink ref="B233:E233" r:id="rId7" display="Ver Circular Externa" xr:uid="{5BA7298C-AF31-401A-BF84-A6625E7C5FFA}"/>
    <hyperlink ref="B237:E237" r:id="rId8" display="Plazos para envío de la Información " xr:uid="{D347587B-5F37-468D-ACF4-018D10EAF4A4}"/>
    <hyperlink ref="B24:E24" r:id="rId9" display="Videos de capacitación" xr:uid="{00000000-0004-0000-0200-000004000000}"/>
  </hyperlinks>
  <pageMargins left="0.7" right="0.7" top="0.75" bottom="0.75" header="0.3" footer="0.3"/>
  <pageSetup orientation="portrait" horizontalDpi="4294967295" verticalDpi="4294967295" r:id="rId10"/>
  <drawing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0070C0"/>
  </sheetPr>
  <dimension ref="B6:J97"/>
  <sheetViews>
    <sheetView showGridLines="0" topLeftCell="A89" zoomScale="85" zoomScaleNormal="85" workbookViewId="0">
      <selection activeCell="G107" sqref="G107"/>
    </sheetView>
  </sheetViews>
  <sheetFormatPr baseColWidth="10" defaultColWidth="9.140625" defaultRowHeight="15" x14ac:dyDescent="0.25"/>
  <cols>
    <col min="1" max="1" width="1.7109375" customWidth="1"/>
    <col min="2" max="4" width="2.7109375" customWidth="1"/>
    <col min="5" max="5" width="14.28515625" customWidth="1"/>
    <col min="6" max="6" width="53.85546875" customWidth="1"/>
    <col min="7" max="7" width="52.140625" customWidth="1"/>
    <col min="8" max="9" width="9.140625" customWidth="1"/>
    <col min="10" max="10" width="5.7109375" customWidth="1"/>
    <col min="11" max="11" width="6.28515625" customWidth="1"/>
    <col min="12" max="17" width="9.140625" customWidth="1"/>
  </cols>
  <sheetData>
    <row r="6" spans="2:10" ht="18" x14ac:dyDescent="0.25">
      <c r="H6" s="121" t="s">
        <v>6</v>
      </c>
    </row>
    <row r="7" spans="2:10" x14ac:dyDescent="0.25">
      <c r="J7" s="118"/>
    </row>
    <row r="8" spans="2:10" x14ac:dyDescent="0.25">
      <c r="B8" s="322" t="s">
        <v>95</v>
      </c>
      <c r="C8" s="322"/>
      <c r="D8" s="322"/>
      <c r="E8" s="322"/>
      <c r="F8" s="322"/>
      <c r="G8" s="322"/>
      <c r="H8" s="322"/>
      <c r="I8" s="322"/>
      <c r="J8" s="118"/>
    </row>
    <row r="9" spans="2:10" x14ac:dyDescent="0.25">
      <c r="B9" s="322"/>
      <c r="C9" s="322"/>
      <c r="D9" s="322"/>
      <c r="E9" s="322"/>
      <c r="F9" s="322"/>
      <c r="G9" s="322"/>
      <c r="H9" s="322"/>
      <c r="I9" s="322"/>
      <c r="J9" s="118"/>
    </row>
    <row r="10" spans="2:10" x14ac:dyDescent="0.25">
      <c r="B10" s="262"/>
      <c r="C10" s="262"/>
      <c r="D10" s="262"/>
      <c r="E10" s="262"/>
      <c r="F10" s="262"/>
      <c r="G10" s="262"/>
      <c r="H10" s="262"/>
      <c r="I10" s="262"/>
      <c r="J10" s="118"/>
    </row>
    <row r="11" spans="2:10" x14ac:dyDescent="0.25">
      <c r="B11" s="322" t="s">
        <v>96</v>
      </c>
      <c r="C11" s="322"/>
      <c r="D11" s="322"/>
      <c r="E11" s="322"/>
      <c r="F11" s="322"/>
      <c r="G11" s="322"/>
      <c r="H11" s="322"/>
      <c r="I11" s="322"/>
      <c r="J11" s="118"/>
    </row>
    <row r="12" spans="2:10" x14ac:dyDescent="0.25">
      <c r="B12" s="262"/>
      <c r="C12" s="262"/>
      <c r="D12" s="262"/>
      <c r="E12" s="262"/>
      <c r="F12" s="262"/>
      <c r="G12" s="262"/>
      <c r="H12" s="262"/>
      <c r="I12" s="262"/>
      <c r="J12" s="118"/>
    </row>
    <row r="13" spans="2:10" ht="15.75" customHeight="1" x14ac:dyDescent="0.25">
      <c r="B13" s="390" t="s">
        <v>97</v>
      </c>
      <c r="C13" s="391"/>
      <c r="D13" s="391"/>
      <c r="E13" s="391"/>
      <c r="F13" s="391"/>
      <c r="G13" s="391"/>
      <c r="H13" s="117"/>
      <c r="I13" s="117"/>
      <c r="J13" s="118"/>
    </row>
    <row r="14" spans="2:10" ht="15.75" customHeight="1" x14ac:dyDescent="0.25">
      <c r="B14" s="388" t="s">
        <v>1026</v>
      </c>
      <c r="C14" s="389"/>
      <c r="D14" s="389"/>
      <c r="E14" s="389"/>
      <c r="F14" s="389"/>
      <c r="G14" s="389"/>
      <c r="H14" s="105"/>
      <c r="I14" s="105"/>
      <c r="J14" s="118"/>
    </row>
    <row r="15" spans="2:10" x14ac:dyDescent="0.25">
      <c r="B15" s="119"/>
      <c r="C15" s="119"/>
      <c r="D15" s="119"/>
      <c r="E15" s="119"/>
      <c r="F15" s="119"/>
      <c r="G15" s="119"/>
      <c r="H15" s="119"/>
      <c r="I15" s="119"/>
      <c r="J15" s="118"/>
    </row>
    <row r="16" spans="2:10" x14ac:dyDescent="0.25">
      <c r="B16" s="119"/>
      <c r="C16" s="119"/>
      <c r="D16" s="119"/>
      <c r="E16" s="119"/>
      <c r="F16" s="119"/>
      <c r="G16" s="119"/>
      <c r="H16" s="119"/>
      <c r="I16" s="119"/>
      <c r="J16" s="118"/>
    </row>
    <row r="17" spans="2:10" x14ac:dyDescent="0.25">
      <c r="B17" s="119"/>
      <c r="C17" s="119"/>
      <c r="D17" s="119"/>
      <c r="E17" s="119"/>
      <c r="F17" s="119"/>
      <c r="G17" s="119"/>
      <c r="H17" s="119"/>
      <c r="I17" s="119"/>
      <c r="J17" s="118"/>
    </row>
    <row r="18" spans="2:10" x14ac:dyDescent="0.25">
      <c r="B18" s="119"/>
      <c r="C18" s="119"/>
      <c r="D18" s="119"/>
      <c r="E18" s="119"/>
      <c r="F18" s="119"/>
      <c r="G18" s="119"/>
      <c r="H18" s="119"/>
      <c r="I18" s="119"/>
      <c r="J18" s="118"/>
    </row>
    <row r="19" spans="2:10" x14ac:dyDescent="0.25">
      <c r="B19" s="119"/>
      <c r="C19" s="119"/>
      <c r="D19" s="119"/>
      <c r="E19" s="119"/>
      <c r="F19" s="119"/>
      <c r="G19" s="119"/>
      <c r="H19" s="119"/>
      <c r="I19" s="119"/>
      <c r="J19" s="118"/>
    </row>
    <row r="20" spans="2:10" x14ac:dyDescent="0.25">
      <c r="B20" s="119"/>
      <c r="C20" s="119"/>
      <c r="D20" s="119"/>
      <c r="E20" s="119"/>
      <c r="F20" s="119"/>
      <c r="G20" s="119"/>
      <c r="H20" s="119"/>
      <c r="I20" s="119"/>
      <c r="J20" s="118"/>
    </row>
    <row r="21" spans="2:10" x14ac:dyDescent="0.25">
      <c r="B21" s="119"/>
      <c r="C21" s="119"/>
      <c r="D21" s="119"/>
      <c r="E21" s="119"/>
      <c r="F21" s="119"/>
      <c r="G21" s="119"/>
      <c r="H21" s="119"/>
      <c r="I21" s="119"/>
      <c r="J21" s="118"/>
    </row>
    <row r="22" spans="2:10" x14ac:dyDescent="0.25">
      <c r="B22" s="120"/>
      <c r="C22" s="120"/>
      <c r="D22" s="120"/>
      <c r="E22" s="120"/>
      <c r="F22" s="120"/>
      <c r="G22" s="120"/>
      <c r="H22" s="120"/>
      <c r="I22" s="120"/>
      <c r="J22" s="118"/>
    </row>
    <row r="23" spans="2:10" x14ac:dyDescent="0.25">
      <c r="B23" s="120"/>
      <c r="C23" s="120"/>
      <c r="D23" s="120"/>
      <c r="E23" s="120"/>
      <c r="F23" s="120"/>
      <c r="G23" s="120"/>
      <c r="H23" s="120"/>
      <c r="I23" s="120"/>
      <c r="J23" s="118"/>
    </row>
    <row r="24" spans="2:10" x14ac:dyDescent="0.25">
      <c r="B24" s="120"/>
      <c r="C24" s="120"/>
      <c r="D24" s="120"/>
      <c r="E24" s="120"/>
      <c r="F24" s="120"/>
      <c r="G24" s="120"/>
      <c r="H24" s="120"/>
      <c r="I24" s="120"/>
      <c r="J24" s="118"/>
    </row>
    <row r="26" spans="2:10" ht="15" customHeight="1" x14ac:dyDescent="0.25">
      <c r="G26" s="298" t="s">
        <v>1001</v>
      </c>
    </row>
    <row r="27" spans="2:10" ht="15" customHeight="1" x14ac:dyDescent="0.25">
      <c r="C27" s="386"/>
      <c r="D27" s="387"/>
      <c r="E27" s="387"/>
      <c r="F27" s="381"/>
      <c r="G27" s="48"/>
    </row>
    <row r="28" spans="2:10" ht="15" customHeight="1" x14ac:dyDescent="0.25">
      <c r="C28" s="299"/>
      <c r="D28" s="384" t="s">
        <v>98</v>
      </c>
      <c r="E28" s="385"/>
      <c r="F28" s="383"/>
      <c r="G28" s="48"/>
    </row>
    <row r="29" spans="2:10" ht="15" customHeight="1" x14ac:dyDescent="0.25">
      <c r="C29" s="299"/>
      <c r="D29" s="300"/>
      <c r="E29" s="380" t="s">
        <v>99</v>
      </c>
      <c r="F29" s="381"/>
      <c r="G29" s="122" t="s">
        <v>100</v>
      </c>
    </row>
    <row r="30" spans="2:10" ht="15" customHeight="1" x14ac:dyDescent="0.25">
      <c r="C30" s="299"/>
      <c r="D30" s="300"/>
      <c r="E30" s="382" t="s">
        <v>101</v>
      </c>
      <c r="F30" s="383"/>
      <c r="G30" s="122" t="s">
        <v>1027</v>
      </c>
    </row>
    <row r="31" spans="2:10" ht="42.75" customHeight="1" x14ac:dyDescent="0.25">
      <c r="C31" s="299"/>
      <c r="D31" s="300"/>
      <c r="E31" s="386" t="s">
        <v>102</v>
      </c>
      <c r="F31" s="381"/>
      <c r="G31" s="123" t="s">
        <v>103</v>
      </c>
    </row>
    <row r="32" spans="2:10" x14ac:dyDescent="0.25">
      <c r="C32" s="299"/>
      <c r="D32" s="300"/>
      <c r="E32" s="306"/>
      <c r="F32" s="307" t="s">
        <v>104</v>
      </c>
      <c r="G32" s="226"/>
    </row>
    <row r="33" spans="3:7" x14ac:dyDescent="0.25">
      <c r="C33" s="299"/>
      <c r="D33" s="300"/>
      <c r="E33" s="299"/>
      <c r="F33" s="305" t="s">
        <v>105</v>
      </c>
      <c r="G33" s="32"/>
    </row>
    <row r="34" spans="3:7" ht="25.5" x14ac:dyDescent="0.25">
      <c r="C34" s="299"/>
      <c r="D34" s="300"/>
      <c r="E34" s="301"/>
      <c r="F34" s="304" t="s">
        <v>106</v>
      </c>
      <c r="G34" s="123" t="s">
        <v>107</v>
      </c>
    </row>
    <row r="35" spans="3:7" ht="22.5" customHeight="1" x14ac:dyDescent="0.25">
      <c r="C35" s="299"/>
      <c r="D35" s="300"/>
      <c r="E35" s="386" t="s">
        <v>108</v>
      </c>
      <c r="F35" s="381"/>
      <c r="G35" s="123" t="s">
        <v>107</v>
      </c>
    </row>
    <row r="36" spans="3:7" ht="25.5" x14ac:dyDescent="0.25">
      <c r="C36" s="299"/>
      <c r="D36" s="302"/>
      <c r="E36" s="301"/>
      <c r="F36" s="304" t="s">
        <v>109</v>
      </c>
      <c r="G36" s="123" t="s">
        <v>110</v>
      </c>
    </row>
    <row r="37" spans="3:7" ht="15" customHeight="1" x14ac:dyDescent="0.25">
      <c r="C37" s="299"/>
      <c r="D37" s="386" t="s">
        <v>111</v>
      </c>
      <c r="E37" s="387"/>
      <c r="F37" s="381"/>
      <c r="G37" s="48"/>
    </row>
    <row r="38" spans="3:7" ht="42.75" customHeight="1" x14ac:dyDescent="0.25">
      <c r="C38" s="299"/>
      <c r="D38" s="299"/>
      <c r="E38" s="382" t="s">
        <v>112</v>
      </c>
      <c r="F38" s="383"/>
      <c r="G38" s="123" t="s">
        <v>113</v>
      </c>
    </row>
    <row r="39" spans="3:7" ht="42.75" customHeight="1" x14ac:dyDescent="0.25">
      <c r="C39" s="299"/>
      <c r="D39" s="299"/>
      <c r="E39" s="380" t="s">
        <v>114</v>
      </c>
      <c r="F39" s="381"/>
      <c r="G39" s="123" t="s">
        <v>115</v>
      </c>
    </row>
    <row r="40" spans="3:7" ht="59.25" customHeight="1" x14ac:dyDescent="0.25">
      <c r="C40" s="299"/>
      <c r="D40" s="299"/>
      <c r="E40" s="382" t="s">
        <v>116</v>
      </c>
      <c r="F40" s="383"/>
      <c r="G40" s="123" t="s">
        <v>117</v>
      </c>
    </row>
    <row r="41" spans="3:7" ht="28.5" customHeight="1" x14ac:dyDescent="0.25">
      <c r="C41" s="299"/>
      <c r="D41" s="299"/>
      <c r="E41" s="380" t="s">
        <v>118</v>
      </c>
      <c r="F41" s="381"/>
      <c r="G41" s="123" t="s">
        <v>119</v>
      </c>
    </row>
    <row r="42" spans="3:7" ht="15" customHeight="1" x14ac:dyDescent="0.25">
      <c r="C42" s="299"/>
      <c r="D42" s="299"/>
      <c r="E42" s="382" t="s">
        <v>120</v>
      </c>
      <c r="F42" s="383"/>
      <c r="G42" s="303"/>
    </row>
    <row r="43" spans="3:7" ht="42.75" customHeight="1" x14ac:dyDescent="0.25">
      <c r="C43" s="299"/>
      <c r="D43" s="299"/>
      <c r="E43" s="380" t="s">
        <v>121</v>
      </c>
      <c r="F43" s="381"/>
      <c r="G43" s="123" t="s">
        <v>122</v>
      </c>
    </row>
    <row r="44" spans="3:7" ht="60.75" customHeight="1" x14ac:dyDescent="0.25">
      <c r="C44" s="299"/>
      <c r="D44" s="299"/>
      <c r="E44" s="382" t="s">
        <v>123</v>
      </c>
      <c r="F44" s="383"/>
      <c r="G44" s="123" t="s">
        <v>107</v>
      </c>
    </row>
    <row r="45" spans="3:7" ht="57" customHeight="1" x14ac:dyDescent="0.25">
      <c r="C45" s="299"/>
      <c r="D45" s="299"/>
      <c r="E45" s="380" t="s">
        <v>124</v>
      </c>
      <c r="F45" s="381"/>
      <c r="G45" s="123" t="s">
        <v>125</v>
      </c>
    </row>
    <row r="46" spans="3:7" ht="15" customHeight="1" x14ac:dyDescent="0.25">
      <c r="C46" s="299"/>
      <c r="D46" s="301"/>
      <c r="E46" s="382" t="s">
        <v>126</v>
      </c>
      <c r="F46" s="383"/>
      <c r="G46" s="123" t="s">
        <v>107</v>
      </c>
    </row>
    <row r="47" spans="3:7" ht="15" customHeight="1" x14ac:dyDescent="0.25">
      <c r="C47" s="299"/>
      <c r="D47" s="386" t="s">
        <v>127</v>
      </c>
      <c r="E47" s="387"/>
      <c r="F47" s="381"/>
      <c r="G47" s="48"/>
    </row>
    <row r="48" spans="3:7" ht="15" customHeight="1" x14ac:dyDescent="0.25">
      <c r="C48" s="299"/>
      <c r="D48" s="299"/>
      <c r="E48" s="382" t="s">
        <v>128</v>
      </c>
      <c r="F48" s="383"/>
      <c r="G48" s="123" t="s">
        <v>107</v>
      </c>
    </row>
    <row r="49" spans="3:7" ht="15" customHeight="1" x14ac:dyDescent="0.25">
      <c r="C49" s="299"/>
      <c r="D49" s="299"/>
      <c r="E49" s="380" t="s">
        <v>129</v>
      </c>
      <c r="F49" s="381"/>
      <c r="G49" s="123" t="s">
        <v>107</v>
      </c>
    </row>
    <row r="50" spans="3:7" ht="15" customHeight="1" x14ac:dyDescent="0.25">
      <c r="C50" s="299"/>
      <c r="D50" s="299"/>
      <c r="E50" s="382" t="s">
        <v>130</v>
      </c>
      <c r="F50" s="383"/>
      <c r="G50" s="122"/>
    </row>
    <row r="51" spans="3:7" ht="15" customHeight="1" x14ac:dyDescent="0.25">
      <c r="C51" s="299"/>
      <c r="D51" s="299"/>
      <c r="E51" s="380" t="s">
        <v>131</v>
      </c>
      <c r="F51" s="381"/>
      <c r="G51" s="122"/>
    </row>
    <row r="52" spans="3:7" ht="15" customHeight="1" x14ac:dyDescent="0.25">
      <c r="C52" s="299"/>
      <c r="D52" s="299"/>
      <c r="E52" s="382" t="s">
        <v>132</v>
      </c>
      <c r="F52" s="383"/>
      <c r="G52" s="122"/>
    </row>
    <row r="53" spans="3:7" ht="15" customHeight="1" x14ac:dyDescent="0.25">
      <c r="C53" s="299"/>
      <c r="D53" s="299"/>
      <c r="E53" s="380" t="s">
        <v>133</v>
      </c>
      <c r="F53" s="381"/>
      <c r="G53" s="122"/>
    </row>
    <row r="54" spans="3:7" ht="33" customHeight="1" x14ac:dyDescent="0.25">
      <c r="C54" s="299"/>
      <c r="D54" s="299"/>
      <c r="E54" s="382" t="s">
        <v>134</v>
      </c>
      <c r="F54" s="383"/>
      <c r="G54" s="123" t="s">
        <v>1008</v>
      </c>
    </row>
    <row r="55" spans="3:7" ht="28.5" customHeight="1" x14ac:dyDescent="0.25">
      <c r="C55" s="299"/>
      <c r="D55" s="299"/>
      <c r="E55" s="380" t="s">
        <v>135</v>
      </c>
      <c r="F55" s="381"/>
      <c r="G55" s="123" t="s">
        <v>136</v>
      </c>
    </row>
    <row r="56" spans="3:7" ht="15" customHeight="1" x14ac:dyDescent="0.25">
      <c r="C56" s="299"/>
      <c r="D56" s="299"/>
      <c r="E56" s="382" t="s">
        <v>137</v>
      </c>
      <c r="F56" s="383"/>
      <c r="G56" s="122" t="s">
        <v>1009</v>
      </c>
    </row>
    <row r="57" spans="3:7" ht="15" customHeight="1" x14ac:dyDescent="0.25">
      <c r="C57" s="299"/>
      <c r="D57" s="299"/>
      <c r="E57" s="380" t="s">
        <v>138</v>
      </c>
      <c r="F57" s="381"/>
      <c r="G57" s="122"/>
    </row>
    <row r="58" spans="3:7" ht="28.5" customHeight="1" x14ac:dyDescent="0.25">
      <c r="C58" s="299"/>
      <c r="D58" s="299"/>
      <c r="E58" s="382" t="s">
        <v>139</v>
      </c>
      <c r="F58" s="383"/>
      <c r="G58" s="123" t="s">
        <v>140</v>
      </c>
    </row>
    <row r="59" spans="3:7" ht="42.75" customHeight="1" x14ac:dyDescent="0.25">
      <c r="C59" s="299"/>
      <c r="D59" s="301"/>
      <c r="E59" s="380" t="s">
        <v>141</v>
      </c>
      <c r="F59" s="381"/>
      <c r="G59" s="123" t="s">
        <v>142</v>
      </c>
    </row>
    <row r="60" spans="3:7" ht="15" customHeight="1" x14ac:dyDescent="0.25">
      <c r="C60" s="299"/>
      <c r="D60" s="384" t="s">
        <v>143</v>
      </c>
      <c r="E60" s="385"/>
      <c r="F60" s="383"/>
      <c r="G60" s="48"/>
    </row>
    <row r="61" spans="3:7" ht="15" customHeight="1" x14ac:dyDescent="0.25">
      <c r="C61" s="299"/>
      <c r="D61" s="300"/>
      <c r="E61" s="386" t="s">
        <v>144</v>
      </c>
      <c r="F61" s="381"/>
      <c r="G61" s="48"/>
    </row>
    <row r="62" spans="3:7" ht="28.5" x14ac:dyDescent="0.25">
      <c r="C62" s="299"/>
      <c r="D62" s="300"/>
      <c r="E62" s="299"/>
      <c r="F62" s="304" t="s">
        <v>145</v>
      </c>
      <c r="G62" s="124" t="s">
        <v>146</v>
      </c>
    </row>
    <row r="63" spans="3:7" ht="28.5" x14ac:dyDescent="0.25">
      <c r="C63" s="299"/>
      <c r="D63" s="300"/>
      <c r="E63" s="299"/>
      <c r="F63" s="305" t="s">
        <v>147</v>
      </c>
      <c r="G63" s="124" t="s">
        <v>146</v>
      </c>
    </row>
    <row r="64" spans="3:7" ht="28.5" x14ac:dyDescent="0.25">
      <c r="C64" s="299"/>
      <c r="D64" s="300"/>
      <c r="E64" s="301"/>
      <c r="F64" s="304" t="s">
        <v>148</v>
      </c>
      <c r="G64" s="124" t="s">
        <v>146</v>
      </c>
    </row>
    <row r="65" spans="3:7" ht="15" customHeight="1" x14ac:dyDescent="0.25">
      <c r="C65" s="299"/>
      <c r="D65" s="300"/>
      <c r="E65" s="386" t="s">
        <v>149</v>
      </c>
      <c r="F65" s="381"/>
      <c r="G65" s="48"/>
    </row>
    <row r="66" spans="3:7" ht="28.5" x14ac:dyDescent="0.25">
      <c r="C66" s="299"/>
      <c r="D66" s="300"/>
      <c r="E66" s="299"/>
      <c r="F66" s="304" t="s">
        <v>150</v>
      </c>
      <c r="G66" s="124" t="s">
        <v>146</v>
      </c>
    </row>
    <row r="67" spans="3:7" ht="28.5" x14ac:dyDescent="0.25">
      <c r="C67" s="299"/>
      <c r="D67" s="300"/>
      <c r="E67" s="299"/>
      <c r="F67" s="305" t="s">
        <v>151</v>
      </c>
      <c r="G67" s="124" t="s">
        <v>146</v>
      </c>
    </row>
    <row r="68" spans="3:7" ht="28.5" x14ac:dyDescent="0.25">
      <c r="C68" s="299"/>
      <c r="D68" s="302"/>
      <c r="E68" s="301"/>
      <c r="F68" s="304" t="s">
        <v>152</v>
      </c>
      <c r="G68" s="124" t="s">
        <v>146</v>
      </c>
    </row>
    <row r="69" spans="3:7" ht="15" customHeight="1" x14ac:dyDescent="0.25">
      <c r="C69" s="299"/>
      <c r="D69" s="386" t="s">
        <v>153</v>
      </c>
      <c r="E69" s="387"/>
      <c r="F69" s="381"/>
      <c r="G69" s="48"/>
    </row>
    <row r="70" spans="3:7" ht="15" customHeight="1" x14ac:dyDescent="0.25">
      <c r="C70" s="299"/>
      <c r="D70" s="299"/>
      <c r="E70" s="384" t="s">
        <v>154</v>
      </c>
      <c r="F70" s="383"/>
      <c r="G70" s="48"/>
    </row>
    <row r="71" spans="3:7" ht="28.5" x14ac:dyDescent="0.25">
      <c r="C71" s="299"/>
      <c r="D71" s="299"/>
      <c r="E71" s="300"/>
      <c r="F71" s="305" t="s">
        <v>155</v>
      </c>
      <c r="G71" s="124" t="s">
        <v>146</v>
      </c>
    </row>
    <row r="72" spans="3:7" ht="28.5" x14ac:dyDescent="0.25">
      <c r="C72" s="299"/>
      <c r="D72" s="299"/>
      <c r="E72" s="300"/>
      <c r="F72" s="304" t="s">
        <v>156</v>
      </c>
      <c r="G72" s="124" t="s">
        <v>146</v>
      </c>
    </row>
    <row r="73" spans="3:7" ht="28.5" x14ac:dyDescent="0.25">
      <c r="C73" s="299"/>
      <c r="D73" s="299"/>
      <c r="E73" s="302"/>
      <c r="F73" s="305" t="s">
        <v>157</v>
      </c>
      <c r="G73" s="124" t="s">
        <v>146</v>
      </c>
    </row>
    <row r="74" spans="3:7" ht="15" customHeight="1" x14ac:dyDescent="0.25">
      <c r="C74" s="299"/>
      <c r="D74" s="299"/>
      <c r="E74" s="384" t="s">
        <v>158</v>
      </c>
      <c r="F74" s="383"/>
      <c r="G74" s="48"/>
    </row>
    <row r="75" spans="3:7" ht="28.5" x14ac:dyDescent="0.25">
      <c r="C75" s="299"/>
      <c r="D75" s="299"/>
      <c r="E75" s="300"/>
      <c r="F75" s="305" t="s">
        <v>159</v>
      </c>
      <c r="G75" s="124" t="s">
        <v>146</v>
      </c>
    </row>
    <row r="76" spans="3:7" ht="28.5" x14ac:dyDescent="0.25">
      <c r="C76" s="299"/>
      <c r="D76" s="299"/>
      <c r="E76" s="300"/>
      <c r="F76" s="304" t="s">
        <v>160</v>
      </c>
      <c r="G76" s="124" t="s">
        <v>146</v>
      </c>
    </row>
    <row r="77" spans="3:7" ht="28.5" x14ac:dyDescent="0.25">
      <c r="C77" s="299"/>
      <c r="D77" s="301"/>
      <c r="E77" s="302"/>
      <c r="F77" s="305" t="s">
        <v>161</v>
      </c>
      <c r="G77" s="124" t="s">
        <v>146</v>
      </c>
    </row>
    <row r="78" spans="3:7" ht="15" customHeight="1" x14ac:dyDescent="0.25">
      <c r="C78" s="299"/>
      <c r="D78" s="384" t="s">
        <v>162</v>
      </c>
      <c r="E78" s="385"/>
      <c r="F78" s="383"/>
      <c r="G78" s="48"/>
    </row>
    <row r="79" spans="3:7" ht="71.25" customHeight="1" x14ac:dyDescent="0.25">
      <c r="C79" s="299"/>
      <c r="D79" s="300"/>
      <c r="E79" s="380" t="s">
        <v>163</v>
      </c>
      <c r="F79" s="381"/>
      <c r="G79" s="123" t="s">
        <v>164</v>
      </c>
    </row>
    <row r="80" spans="3:7" ht="28.5" customHeight="1" x14ac:dyDescent="0.25">
      <c r="C80" s="299"/>
      <c r="D80" s="300"/>
      <c r="E80" s="382" t="s">
        <v>165</v>
      </c>
      <c r="F80" s="383"/>
      <c r="G80" s="125" t="s">
        <v>166</v>
      </c>
    </row>
    <row r="81" spans="3:7" ht="15" customHeight="1" x14ac:dyDescent="0.25">
      <c r="C81" s="299"/>
      <c r="D81" s="300"/>
      <c r="E81" s="380" t="s">
        <v>167</v>
      </c>
      <c r="F81" s="381"/>
      <c r="G81" s="122"/>
    </row>
    <row r="82" spans="3:7" ht="24" customHeight="1" x14ac:dyDescent="0.25">
      <c r="C82" s="299"/>
      <c r="D82" s="300"/>
      <c r="E82" s="382" t="s">
        <v>168</v>
      </c>
      <c r="F82" s="383"/>
      <c r="G82" s="122" t="s">
        <v>169</v>
      </c>
    </row>
    <row r="83" spans="3:7" ht="15" customHeight="1" x14ac:dyDescent="0.25">
      <c r="C83" s="299"/>
      <c r="D83" s="302"/>
      <c r="E83" s="380" t="s">
        <v>170</v>
      </c>
      <c r="F83" s="381"/>
      <c r="G83" s="122" t="s">
        <v>169</v>
      </c>
    </row>
    <row r="84" spans="3:7" ht="15" customHeight="1" x14ac:dyDescent="0.25">
      <c r="C84" s="299"/>
      <c r="D84" s="384" t="s">
        <v>171</v>
      </c>
      <c r="E84" s="385"/>
      <c r="F84" s="383"/>
      <c r="G84" s="48"/>
    </row>
    <row r="85" spans="3:7" ht="42.75" customHeight="1" x14ac:dyDescent="0.25">
      <c r="C85" s="299"/>
      <c r="D85" s="300"/>
      <c r="E85" s="380" t="s">
        <v>172</v>
      </c>
      <c r="F85" s="381"/>
      <c r="G85" s="123" t="s">
        <v>173</v>
      </c>
    </row>
    <row r="86" spans="3:7" ht="85.5" customHeight="1" x14ac:dyDescent="0.25">
      <c r="C86" s="299"/>
      <c r="D86" s="300"/>
      <c r="E86" s="382" t="s">
        <v>174</v>
      </c>
      <c r="F86" s="383"/>
      <c r="G86" s="123" t="s">
        <v>175</v>
      </c>
    </row>
    <row r="87" spans="3:7" ht="28.5" customHeight="1" x14ac:dyDescent="0.25">
      <c r="C87" s="299"/>
      <c r="D87" s="302"/>
      <c r="E87" s="380" t="s">
        <v>176</v>
      </c>
      <c r="F87" s="381"/>
      <c r="G87" s="123" t="s">
        <v>177</v>
      </c>
    </row>
    <row r="88" spans="3:7" ht="15" customHeight="1" x14ac:dyDescent="0.25">
      <c r="C88" s="299"/>
      <c r="D88" s="384" t="s">
        <v>1002</v>
      </c>
      <c r="E88" s="385"/>
      <c r="F88" s="383"/>
      <c r="G88" s="48"/>
    </row>
    <row r="89" spans="3:7" ht="57" customHeight="1" x14ac:dyDescent="0.25">
      <c r="C89" s="299"/>
      <c r="D89" s="300"/>
      <c r="E89" s="380" t="s">
        <v>1003</v>
      </c>
      <c r="F89" s="381"/>
      <c r="G89" s="122" t="s">
        <v>169</v>
      </c>
    </row>
    <row r="90" spans="3:7" x14ac:dyDescent="0.25">
      <c r="C90" s="299"/>
      <c r="D90" s="300"/>
      <c r="E90" s="382" t="s">
        <v>1004</v>
      </c>
      <c r="F90" s="383"/>
      <c r="G90" s="226"/>
    </row>
    <row r="91" spans="3:7" x14ac:dyDescent="0.25">
      <c r="C91" s="299"/>
      <c r="D91" s="300"/>
      <c r="E91" s="380" t="s">
        <v>1005</v>
      </c>
      <c r="F91" s="381"/>
      <c r="G91" s="16"/>
    </row>
    <row r="92" spans="3:7" x14ac:dyDescent="0.25">
      <c r="C92" s="299"/>
      <c r="D92" s="300"/>
      <c r="E92" s="382" t="s">
        <v>1006</v>
      </c>
      <c r="F92" s="383"/>
      <c r="G92" s="226"/>
    </row>
    <row r="93" spans="3:7" x14ac:dyDescent="0.25">
      <c r="C93" s="299"/>
      <c r="D93" s="302"/>
      <c r="E93" s="380" t="s">
        <v>1007</v>
      </c>
      <c r="F93" s="381"/>
      <c r="G93" s="16"/>
    </row>
    <row r="94" spans="3:7" x14ac:dyDescent="0.25">
      <c r="C94" s="299"/>
      <c r="D94" s="384" t="s">
        <v>178</v>
      </c>
      <c r="E94" s="385"/>
      <c r="F94" s="383"/>
      <c r="G94" s="48"/>
    </row>
    <row r="95" spans="3:7" ht="57" x14ac:dyDescent="0.25">
      <c r="C95" s="374"/>
      <c r="D95" s="302"/>
      <c r="E95" s="380" t="s">
        <v>179</v>
      </c>
      <c r="F95" s="381"/>
      <c r="G95" s="123" t="s">
        <v>180</v>
      </c>
    </row>
    <row r="96" spans="3:7" x14ac:dyDescent="0.25">
      <c r="C96" s="375"/>
      <c r="D96" s="369" t="s">
        <v>1025</v>
      </c>
      <c r="E96" s="370"/>
      <c r="F96" s="371"/>
      <c r="G96" s="372" t="s">
        <v>1024</v>
      </c>
    </row>
    <row r="97" spans="3:7" ht="39.75" customHeight="1" x14ac:dyDescent="0.25">
      <c r="C97" s="376"/>
      <c r="D97" s="377" t="s">
        <v>1023</v>
      </c>
      <c r="E97" s="378"/>
      <c r="F97" s="379"/>
      <c r="G97" s="373"/>
    </row>
  </sheetData>
  <sheetProtection formatCells="0" formatColumns="0" formatRows="0" insertColumns="0" insertRows="0" insertHyperlinks="0" deleteColumns="0" deleteRows="0" sort="0" autoFilter="0" pivotTables="0"/>
  <mergeCells count="61">
    <mergeCell ref="E55:F55"/>
    <mergeCell ref="B8:I9"/>
    <mergeCell ref="B11:I11"/>
    <mergeCell ref="B14:G14"/>
    <mergeCell ref="B13:G13"/>
    <mergeCell ref="E52:F52"/>
    <mergeCell ref="C27:F27"/>
    <mergeCell ref="D28:F28"/>
    <mergeCell ref="E29:F29"/>
    <mergeCell ref="E30:F30"/>
    <mergeCell ref="E31:F31"/>
    <mergeCell ref="E35:F35"/>
    <mergeCell ref="D37:F37"/>
    <mergeCell ref="E38:F38"/>
    <mergeCell ref="E39:F39"/>
    <mergeCell ref="E40:F40"/>
    <mergeCell ref="D78:F78"/>
    <mergeCell ref="E79:F79"/>
    <mergeCell ref="E80:F80"/>
    <mergeCell ref="E41:F41"/>
    <mergeCell ref="E42:F42"/>
    <mergeCell ref="E43:F43"/>
    <mergeCell ref="E44:F44"/>
    <mergeCell ref="E45:F45"/>
    <mergeCell ref="E46:F46"/>
    <mergeCell ref="D47:F47"/>
    <mergeCell ref="E48:F48"/>
    <mergeCell ref="E49:F49"/>
    <mergeCell ref="E50:F50"/>
    <mergeCell ref="E51:F51"/>
    <mergeCell ref="E53:F53"/>
    <mergeCell ref="E54:F54"/>
    <mergeCell ref="E56:F56"/>
    <mergeCell ref="E57:F57"/>
    <mergeCell ref="E58:F58"/>
    <mergeCell ref="E59:F59"/>
    <mergeCell ref="D60:F60"/>
    <mergeCell ref="E61:F61"/>
    <mergeCell ref="E65:F65"/>
    <mergeCell ref="D69:F69"/>
    <mergeCell ref="E70:F70"/>
    <mergeCell ref="E74:F74"/>
    <mergeCell ref="E81:F81"/>
    <mergeCell ref="E82:F82"/>
    <mergeCell ref="E83:F83"/>
    <mergeCell ref="D84:F84"/>
    <mergeCell ref="E85:F85"/>
    <mergeCell ref="E86:F86"/>
    <mergeCell ref="E87:F87"/>
    <mergeCell ref="D88:F88"/>
    <mergeCell ref="E89:F89"/>
    <mergeCell ref="E90:F90"/>
    <mergeCell ref="D96:F96"/>
    <mergeCell ref="G96:G97"/>
    <mergeCell ref="C95:C97"/>
    <mergeCell ref="D97:F97"/>
    <mergeCell ref="E91:F91"/>
    <mergeCell ref="E92:F92"/>
    <mergeCell ref="E93:F93"/>
    <mergeCell ref="D94:F94"/>
    <mergeCell ref="E95:F95"/>
  </mergeCells>
  <dataValidations count="6">
    <dataValidation type="list" allowBlank="1" showErrorMessage="1" sqref="G87" xr:uid="{02577A38-7E9C-4A64-A7DA-021C41CA9A65}">
      <formula1>sdstipos2018_NIC1PAR10LITF</formula1>
    </dataValidation>
    <dataValidation type="list" allowBlank="1" showErrorMessage="1" sqref="G86" xr:uid="{968E0176-44B6-41BC-B441-AAC163AD4671}">
      <formula1>sdstipos2018_AlcanceReexpresion</formula1>
    </dataValidation>
    <dataValidation type="list" allowBlank="1" showErrorMessage="1" sqref="G93 G53 G50" xr:uid="{9D2B0F83-F32F-484E-93C2-1B0C146A031A}">
      <formula1>sdstipos2018_TipoCiudadesYDepartamentos</formula1>
    </dataValidation>
    <dataValidation type="list" allowBlank="1" showErrorMessage="1" sqref="G92 G52" xr:uid="{2C33173D-1CEC-4108-A94F-F3332D8A39D8}">
      <formula1>sdstipos2018_TipoDepartamentos</formula1>
    </dataValidation>
    <dataValidation type="list" allowBlank="1" showErrorMessage="1" sqref="G41" xr:uid="{3E9AC530-A562-48CC-AAE9-599C486C2993}">
      <formula1>sdstipos_TipoCorteDeCuentasSegunEstatutos</formula1>
    </dataValidation>
    <dataValidation type="list" allowBlank="1" showErrorMessage="1" sqref="G40" xr:uid="{34C685AD-1B13-4A95-969C-6B5E929B94CA}">
      <formula1>sdstipos_TipoCIIU</formula1>
    </dataValidation>
  </dataValidations>
  <hyperlinks>
    <hyperlink ref="H6" location="INDICE!A1" display="VOLVER" xr:uid="{00000000-0004-0000-0300-000000000000}"/>
  </hyperlink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09BF8-68EC-4BDD-AE1A-16A5CE6ED345}">
  <sheetPr>
    <tabColor theme="4" tint="-0.249977111117893"/>
  </sheetPr>
  <dimension ref="A1:Z80"/>
  <sheetViews>
    <sheetView showGridLines="0" topLeftCell="A3" zoomScale="70" zoomScaleNormal="70" workbookViewId="0">
      <selection activeCell="I16" sqref="I16"/>
    </sheetView>
  </sheetViews>
  <sheetFormatPr baseColWidth="10" defaultColWidth="11.42578125" defaultRowHeight="0" customHeight="1" zeroHeight="1" x14ac:dyDescent="0.25"/>
  <cols>
    <col min="1" max="1" width="2.140625" customWidth="1"/>
    <col min="2" max="3" width="2.7109375" customWidth="1"/>
    <col min="4" max="4" width="15" customWidth="1"/>
    <col min="5" max="5" width="20.28515625" customWidth="1"/>
    <col min="6" max="6" width="21.5703125" customWidth="1"/>
    <col min="7" max="7" width="23" customWidth="1"/>
    <col min="8" max="8" width="15" customWidth="1"/>
    <col min="9" max="9" width="20.140625" customWidth="1"/>
    <col min="10" max="10" width="19.85546875" customWidth="1"/>
    <col min="11" max="11" width="21.140625" customWidth="1"/>
    <col min="12" max="12" width="24" customWidth="1"/>
    <col min="13" max="14" width="15" customWidth="1"/>
  </cols>
  <sheetData>
    <row r="1" spans="1:12" ht="15" x14ac:dyDescent="0.25">
      <c r="A1" s="309"/>
    </row>
    <row r="2" spans="1:12" ht="15" x14ac:dyDescent="0.25"/>
    <row r="3" spans="1:12" ht="15" x14ac:dyDescent="0.25"/>
    <row r="4" spans="1:12" ht="15" x14ac:dyDescent="0.25"/>
    <row r="5" spans="1:12" ht="18" x14ac:dyDescent="0.25">
      <c r="L5" s="121" t="s">
        <v>6</v>
      </c>
    </row>
    <row r="6" spans="1:12" ht="15" x14ac:dyDescent="0.25"/>
    <row r="7" spans="1:12" ht="15" customHeight="1" x14ac:dyDescent="0.25">
      <c r="C7" s="333" t="s">
        <v>181</v>
      </c>
      <c r="D7" s="333"/>
      <c r="E7" s="333"/>
      <c r="F7" s="333"/>
      <c r="G7" s="333"/>
      <c r="H7" s="333"/>
      <c r="I7" s="333"/>
      <c r="J7" s="333"/>
      <c r="K7" s="333"/>
      <c r="L7" s="333"/>
    </row>
    <row r="8" spans="1:12" ht="27" customHeight="1" x14ac:dyDescent="0.25">
      <c r="C8" s="333"/>
      <c r="D8" s="333"/>
      <c r="E8" s="333"/>
      <c r="F8" s="333"/>
      <c r="G8" s="333"/>
      <c r="H8" s="333"/>
      <c r="I8" s="333"/>
      <c r="J8" s="333"/>
      <c r="K8" s="333"/>
      <c r="L8" s="333"/>
    </row>
    <row r="9" spans="1:12" ht="15.75" thickBot="1" x14ac:dyDescent="0.3">
      <c r="C9" s="264"/>
      <c r="D9" s="264"/>
      <c r="E9" s="264"/>
      <c r="F9" s="264"/>
      <c r="G9" s="264"/>
      <c r="H9" s="264"/>
      <c r="I9" s="264"/>
      <c r="J9" s="264"/>
      <c r="K9" s="264"/>
      <c r="L9" s="264"/>
    </row>
    <row r="10" spans="1:12" ht="15.75" x14ac:dyDescent="0.25">
      <c r="C10" s="400" t="s">
        <v>97</v>
      </c>
      <c r="D10" s="401"/>
      <c r="E10" s="401"/>
      <c r="F10" s="401"/>
      <c r="G10" s="401"/>
      <c r="H10" s="401"/>
      <c r="I10" s="401"/>
      <c r="J10" s="402"/>
      <c r="K10" s="87"/>
      <c r="L10" s="87"/>
    </row>
    <row r="11" spans="1:12" ht="37.5" customHeight="1" thickBot="1" x14ac:dyDescent="0.3">
      <c r="C11" s="403" t="s">
        <v>1028</v>
      </c>
      <c r="D11" s="404"/>
      <c r="E11" s="404"/>
      <c r="F11" s="404"/>
      <c r="G11" s="404"/>
      <c r="H11" s="404"/>
      <c r="I11" s="404"/>
      <c r="J11" s="405"/>
      <c r="K11" s="87"/>
      <c r="L11" s="87"/>
    </row>
    <row r="12" spans="1:12" ht="15" x14ac:dyDescent="0.25">
      <c r="C12" s="119"/>
      <c r="D12" s="119"/>
      <c r="E12" s="119"/>
      <c r="F12" s="119"/>
      <c r="G12" s="119"/>
      <c r="H12" s="119"/>
      <c r="I12" s="119"/>
      <c r="J12" s="119"/>
    </row>
    <row r="13" spans="1:12" ht="15" x14ac:dyDescent="0.25">
      <c r="C13" s="119"/>
      <c r="D13" s="119"/>
      <c r="E13" s="119"/>
      <c r="F13" s="119"/>
      <c r="G13" s="119"/>
      <c r="H13" s="119"/>
      <c r="I13" s="119"/>
      <c r="J13" s="119"/>
    </row>
    <row r="14" spans="1:12" ht="15" x14ac:dyDescent="0.25">
      <c r="C14" s="119"/>
      <c r="D14" s="119"/>
      <c r="E14" s="119"/>
      <c r="F14" s="119"/>
      <c r="G14" s="119"/>
      <c r="H14" s="119"/>
      <c r="I14" s="119"/>
      <c r="J14" s="119"/>
    </row>
    <row r="15" spans="1:12" ht="15" x14ac:dyDescent="0.25">
      <c r="C15" s="119"/>
      <c r="D15" s="119"/>
      <c r="E15" s="119"/>
      <c r="F15" s="119"/>
      <c r="G15" s="119"/>
      <c r="H15" s="119"/>
      <c r="I15" s="119"/>
      <c r="J15" s="119"/>
    </row>
    <row r="16" spans="1:12" ht="15" x14ac:dyDescent="0.25">
      <c r="C16" s="119"/>
      <c r="D16" s="119"/>
      <c r="E16" s="119"/>
      <c r="F16" s="119"/>
      <c r="G16" s="119"/>
      <c r="H16" s="119"/>
      <c r="I16" s="119"/>
      <c r="J16" s="119"/>
    </row>
    <row r="17" spans="3:26" ht="15" x14ac:dyDescent="0.25">
      <c r="C17" s="119"/>
      <c r="D17" s="119"/>
      <c r="E17" s="119"/>
      <c r="F17" s="119"/>
      <c r="G17" s="119"/>
      <c r="H17" s="119"/>
      <c r="I17" s="119"/>
      <c r="J17" s="119"/>
    </row>
    <row r="18" spans="3:26" ht="15" x14ac:dyDescent="0.25">
      <c r="C18" s="119"/>
      <c r="D18" s="119"/>
      <c r="E18" s="119"/>
      <c r="F18" s="119"/>
      <c r="G18" s="119"/>
      <c r="H18" s="119"/>
      <c r="I18" s="119"/>
      <c r="J18" s="119"/>
    </row>
    <row r="19" spans="3:26" ht="15" x14ac:dyDescent="0.25">
      <c r="C19" s="119"/>
      <c r="D19" s="119"/>
      <c r="E19" s="119"/>
      <c r="F19" s="119"/>
      <c r="G19" s="119"/>
      <c r="H19" s="119"/>
      <c r="I19" s="119"/>
      <c r="J19" s="119"/>
    </row>
    <row r="20" spans="3:26" ht="15" x14ac:dyDescent="0.25">
      <c r="C20" s="119"/>
      <c r="D20" s="119"/>
      <c r="E20" s="119"/>
      <c r="F20" s="119"/>
      <c r="G20" s="119"/>
      <c r="H20" s="119"/>
      <c r="I20" s="119"/>
      <c r="J20" s="119"/>
    </row>
    <row r="21" spans="3:26" ht="15" x14ac:dyDescent="0.25">
      <c r="C21" s="119"/>
      <c r="D21" s="119"/>
      <c r="E21" s="119"/>
      <c r="F21" s="119"/>
      <c r="G21" s="119"/>
      <c r="H21" s="119"/>
      <c r="I21" s="119"/>
      <c r="J21" s="119"/>
    </row>
    <row r="22" spans="3:26" ht="15" x14ac:dyDescent="0.25"/>
    <row r="23" spans="3:26" ht="15" x14ac:dyDescent="0.25"/>
    <row r="24" spans="3:26" ht="15" x14ac:dyDescent="0.25">
      <c r="G24" s="394" t="s">
        <v>1010</v>
      </c>
      <c r="H24" s="395"/>
      <c r="I24" s="395"/>
      <c r="J24" s="395"/>
      <c r="K24" s="395"/>
      <c r="L24" s="395"/>
      <c r="M24" s="395"/>
      <c r="N24" s="395"/>
      <c r="O24" s="395"/>
      <c r="P24" s="395"/>
      <c r="Q24" s="395"/>
      <c r="R24" s="395"/>
      <c r="S24" s="395"/>
      <c r="T24" s="395"/>
      <c r="U24" s="395"/>
      <c r="V24" s="395"/>
      <c r="W24" s="395"/>
      <c r="X24" s="395"/>
      <c r="Y24" s="395"/>
      <c r="Z24" s="396"/>
    </row>
    <row r="25" spans="3:26" ht="15" x14ac:dyDescent="0.25">
      <c r="G25" s="397" t="s">
        <v>191</v>
      </c>
      <c r="H25" s="398"/>
      <c r="I25" s="399"/>
      <c r="J25" s="397" t="s">
        <v>196</v>
      </c>
      <c r="K25" s="398"/>
      <c r="L25" s="399"/>
      <c r="M25" s="397" t="s">
        <v>201</v>
      </c>
      <c r="N25" s="398"/>
      <c r="O25" s="398"/>
      <c r="P25" s="398"/>
      <c r="Q25" s="398"/>
      <c r="R25" s="398"/>
      <c r="S25" s="398"/>
      <c r="T25" s="398"/>
      <c r="U25" s="398"/>
      <c r="V25" s="398"/>
      <c r="W25" s="398"/>
      <c r="X25" s="398"/>
      <c r="Y25" s="398"/>
      <c r="Z25" s="399"/>
    </row>
    <row r="26" spans="3:26" ht="51" x14ac:dyDescent="0.25">
      <c r="G26" s="47" t="s">
        <v>192</v>
      </c>
      <c r="H26" s="46" t="s">
        <v>194</v>
      </c>
      <c r="I26" s="47" t="s">
        <v>195</v>
      </c>
      <c r="J26" s="47" t="s">
        <v>197</v>
      </c>
      <c r="K26" s="46" t="s">
        <v>199</v>
      </c>
      <c r="L26" s="47" t="s">
        <v>200</v>
      </c>
      <c r="M26" s="47" t="s">
        <v>1011</v>
      </c>
      <c r="N26" s="46" t="s">
        <v>203</v>
      </c>
      <c r="O26" s="47" t="s">
        <v>204</v>
      </c>
      <c r="P26" s="46" t="s">
        <v>205</v>
      </c>
      <c r="Q26" s="47" t="s">
        <v>206</v>
      </c>
      <c r="R26" s="46" t="s">
        <v>207</v>
      </c>
      <c r="S26" s="47" t="s">
        <v>208</v>
      </c>
      <c r="T26" s="46" t="s">
        <v>209</v>
      </c>
      <c r="U26" s="47" t="s">
        <v>210</v>
      </c>
      <c r="V26" s="46" t="s">
        <v>211</v>
      </c>
      <c r="W26" s="47" t="s">
        <v>212</v>
      </c>
      <c r="X26" s="46" t="s">
        <v>213</v>
      </c>
      <c r="Y26" s="47" t="s">
        <v>214</v>
      </c>
      <c r="Z26" s="46" t="s">
        <v>215</v>
      </c>
    </row>
    <row r="27" spans="3:26" ht="15" x14ac:dyDescent="0.25">
      <c r="D27" s="410" t="s">
        <v>182</v>
      </c>
      <c r="E27" s="411"/>
      <c r="F27" s="412"/>
      <c r="G27" s="48"/>
      <c r="H27" s="48"/>
      <c r="I27" s="48"/>
      <c r="J27" s="48"/>
      <c r="K27" s="48"/>
      <c r="L27" s="48"/>
      <c r="M27" s="48"/>
      <c r="N27" s="48"/>
      <c r="O27" s="48"/>
      <c r="P27" s="48"/>
      <c r="Q27" s="48"/>
      <c r="R27" s="48"/>
      <c r="S27" s="48"/>
      <c r="T27" s="48"/>
      <c r="U27" s="48"/>
      <c r="V27" s="48"/>
      <c r="W27" s="48"/>
      <c r="X27" s="48"/>
      <c r="Y27" s="48"/>
      <c r="Z27" s="48"/>
    </row>
    <row r="28" spans="3:26" ht="14.25" customHeight="1" x14ac:dyDescent="0.25">
      <c r="D28" s="49"/>
      <c r="E28" s="408" t="s">
        <v>183</v>
      </c>
      <c r="F28" s="409"/>
      <c r="G28" s="48"/>
      <c r="H28" s="48"/>
      <c r="I28" s="48"/>
      <c r="J28" s="48"/>
      <c r="K28" s="48"/>
      <c r="L28" s="48"/>
      <c r="M28" s="48"/>
      <c r="N28" s="48"/>
      <c r="O28" s="48"/>
      <c r="P28" s="48"/>
      <c r="Q28" s="48"/>
      <c r="R28" s="48"/>
      <c r="S28" s="48"/>
      <c r="T28" s="48"/>
      <c r="U28" s="48"/>
      <c r="V28" s="48"/>
      <c r="W28" s="48"/>
      <c r="X28" s="48"/>
      <c r="Y28" s="48"/>
      <c r="Z28" s="48"/>
    </row>
    <row r="29" spans="3:26" ht="30" customHeight="1" x14ac:dyDescent="0.25">
      <c r="D29" s="49"/>
      <c r="E29" s="60"/>
      <c r="F29" s="289" t="s">
        <v>1029</v>
      </c>
      <c r="G29" s="126" t="s">
        <v>107</v>
      </c>
      <c r="H29" s="16"/>
      <c r="I29" s="16"/>
      <c r="J29" s="16"/>
      <c r="K29" s="16"/>
      <c r="L29" s="16"/>
      <c r="M29" s="310"/>
      <c r="N29" s="406" t="s">
        <v>202</v>
      </c>
      <c r="O29" s="407"/>
      <c r="P29" s="407"/>
      <c r="Q29" s="407"/>
      <c r="R29" s="407"/>
      <c r="S29" s="407"/>
      <c r="T29" s="407"/>
      <c r="U29" s="407"/>
      <c r="V29" s="407"/>
      <c r="W29" s="311"/>
      <c r="X29" s="311"/>
      <c r="Y29" s="311"/>
      <c r="Z29" s="312"/>
    </row>
    <row r="30" spans="3:26" ht="15" customHeight="1" x14ac:dyDescent="0.25">
      <c r="D30" s="49"/>
      <c r="E30" s="60"/>
      <c r="F30" s="280" t="s">
        <v>184</v>
      </c>
      <c r="G30" s="392" t="s">
        <v>193</v>
      </c>
      <c r="H30" s="226"/>
      <c r="I30" s="226"/>
      <c r="J30" s="226"/>
      <c r="K30" s="226"/>
      <c r="L30" s="226"/>
      <c r="M30" s="226"/>
      <c r="N30" s="226"/>
      <c r="O30" s="226"/>
      <c r="P30" s="226"/>
      <c r="Q30" s="226"/>
      <c r="R30" s="226"/>
      <c r="S30" s="226"/>
      <c r="T30" s="226"/>
      <c r="U30" s="226"/>
      <c r="V30" s="226"/>
      <c r="W30" s="226"/>
      <c r="X30" s="226"/>
      <c r="Y30" s="226"/>
      <c r="Z30" s="226"/>
    </row>
    <row r="31" spans="3:26" ht="15" customHeight="1" x14ac:dyDescent="0.25">
      <c r="D31" s="49"/>
      <c r="E31" s="60"/>
      <c r="F31" s="289" t="s">
        <v>185</v>
      </c>
      <c r="G31" s="393"/>
      <c r="H31" s="16"/>
      <c r="I31" s="16"/>
      <c r="J31" s="16"/>
      <c r="K31" s="16"/>
      <c r="L31" s="16"/>
      <c r="M31" s="16"/>
      <c r="N31" s="16"/>
      <c r="O31" s="16"/>
      <c r="P31" s="16"/>
      <c r="Q31" s="16"/>
      <c r="R31" s="16"/>
      <c r="S31" s="16"/>
      <c r="T31" s="16"/>
      <c r="U31" s="16"/>
      <c r="V31" s="16"/>
      <c r="W31" s="16"/>
      <c r="X31" s="16"/>
      <c r="Y31" s="16"/>
      <c r="Z31" s="16"/>
    </row>
    <row r="32" spans="3:26" ht="47.25" customHeight="1" x14ac:dyDescent="0.25">
      <c r="D32" s="49"/>
      <c r="E32" s="60"/>
      <c r="F32" s="280" t="s">
        <v>186</v>
      </c>
      <c r="G32" s="393"/>
      <c r="H32" s="226"/>
      <c r="I32" s="226"/>
      <c r="J32" s="226"/>
      <c r="K32" s="226"/>
      <c r="L32" s="226"/>
      <c r="M32" s="226"/>
      <c r="N32" s="226"/>
      <c r="O32" s="226"/>
      <c r="P32" s="226"/>
      <c r="Q32" s="226"/>
      <c r="R32" s="226"/>
      <c r="S32" s="226"/>
      <c r="T32" s="226"/>
      <c r="U32" s="226"/>
      <c r="V32" s="226"/>
      <c r="W32" s="226"/>
      <c r="X32" s="226"/>
      <c r="Y32" s="226"/>
      <c r="Z32" s="226"/>
    </row>
    <row r="33" spans="4:26" ht="15" x14ac:dyDescent="0.25">
      <c r="D33" s="49"/>
      <c r="E33" s="60"/>
      <c r="F33" s="289" t="s">
        <v>187</v>
      </c>
      <c r="G33" s="16"/>
      <c r="H33" s="16"/>
      <c r="I33" s="16"/>
      <c r="J33" s="16"/>
      <c r="K33" s="16"/>
      <c r="L33" s="16"/>
      <c r="M33" s="16"/>
      <c r="N33" s="16"/>
      <c r="O33" s="16"/>
      <c r="P33" s="16"/>
      <c r="Q33" s="16"/>
      <c r="R33" s="16"/>
      <c r="S33" s="16"/>
      <c r="T33" s="16"/>
      <c r="U33" s="16"/>
      <c r="V33" s="16"/>
      <c r="W33" s="16"/>
      <c r="X33" s="16"/>
      <c r="Y33" s="16"/>
      <c r="Z33" s="16"/>
    </row>
    <row r="34" spans="4:26" ht="54" customHeight="1" x14ac:dyDescent="0.25">
      <c r="D34" s="49"/>
      <c r="E34" s="60"/>
      <c r="F34" s="280" t="s">
        <v>188</v>
      </c>
      <c r="G34" s="126" t="s">
        <v>107</v>
      </c>
      <c r="H34" s="226"/>
      <c r="I34" s="226"/>
      <c r="J34" s="226"/>
      <c r="K34" s="226"/>
      <c r="L34" s="226"/>
      <c r="M34" s="226"/>
      <c r="N34" s="226"/>
      <c r="O34" s="226"/>
      <c r="P34" s="226"/>
      <c r="Q34" s="226"/>
      <c r="R34" s="226"/>
      <c r="S34" s="226"/>
      <c r="T34" s="226"/>
      <c r="U34" s="226"/>
      <c r="V34" s="226"/>
      <c r="W34" s="226"/>
      <c r="X34" s="226"/>
      <c r="Y34" s="226"/>
      <c r="Z34" s="226"/>
    </row>
    <row r="35" spans="4:26" ht="15" x14ac:dyDescent="0.25">
      <c r="D35" s="49"/>
      <c r="E35" s="60"/>
      <c r="F35" s="289" t="s">
        <v>189</v>
      </c>
      <c r="G35" s="48"/>
      <c r="H35" s="48"/>
      <c r="I35" s="48"/>
      <c r="J35" s="16"/>
      <c r="K35" s="16"/>
      <c r="L35" s="16"/>
      <c r="M35" s="48"/>
      <c r="N35" s="48"/>
      <c r="O35" s="48"/>
      <c r="P35" s="48"/>
      <c r="Q35" s="48"/>
      <c r="R35" s="48"/>
      <c r="S35" s="48"/>
      <c r="T35" s="48"/>
      <c r="U35" s="48"/>
      <c r="V35" s="48"/>
      <c r="W35" s="48"/>
      <c r="X35" s="48"/>
      <c r="Y35" s="48"/>
      <c r="Z35" s="48"/>
    </row>
    <row r="36" spans="4:26" ht="64.5" customHeight="1" x14ac:dyDescent="0.25">
      <c r="D36" s="49"/>
      <c r="E36" s="60"/>
      <c r="F36" s="280" t="s">
        <v>190</v>
      </c>
      <c r="H36" s="303"/>
      <c r="I36" s="303"/>
      <c r="J36" s="33" t="s">
        <v>198</v>
      </c>
      <c r="K36" s="303"/>
      <c r="L36" s="313" t="s">
        <v>193</v>
      </c>
      <c r="M36" s="303"/>
      <c r="N36" s="303"/>
      <c r="O36" s="303"/>
      <c r="P36" s="303"/>
      <c r="Q36" s="303"/>
      <c r="R36" s="303"/>
      <c r="S36" s="303"/>
      <c r="T36" s="303"/>
      <c r="U36" s="303"/>
      <c r="V36" s="303"/>
      <c r="W36" s="303"/>
      <c r="X36" s="303"/>
      <c r="Y36" s="303"/>
      <c r="Z36" s="303"/>
    </row>
    <row r="37" spans="4:26" ht="15" x14ac:dyDescent="0.25">
      <c r="D37" s="49"/>
      <c r="E37" s="60"/>
      <c r="F37" s="289" t="s">
        <v>1012</v>
      </c>
      <c r="G37" s="16" t="s">
        <v>1016</v>
      </c>
      <c r="H37" s="16"/>
      <c r="I37" s="16"/>
      <c r="J37" s="16"/>
      <c r="K37" s="16"/>
      <c r="L37" s="16"/>
      <c r="M37" s="16"/>
      <c r="N37" s="16"/>
      <c r="O37" s="16"/>
      <c r="P37" s="16"/>
      <c r="Q37" s="16"/>
      <c r="R37" s="16"/>
      <c r="S37" s="16"/>
      <c r="T37" s="16"/>
      <c r="U37" s="16"/>
      <c r="V37" s="16"/>
      <c r="W37" s="16"/>
      <c r="X37" s="16"/>
      <c r="Y37" s="16"/>
      <c r="Z37" s="16"/>
    </row>
    <row r="38" spans="4:26" ht="30" x14ac:dyDescent="0.25">
      <c r="D38" s="49"/>
      <c r="E38" s="60"/>
      <c r="F38" s="280" t="s">
        <v>1013</v>
      </c>
      <c r="G38" s="126" t="s">
        <v>107</v>
      </c>
      <c r="H38" s="226"/>
      <c r="I38" s="226"/>
      <c r="J38" s="226"/>
      <c r="K38" s="226"/>
      <c r="L38" s="226"/>
      <c r="M38" s="226"/>
      <c r="N38" s="226"/>
      <c r="O38" s="226"/>
      <c r="P38" s="226"/>
      <c r="Q38" s="226"/>
      <c r="R38" s="226"/>
      <c r="S38" s="226"/>
      <c r="T38" s="226"/>
      <c r="U38" s="226"/>
      <c r="V38" s="226"/>
      <c r="W38" s="226"/>
      <c r="X38" s="226"/>
      <c r="Y38" s="226"/>
      <c r="Z38" s="226"/>
    </row>
    <row r="39" spans="4:26" ht="30" x14ac:dyDescent="0.25">
      <c r="D39" s="49"/>
      <c r="E39" s="60"/>
      <c r="F39" s="289" t="s">
        <v>1014</v>
      </c>
      <c r="G39" s="126" t="s">
        <v>107</v>
      </c>
      <c r="H39" s="16"/>
      <c r="I39" s="16"/>
      <c r="J39" s="48"/>
      <c r="K39" s="48"/>
      <c r="L39" s="48"/>
      <c r="M39" s="16"/>
      <c r="N39" s="16"/>
      <c r="O39" s="16"/>
      <c r="P39" s="16"/>
      <c r="Q39" s="16"/>
      <c r="R39" s="16"/>
      <c r="S39" s="16"/>
      <c r="T39" s="16"/>
      <c r="U39" s="16"/>
      <c r="V39" s="16"/>
      <c r="W39" s="16"/>
      <c r="X39" s="16"/>
      <c r="Y39" s="16"/>
      <c r="Z39" s="16"/>
    </row>
    <row r="40" spans="4:26" ht="25.5" x14ac:dyDescent="0.25">
      <c r="D40" s="278"/>
      <c r="E40" s="279"/>
      <c r="F40" s="280" t="s">
        <v>1015</v>
      </c>
      <c r="G40" s="48"/>
      <c r="H40" s="48"/>
      <c r="I40" s="48"/>
      <c r="J40" s="48"/>
      <c r="K40" s="48"/>
      <c r="L40" s="48"/>
      <c r="M40" s="308"/>
      <c r="N40" s="308"/>
      <c r="O40" s="308"/>
      <c r="P40" s="308"/>
      <c r="Q40" s="308"/>
      <c r="R40" s="308"/>
      <c r="S40" s="308"/>
      <c r="T40" s="308"/>
      <c r="U40" s="308"/>
      <c r="V40" s="308"/>
      <c r="W40" s="308"/>
      <c r="X40" s="308"/>
      <c r="Y40" s="308"/>
      <c r="Z40" s="308"/>
    </row>
    <row r="41" spans="4:26" ht="15" x14ac:dyDescent="0.25"/>
    <row r="42" spans="4:26" ht="15" x14ac:dyDescent="0.25"/>
    <row r="43" spans="4:26" ht="15" x14ac:dyDescent="0.25"/>
    <row r="44" spans="4:26" ht="15" x14ac:dyDescent="0.25"/>
    <row r="45" spans="4:26" ht="15" x14ac:dyDescent="0.25"/>
    <row r="46" spans="4:26" ht="15" x14ac:dyDescent="0.25"/>
    <row r="47" spans="4:26" ht="15" x14ac:dyDescent="0.25"/>
    <row r="48" spans="4:26" ht="15" hidden="1" x14ac:dyDescent="0.25"/>
    <row r="49" customFormat="1" ht="15" hidden="1" x14ac:dyDescent="0.25"/>
    <row r="50" customFormat="1" ht="15" hidden="1" x14ac:dyDescent="0.25"/>
    <row r="51" customFormat="1" ht="15" hidden="1" x14ac:dyDescent="0.25"/>
    <row r="52" customFormat="1" ht="15" hidden="1" x14ac:dyDescent="0.25"/>
    <row r="53" customFormat="1" ht="15" hidden="1" x14ac:dyDescent="0.25"/>
    <row r="54" customFormat="1" ht="15" hidden="1" x14ac:dyDescent="0.25"/>
    <row r="55" customFormat="1" ht="15" hidden="1" x14ac:dyDescent="0.25"/>
    <row r="56" customFormat="1" ht="15" hidden="1" x14ac:dyDescent="0.25"/>
    <row r="57" customFormat="1" ht="15" hidden="1" x14ac:dyDescent="0.25"/>
    <row r="58" customFormat="1" ht="15" hidden="1" x14ac:dyDescent="0.25"/>
    <row r="59" customFormat="1" ht="15" hidden="1" x14ac:dyDescent="0.25"/>
    <row r="60" customFormat="1" ht="15" hidden="1" x14ac:dyDescent="0.25"/>
    <row r="61" customFormat="1" ht="15" hidden="1" x14ac:dyDescent="0.25"/>
    <row r="62" customFormat="1" ht="15" hidden="1" x14ac:dyDescent="0.25"/>
    <row r="63" customFormat="1" ht="15" hidden="1" x14ac:dyDescent="0.25"/>
    <row r="64" customFormat="1" ht="15" hidden="1" x14ac:dyDescent="0.25"/>
    <row r="65" customFormat="1" ht="15" hidden="1" x14ac:dyDescent="0.25"/>
    <row r="66" customFormat="1" ht="15" hidden="1" x14ac:dyDescent="0.25"/>
    <row r="67" customFormat="1" ht="15" hidden="1" x14ac:dyDescent="0.25"/>
    <row r="68" customFormat="1" ht="15" hidden="1" x14ac:dyDescent="0.25"/>
    <row r="69" customFormat="1" ht="15" hidden="1" x14ac:dyDescent="0.25"/>
    <row r="70" customFormat="1" ht="15" hidden="1" x14ac:dyDescent="0.25"/>
    <row r="71" customFormat="1" ht="15" customHeight="1" x14ac:dyDescent="0.25"/>
    <row r="72" customFormat="1" ht="15" customHeight="1" x14ac:dyDescent="0.25"/>
    <row r="73" customFormat="1" ht="15" customHeight="1" x14ac:dyDescent="0.25"/>
    <row r="74" customFormat="1" ht="15" customHeight="1" x14ac:dyDescent="0.25"/>
    <row r="75" customFormat="1" ht="15" customHeight="1" x14ac:dyDescent="0.25"/>
    <row r="76" customFormat="1" ht="15" customHeight="1" x14ac:dyDescent="0.25"/>
    <row r="77" customFormat="1" ht="15" customHeight="1" x14ac:dyDescent="0.25"/>
    <row r="78" customFormat="1" ht="15" customHeight="1" x14ac:dyDescent="0.25"/>
    <row r="79" customFormat="1" ht="15" customHeight="1" x14ac:dyDescent="0.25"/>
    <row r="80" customFormat="1" ht="15" customHeight="1" x14ac:dyDescent="0.25"/>
  </sheetData>
  <mergeCells count="11">
    <mergeCell ref="C7:L8"/>
    <mergeCell ref="C10:J10"/>
    <mergeCell ref="C11:J11"/>
    <mergeCell ref="N29:V29"/>
    <mergeCell ref="E28:F28"/>
    <mergeCell ref="D27:F27"/>
    <mergeCell ref="G30:G32"/>
    <mergeCell ref="G24:Z24"/>
    <mergeCell ref="G25:I25"/>
    <mergeCell ref="J25:L25"/>
    <mergeCell ref="M25:Z25"/>
  </mergeCells>
  <dataValidations count="6">
    <dataValidation type="list" allowBlank="1" showErrorMessage="1" sqref="M40:Z40" xr:uid="{44CC6B0F-5B56-465C-999C-2E6E092E3B7A}">
      <formula1>sdstipos2022_TipoCalidadMiembroJuntaDirectiva</formula1>
    </dataValidation>
    <dataValidation type="list" allowBlank="1" showErrorMessage="1" sqref="M39:Z39 H39:I39" xr:uid="{09602C99-8298-4DC9-AC4A-E34D1B9D33AC}">
      <formula1>sdstipos2022_TipoPerfilProfesional</formula1>
    </dataValidation>
    <dataValidation type="list" allowBlank="1" showErrorMessage="1" sqref="H38:Z38" xr:uid="{9150ACFB-B34C-4C13-8E53-082E96F5FF02}">
      <formula1>sdstipos2022_TipoGrupoEtnico</formula1>
    </dataValidation>
    <dataValidation type="list" allowBlank="1" showErrorMessage="1" sqref="G37:Z37" xr:uid="{FDE0C7E2-2F34-419B-B253-64ECA5E952EE}">
      <formula1>sdstipos2022_TipoRangoDeEdad</formula1>
    </dataValidation>
    <dataValidation type="list" allowBlank="1" showErrorMessage="1" sqref="G34:Z34 G38:G39" xr:uid="{D737E903-D76F-40F1-8397-0EB07EBAB003}">
      <formula1>sdstipos2022_TipoGenero2024</formula1>
    </dataValidation>
    <dataValidation type="list" allowBlank="1" showErrorMessage="1" sqref="G29:M29" xr:uid="{E5C1C691-E030-4C7E-8B49-64B864D854B6}">
      <formula1>sdstipos_TipoDeDocumento</formula1>
    </dataValidation>
  </dataValidations>
  <hyperlinks>
    <hyperlink ref="L5" location="INDICE!A1" display="VOLVER" xr:uid="{14003DF7-B2CC-4754-99EF-80DDCC3940C8}"/>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9" tint="-0.249977111117893"/>
  </sheetPr>
  <dimension ref="B1:L114"/>
  <sheetViews>
    <sheetView showGridLines="0" topLeftCell="A22" zoomScale="90" zoomScaleNormal="90" workbookViewId="0">
      <selection activeCell="C12" sqref="C12:K13"/>
    </sheetView>
  </sheetViews>
  <sheetFormatPr baseColWidth="10" defaultColWidth="15.28515625" defaultRowHeight="15" zeroHeight="1" x14ac:dyDescent="0.25"/>
  <cols>
    <col min="1" max="1" width="8.140625" customWidth="1"/>
    <col min="2" max="6" width="2.7109375" customWidth="1"/>
    <col min="7" max="7" width="94.85546875" customWidth="1"/>
    <col min="8" max="8" width="56.85546875" style="5" customWidth="1"/>
    <col min="9" max="9" width="17" customWidth="1"/>
    <col min="10" max="10" width="11.7109375" customWidth="1"/>
    <col min="11" max="11" width="5.85546875" customWidth="1"/>
    <col min="12" max="12" width="22.140625" customWidth="1"/>
    <col min="13" max="13" width="7.7109375" customWidth="1"/>
    <col min="14" max="20" width="5.85546875" customWidth="1"/>
    <col min="21" max="29" width="5.140625" customWidth="1"/>
    <col min="30" max="30" width="15.28515625" customWidth="1"/>
  </cols>
  <sheetData>
    <row r="1" spans="2:11" x14ac:dyDescent="0.25"/>
    <row r="2" spans="2:11" x14ac:dyDescent="0.25">
      <c r="B2" s="26"/>
    </row>
    <row r="3" spans="2:11" x14ac:dyDescent="0.25">
      <c r="B3" s="26"/>
    </row>
    <row r="4" spans="2:11" x14ac:dyDescent="0.25">
      <c r="B4" s="26"/>
    </row>
    <row r="5" spans="2:11" x14ac:dyDescent="0.25">
      <c r="B5" s="26"/>
    </row>
    <row r="6" spans="2:11" ht="18" x14ac:dyDescent="0.25">
      <c r="B6" s="26"/>
      <c r="J6" s="121" t="s">
        <v>6</v>
      </c>
    </row>
    <row r="7" spans="2:11" x14ac:dyDescent="0.25">
      <c r="B7" s="26"/>
    </row>
    <row r="8" spans="2:11" x14ac:dyDescent="0.25">
      <c r="B8" s="26"/>
    </row>
    <row r="9" spans="2:11" x14ac:dyDescent="0.25">
      <c r="B9" s="26"/>
      <c r="C9" s="428" t="s">
        <v>216</v>
      </c>
      <c r="D9" s="428"/>
      <c r="E9" s="428"/>
      <c r="F9" s="428"/>
      <c r="G9" s="428"/>
      <c r="H9" s="428"/>
      <c r="I9" s="428"/>
      <c r="J9" s="428"/>
      <c r="K9" s="428"/>
    </row>
    <row r="10" spans="2:11" ht="16.5" thickBot="1" x14ac:dyDescent="0.3">
      <c r="B10" s="26"/>
      <c r="C10" s="232"/>
      <c r="D10" s="233"/>
      <c r="E10" s="233"/>
      <c r="F10" s="233"/>
      <c r="G10" s="233"/>
      <c r="H10" s="233"/>
      <c r="I10" s="233"/>
      <c r="J10" s="87"/>
      <c r="K10" s="87"/>
    </row>
    <row r="11" spans="2:11" ht="22.5" customHeight="1" x14ac:dyDescent="0.25">
      <c r="B11" s="26"/>
      <c r="C11" s="234" t="s">
        <v>97</v>
      </c>
      <c r="D11" s="235"/>
      <c r="E11" s="235"/>
      <c r="F11" s="235"/>
      <c r="G11" s="235"/>
      <c r="H11" s="235"/>
      <c r="I11" s="235"/>
      <c r="J11" s="235"/>
      <c r="K11" s="236"/>
    </row>
    <row r="12" spans="2:11" ht="51.75" customHeight="1" x14ac:dyDescent="0.25">
      <c r="B12" s="26"/>
      <c r="C12" s="429" t="s">
        <v>1030</v>
      </c>
      <c r="D12" s="430"/>
      <c r="E12" s="430"/>
      <c r="F12" s="430"/>
      <c r="G12" s="430"/>
      <c r="H12" s="430"/>
      <c r="I12" s="430"/>
      <c r="J12" s="430"/>
      <c r="K12" s="431"/>
    </row>
    <row r="13" spans="2:11" ht="48.75" customHeight="1" thickBot="1" x14ac:dyDescent="0.3">
      <c r="B13" s="26"/>
      <c r="C13" s="403"/>
      <c r="D13" s="404"/>
      <c r="E13" s="404"/>
      <c r="F13" s="404"/>
      <c r="G13" s="404"/>
      <c r="H13" s="404"/>
      <c r="I13" s="404"/>
      <c r="J13" s="404"/>
      <c r="K13" s="405"/>
    </row>
    <row r="14" spans="2:11" x14ac:dyDescent="0.25">
      <c r="B14" s="26"/>
    </row>
    <row r="15" spans="2:11" x14ac:dyDescent="0.25">
      <c r="B15" s="26"/>
    </row>
    <row r="16" spans="2:11" x14ac:dyDescent="0.25">
      <c r="B16" s="26"/>
    </row>
    <row r="17" spans="2:9" x14ac:dyDescent="0.25">
      <c r="B17" s="26"/>
    </row>
    <row r="18" spans="2:9" x14ac:dyDescent="0.25">
      <c r="B18" s="26"/>
    </row>
    <row r="19" spans="2:9" x14ac:dyDescent="0.25">
      <c r="B19" s="26"/>
    </row>
    <row r="20" spans="2:9" x14ac:dyDescent="0.25">
      <c r="B20" s="26"/>
    </row>
    <row r="21" spans="2:9" x14ac:dyDescent="0.25">
      <c r="B21" s="26"/>
    </row>
    <row r="22" spans="2:9" x14ac:dyDescent="0.25">
      <c r="B22" s="26"/>
    </row>
    <row r="23" spans="2:9" x14ac:dyDescent="0.25">
      <c r="B23" s="26"/>
    </row>
    <row r="24" spans="2:9" x14ac:dyDescent="0.25">
      <c r="B24" s="26"/>
    </row>
    <row r="25" spans="2:9" x14ac:dyDescent="0.25"/>
    <row r="26" spans="2:9" x14ac:dyDescent="0.25">
      <c r="B26" s="26"/>
    </row>
    <row r="27" spans="2:9" x14ac:dyDescent="0.25">
      <c r="B27" s="26"/>
    </row>
    <row r="28" spans="2:9" x14ac:dyDescent="0.25">
      <c r="B28" s="26"/>
    </row>
    <row r="29" spans="2:9" x14ac:dyDescent="0.25">
      <c r="B29" s="26"/>
    </row>
    <row r="30" spans="2:9" x14ac:dyDescent="0.25">
      <c r="B30" s="26"/>
    </row>
    <row r="31" spans="2:9" ht="30" x14ac:dyDescent="0.25">
      <c r="H31" s="15"/>
      <c r="I31" s="248" t="s">
        <v>217</v>
      </c>
    </row>
    <row r="32" spans="2:9" ht="15" customHeight="1" x14ac:dyDescent="0.25">
      <c r="B32" s="427" t="s">
        <v>218</v>
      </c>
      <c r="C32" s="420"/>
      <c r="D32" s="420"/>
      <c r="E32" s="420"/>
      <c r="F32" s="420"/>
      <c r="G32" s="421"/>
      <c r="H32" s="35"/>
      <c r="I32" s="246"/>
    </row>
    <row r="33" spans="2:12" ht="15" customHeight="1" x14ac:dyDescent="0.25">
      <c r="B33" s="9"/>
      <c r="C33" s="422" t="s">
        <v>219</v>
      </c>
      <c r="D33" s="417"/>
      <c r="E33" s="417"/>
      <c r="F33" s="417"/>
      <c r="G33" s="418"/>
      <c r="H33" s="35"/>
      <c r="I33" s="246"/>
    </row>
    <row r="34" spans="2:12" ht="15" customHeight="1" x14ac:dyDescent="0.25">
      <c r="B34" s="9"/>
      <c r="C34" s="10"/>
      <c r="D34" s="427" t="s">
        <v>220</v>
      </c>
      <c r="E34" s="420"/>
      <c r="F34" s="420"/>
      <c r="G34" s="421"/>
      <c r="H34" s="35"/>
      <c r="I34" s="246"/>
    </row>
    <row r="35" spans="2:12" ht="60.75" customHeight="1" x14ac:dyDescent="0.25">
      <c r="B35" s="9"/>
      <c r="C35" s="10"/>
      <c r="D35" s="9"/>
      <c r="E35" s="416" t="s">
        <v>221</v>
      </c>
      <c r="F35" s="417"/>
      <c r="G35" s="418"/>
      <c r="H35" s="258" t="s">
        <v>222</v>
      </c>
      <c r="I35" s="246"/>
    </row>
    <row r="36" spans="2:12" ht="75" customHeight="1" x14ac:dyDescent="0.25">
      <c r="B36" s="9"/>
      <c r="C36" s="10"/>
      <c r="D36" s="9"/>
      <c r="E36" s="419" t="s">
        <v>223</v>
      </c>
      <c r="F36" s="420"/>
      <c r="G36" s="421"/>
      <c r="H36" s="131" t="s">
        <v>224</v>
      </c>
      <c r="I36" s="246"/>
    </row>
    <row r="37" spans="2:12" ht="45" customHeight="1" x14ac:dyDescent="0.25">
      <c r="B37" s="9"/>
      <c r="C37" s="10"/>
      <c r="D37" s="9"/>
      <c r="E37" s="416" t="s">
        <v>225</v>
      </c>
      <c r="F37" s="417"/>
      <c r="G37" s="418"/>
      <c r="H37" s="131" t="s">
        <v>226</v>
      </c>
      <c r="I37" s="246"/>
    </row>
    <row r="38" spans="2:12" ht="15" customHeight="1" x14ac:dyDescent="0.25">
      <c r="B38" s="9"/>
      <c r="C38" s="10"/>
      <c r="D38" s="9"/>
      <c r="E38" s="419" t="s">
        <v>227</v>
      </c>
      <c r="F38" s="420"/>
      <c r="G38" s="421"/>
      <c r="H38" s="131"/>
      <c r="I38" s="246"/>
    </row>
    <row r="39" spans="2:12" ht="121.5" customHeight="1" x14ac:dyDescent="0.25">
      <c r="B39" s="9"/>
      <c r="C39" s="10"/>
      <c r="D39" s="9"/>
      <c r="E39" s="416" t="s">
        <v>228</v>
      </c>
      <c r="F39" s="417"/>
      <c r="G39" s="418"/>
      <c r="H39" s="131" t="s">
        <v>229</v>
      </c>
      <c r="I39" s="246"/>
    </row>
    <row r="40" spans="2:12" ht="15" customHeight="1" x14ac:dyDescent="0.25">
      <c r="B40" s="9"/>
      <c r="C40" s="10"/>
      <c r="D40" s="9"/>
      <c r="E40" s="419" t="s">
        <v>230</v>
      </c>
      <c r="F40" s="420"/>
      <c r="G40" s="421"/>
      <c r="H40" s="131"/>
      <c r="I40" s="246"/>
    </row>
    <row r="41" spans="2:12" ht="22.5" customHeight="1" x14ac:dyDescent="0.25">
      <c r="B41" s="9"/>
      <c r="C41" s="10"/>
      <c r="D41" s="9"/>
      <c r="E41" s="416" t="s">
        <v>231</v>
      </c>
      <c r="F41" s="417"/>
      <c r="G41" s="418"/>
      <c r="H41" s="131"/>
      <c r="I41" s="246"/>
    </row>
    <row r="42" spans="2:12" ht="50.25" customHeight="1" x14ac:dyDescent="0.25">
      <c r="B42" s="9"/>
      <c r="C42" s="10"/>
      <c r="D42" s="9"/>
      <c r="E42" s="419" t="s">
        <v>232</v>
      </c>
      <c r="F42" s="420"/>
      <c r="G42" s="421"/>
      <c r="H42" s="131"/>
      <c r="I42" s="246"/>
    </row>
    <row r="43" spans="2:12" ht="63" customHeight="1" x14ac:dyDescent="0.25">
      <c r="B43" s="9"/>
      <c r="C43" s="10"/>
      <c r="D43" s="9"/>
      <c r="E43" s="413" t="s">
        <v>233</v>
      </c>
      <c r="F43" s="414"/>
      <c r="G43" s="415"/>
      <c r="H43" s="132" t="s">
        <v>234</v>
      </c>
      <c r="I43" s="246"/>
    </row>
    <row r="44" spans="2:12" ht="40.5" customHeight="1" x14ac:dyDescent="0.25">
      <c r="B44" s="9"/>
      <c r="C44" s="10"/>
      <c r="D44" s="9"/>
      <c r="E44" s="419" t="s">
        <v>235</v>
      </c>
      <c r="F44" s="420"/>
      <c r="G44" s="421"/>
      <c r="H44" s="133"/>
      <c r="I44" s="246"/>
    </row>
    <row r="45" spans="2:12" ht="23.25" customHeight="1" x14ac:dyDescent="0.25">
      <c r="B45" s="9"/>
      <c r="C45" s="10"/>
      <c r="D45" s="19"/>
      <c r="E45" s="413" t="s">
        <v>236</v>
      </c>
      <c r="F45" s="414"/>
      <c r="G45" s="415"/>
      <c r="H45" s="132" t="s">
        <v>234</v>
      </c>
      <c r="I45" s="246"/>
      <c r="L45" s="128"/>
    </row>
    <row r="46" spans="2:12" ht="15" customHeight="1" x14ac:dyDescent="0.25">
      <c r="B46" s="9"/>
      <c r="C46" s="10"/>
      <c r="D46" s="427" t="s">
        <v>237</v>
      </c>
      <c r="E46" s="420"/>
      <c r="F46" s="420"/>
      <c r="G46" s="421"/>
      <c r="H46" s="134"/>
      <c r="I46" s="246"/>
    </row>
    <row r="47" spans="2:12" ht="99.75" customHeight="1" x14ac:dyDescent="0.25">
      <c r="B47" s="9"/>
      <c r="C47" s="10"/>
      <c r="D47" s="9"/>
      <c r="E47" s="416" t="s">
        <v>238</v>
      </c>
      <c r="F47" s="417"/>
      <c r="G47" s="418"/>
      <c r="H47" s="131" t="s">
        <v>239</v>
      </c>
      <c r="I47" s="246"/>
    </row>
    <row r="48" spans="2:12" ht="56.25" customHeight="1" x14ac:dyDescent="0.25">
      <c r="B48" s="9"/>
      <c r="C48" s="10"/>
      <c r="D48" s="9"/>
      <c r="E48" s="419" t="s">
        <v>240</v>
      </c>
      <c r="F48" s="420"/>
      <c r="G48" s="421"/>
      <c r="H48" s="135" t="s">
        <v>241</v>
      </c>
      <c r="I48" s="246"/>
    </row>
    <row r="49" spans="2:9" ht="15" customHeight="1" x14ac:dyDescent="0.25">
      <c r="B49" s="9"/>
      <c r="C49" s="10"/>
      <c r="D49" s="9"/>
      <c r="E49" s="416" t="s">
        <v>242</v>
      </c>
      <c r="F49" s="417"/>
      <c r="G49" s="418"/>
      <c r="H49" s="131"/>
      <c r="I49" s="246"/>
    </row>
    <row r="50" spans="2:9" ht="75" customHeight="1" x14ac:dyDescent="0.25">
      <c r="B50" s="9"/>
      <c r="C50" s="10"/>
      <c r="D50" s="9"/>
      <c r="E50" s="419" t="s">
        <v>243</v>
      </c>
      <c r="F50" s="420"/>
      <c r="G50" s="421"/>
      <c r="H50" s="131" t="s">
        <v>244</v>
      </c>
      <c r="I50" s="246"/>
    </row>
    <row r="51" spans="2:9" ht="101.25" customHeight="1" x14ac:dyDescent="0.25">
      <c r="B51" s="9"/>
      <c r="C51" s="10"/>
      <c r="D51" s="9"/>
      <c r="E51" s="416" t="s">
        <v>245</v>
      </c>
      <c r="F51" s="417"/>
      <c r="G51" s="418"/>
      <c r="H51" s="131" t="s">
        <v>229</v>
      </c>
      <c r="I51" s="246"/>
    </row>
    <row r="52" spans="2:9" ht="99" customHeight="1" x14ac:dyDescent="0.25">
      <c r="B52" s="9"/>
      <c r="C52" s="10"/>
      <c r="D52" s="9"/>
      <c r="E52" s="419" t="s">
        <v>246</v>
      </c>
      <c r="F52" s="420"/>
      <c r="G52" s="421"/>
      <c r="H52" s="131" t="s">
        <v>247</v>
      </c>
      <c r="I52" s="246"/>
    </row>
    <row r="53" spans="2:9" ht="90.75" customHeight="1" x14ac:dyDescent="0.25">
      <c r="B53" s="9"/>
      <c r="C53" s="10"/>
      <c r="D53" s="9"/>
      <c r="E53" s="416" t="s">
        <v>248</v>
      </c>
      <c r="F53" s="417"/>
      <c r="G53" s="418"/>
      <c r="H53" s="131" t="s">
        <v>226</v>
      </c>
      <c r="I53" s="246"/>
    </row>
    <row r="54" spans="2:9" ht="75" customHeight="1" x14ac:dyDescent="0.25">
      <c r="B54" s="9"/>
      <c r="C54" s="10"/>
      <c r="D54" s="9"/>
      <c r="E54" s="419" t="s">
        <v>249</v>
      </c>
      <c r="F54" s="420"/>
      <c r="G54" s="421"/>
      <c r="H54" s="131"/>
      <c r="I54" s="246"/>
    </row>
    <row r="55" spans="2:9" ht="45" customHeight="1" x14ac:dyDescent="0.25">
      <c r="B55" s="9"/>
      <c r="C55" s="10"/>
      <c r="D55" s="9"/>
      <c r="E55" s="416" t="s">
        <v>250</v>
      </c>
      <c r="F55" s="417"/>
      <c r="G55" s="418"/>
      <c r="H55" s="131"/>
      <c r="I55" s="246"/>
    </row>
    <row r="56" spans="2:9" ht="15" customHeight="1" x14ac:dyDescent="0.25">
      <c r="B56" s="9"/>
      <c r="C56" s="10"/>
      <c r="D56" s="9"/>
      <c r="E56" s="419" t="s">
        <v>251</v>
      </c>
      <c r="F56" s="420"/>
      <c r="G56" s="421"/>
      <c r="H56" s="131"/>
      <c r="I56" s="246"/>
    </row>
    <row r="57" spans="2:9" ht="15" customHeight="1" x14ac:dyDescent="0.25">
      <c r="B57" s="9"/>
      <c r="C57" s="10"/>
      <c r="D57" s="9"/>
      <c r="E57" s="416" t="s">
        <v>252</v>
      </c>
      <c r="F57" s="417"/>
      <c r="G57" s="418"/>
      <c r="H57" s="131"/>
      <c r="I57" s="246"/>
    </row>
    <row r="58" spans="2:9" ht="27.75" customHeight="1" x14ac:dyDescent="0.25">
      <c r="B58" s="9"/>
      <c r="C58" s="10"/>
      <c r="D58" s="9"/>
      <c r="E58" s="419" t="s">
        <v>253</v>
      </c>
      <c r="F58" s="420"/>
      <c r="G58" s="421"/>
      <c r="H58" s="131"/>
      <c r="I58" s="246"/>
    </row>
    <row r="59" spans="2:9" ht="15" customHeight="1" x14ac:dyDescent="0.25">
      <c r="B59" s="9"/>
      <c r="C59" s="10"/>
      <c r="D59" s="19"/>
      <c r="E59" s="413" t="s">
        <v>254</v>
      </c>
      <c r="F59" s="414"/>
      <c r="G59" s="415"/>
      <c r="H59" s="132" t="s">
        <v>234</v>
      </c>
      <c r="I59" s="246"/>
    </row>
    <row r="60" spans="2:9" ht="24.75" customHeight="1" x14ac:dyDescent="0.25">
      <c r="B60" s="9"/>
      <c r="C60" s="281"/>
      <c r="D60" s="424" t="s">
        <v>255</v>
      </c>
      <c r="E60" s="425"/>
      <c r="F60" s="425"/>
      <c r="G60" s="426"/>
      <c r="H60" s="132" t="s">
        <v>234</v>
      </c>
      <c r="I60" s="246"/>
    </row>
    <row r="61" spans="2:9" ht="15" customHeight="1" x14ac:dyDescent="0.25">
      <c r="B61" s="9"/>
      <c r="C61" s="422" t="s">
        <v>256</v>
      </c>
      <c r="D61" s="417"/>
      <c r="E61" s="417"/>
      <c r="F61" s="417"/>
      <c r="G61" s="418"/>
      <c r="H61" s="134"/>
      <c r="I61" s="246"/>
    </row>
    <row r="62" spans="2:9" ht="15" customHeight="1" x14ac:dyDescent="0.25">
      <c r="B62" s="9"/>
      <c r="C62" s="10"/>
      <c r="D62" s="427" t="s">
        <v>257</v>
      </c>
      <c r="E62" s="420"/>
      <c r="F62" s="420"/>
      <c r="G62" s="421"/>
      <c r="H62" s="134"/>
      <c r="I62" s="246"/>
    </row>
    <row r="63" spans="2:9" ht="15" customHeight="1" x14ac:dyDescent="0.25">
      <c r="B63" s="9"/>
      <c r="C63" s="10"/>
      <c r="D63" s="9"/>
      <c r="E63" s="422" t="s">
        <v>258</v>
      </c>
      <c r="F63" s="417"/>
      <c r="G63" s="418"/>
      <c r="H63" s="134"/>
      <c r="I63" s="246"/>
    </row>
    <row r="64" spans="2:9" ht="15" customHeight="1" x14ac:dyDescent="0.25">
      <c r="B64" s="9"/>
      <c r="C64" s="10"/>
      <c r="D64" s="9"/>
      <c r="E64" s="10"/>
      <c r="F64" s="427" t="s">
        <v>259</v>
      </c>
      <c r="G64" s="421"/>
      <c r="H64" s="134"/>
      <c r="I64" s="246"/>
    </row>
    <row r="65" spans="2:9" ht="15" customHeight="1" x14ac:dyDescent="0.25">
      <c r="B65" s="9"/>
      <c r="C65" s="10"/>
      <c r="D65" s="9"/>
      <c r="E65" s="10"/>
      <c r="F65" s="9"/>
      <c r="G65" s="17" t="s">
        <v>260</v>
      </c>
      <c r="H65" s="133"/>
      <c r="I65" s="246"/>
    </row>
    <row r="66" spans="2:9" ht="15" customHeight="1" x14ac:dyDescent="0.25">
      <c r="B66" s="9"/>
      <c r="C66" s="10"/>
      <c r="D66" s="9"/>
      <c r="E66" s="10"/>
      <c r="F66" s="9"/>
      <c r="G66" s="18" t="s">
        <v>261</v>
      </c>
      <c r="H66" s="132"/>
      <c r="I66" s="246"/>
    </row>
    <row r="67" spans="2:9" ht="63" customHeight="1" x14ac:dyDescent="0.25">
      <c r="B67" s="9"/>
      <c r="C67" s="10"/>
      <c r="D67" s="9"/>
      <c r="E67" s="10"/>
      <c r="F67" s="19"/>
      <c r="G67" s="27" t="s">
        <v>262</v>
      </c>
      <c r="H67" s="132" t="s">
        <v>263</v>
      </c>
      <c r="I67" s="246"/>
    </row>
    <row r="68" spans="2:9" ht="106.5" customHeight="1" x14ac:dyDescent="0.25">
      <c r="B68" s="9"/>
      <c r="C68" s="10"/>
      <c r="D68" s="9"/>
      <c r="E68" s="10"/>
      <c r="F68" s="419" t="s">
        <v>264</v>
      </c>
      <c r="G68" s="421"/>
      <c r="H68" s="132" t="s">
        <v>265</v>
      </c>
      <c r="I68" s="246"/>
    </row>
    <row r="69" spans="2:9" ht="48" customHeight="1" x14ac:dyDescent="0.25">
      <c r="B69" s="9"/>
      <c r="C69" s="10"/>
      <c r="D69" s="9"/>
      <c r="E69" s="10"/>
      <c r="F69" s="416" t="s">
        <v>266</v>
      </c>
      <c r="G69" s="418"/>
      <c r="H69" s="132"/>
      <c r="I69" s="246"/>
    </row>
    <row r="70" spans="2:9" ht="90" customHeight="1" x14ac:dyDescent="0.25">
      <c r="B70" s="9"/>
      <c r="C70" s="10"/>
      <c r="D70" s="9"/>
      <c r="E70" s="10"/>
      <c r="F70" s="419" t="s">
        <v>267</v>
      </c>
      <c r="G70" s="421"/>
      <c r="H70" s="132" t="s">
        <v>268</v>
      </c>
      <c r="I70" s="246"/>
    </row>
    <row r="71" spans="2:9" ht="15" customHeight="1" x14ac:dyDescent="0.25">
      <c r="B71" s="9"/>
      <c r="C71" s="10"/>
      <c r="D71" s="9"/>
      <c r="E71" s="10"/>
      <c r="F71" s="416" t="s">
        <v>269</v>
      </c>
      <c r="G71" s="418"/>
      <c r="H71" s="133"/>
      <c r="I71" s="246"/>
    </row>
    <row r="72" spans="2:9" ht="75" customHeight="1" x14ac:dyDescent="0.25">
      <c r="B72" s="9"/>
      <c r="C72" s="10"/>
      <c r="D72" s="9"/>
      <c r="E72" s="10"/>
      <c r="F72" s="424" t="s">
        <v>270</v>
      </c>
      <c r="G72" s="426"/>
      <c r="H72" s="132" t="s">
        <v>234</v>
      </c>
      <c r="I72" s="246"/>
    </row>
    <row r="73" spans="2:9" ht="30" customHeight="1" x14ac:dyDescent="0.25">
      <c r="B73" s="9"/>
      <c r="C73" s="10"/>
      <c r="D73" s="9"/>
      <c r="E73" s="10"/>
      <c r="F73" s="416" t="s">
        <v>271</v>
      </c>
      <c r="G73" s="418"/>
      <c r="H73" s="133"/>
      <c r="I73" s="246"/>
    </row>
    <row r="74" spans="2:9" ht="51.75" customHeight="1" x14ac:dyDescent="0.25">
      <c r="B74" s="9"/>
      <c r="C74" s="10"/>
      <c r="D74" s="9"/>
      <c r="E74" s="281"/>
      <c r="F74" s="424" t="s">
        <v>272</v>
      </c>
      <c r="G74" s="426"/>
      <c r="H74" s="132" t="s">
        <v>234</v>
      </c>
      <c r="I74" s="246"/>
    </row>
    <row r="75" spans="2:9" ht="35.25" customHeight="1" x14ac:dyDescent="0.25">
      <c r="B75" s="9"/>
      <c r="C75" s="10"/>
      <c r="D75" s="9"/>
      <c r="E75" s="422" t="s">
        <v>273</v>
      </c>
      <c r="F75" s="417"/>
      <c r="G75" s="418"/>
      <c r="H75" s="134"/>
      <c r="I75" s="246"/>
    </row>
    <row r="76" spans="2:9" ht="15" customHeight="1" x14ac:dyDescent="0.25">
      <c r="B76" s="9"/>
      <c r="C76" s="10"/>
      <c r="D76" s="9"/>
      <c r="E76" s="10"/>
      <c r="F76" s="427" t="s">
        <v>274</v>
      </c>
      <c r="G76" s="421"/>
      <c r="H76" s="134"/>
      <c r="I76" s="246"/>
    </row>
    <row r="77" spans="2:9" ht="15" customHeight="1" x14ac:dyDescent="0.25">
      <c r="B77" s="9"/>
      <c r="C77" s="10"/>
      <c r="D77" s="9"/>
      <c r="E77" s="10"/>
      <c r="F77" s="9"/>
      <c r="G77" s="17" t="s">
        <v>275</v>
      </c>
      <c r="H77" s="131"/>
      <c r="I77" s="246"/>
    </row>
    <row r="78" spans="2:9" ht="15" customHeight="1" x14ac:dyDescent="0.25">
      <c r="B78" s="9"/>
      <c r="C78" s="10"/>
      <c r="D78" s="9"/>
      <c r="E78" s="10"/>
      <c r="F78" s="9"/>
      <c r="G78" s="18" t="s">
        <v>276</v>
      </c>
      <c r="H78" s="131"/>
      <c r="I78" s="246"/>
    </row>
    <row r="79" spans="2:9" ht="15" customHeight="1" x14ac:dyDescent="0.25">
      <c r="B79" s="9"/>
      <c r="C79" s="10"/>
      <c r="D79" s="9"/>
      <c r="E79" s="10"/>
      <c r="F79" s="19"/>
      <c r="G79" s="27" t="s">
        <v>277</v>
      </c>
      <c r="H79" s="132" t="s">
        <v>234</v>
      </c>
      <c r="I79" s="246"/>
    </row>
    <row r="80" spans="2:9" ht="95.25" customHeight="1" x14ac:dyDescent="0.25">
      <c r="B80" s="9"/>
      <c r="C80" s="10"/>
      <c r="D80" s="9"/>
      <c r="E80" s="10"/>
      <c r="F80" s="419" t="s">
        <v>278</v>
      </c>
      <c r="G80" s="421"/>
      <c r="H80" s="131" t="s">
        <v>279</v>
      </c>
      <c r="I80" s="246"/>
    </row>
    <row r="81" spans="2:9" ht="15" customHeight="1" x14ac:dyDescent="0.25">
      <c r="B81" s="9"/>
      <c r="C81" s="10"/>
      <c r="D81" s="9"/>
      <c r="E81" s="10"/>
      <c r="F81" s="416" t="s">
        <v>280</v>
      </c>
      <c r="G81" s="418"/>
      <c r="H81" s="133"/>
      <c r="I81" s="246"/>
    </row>
    <row r="82" spans="2:9" ht="90" customHeight="1" x14ac:dyDescent="0.25">
      <c r="B82" s="9"/>
      <c r="C82" s="10"/>
      <c r="D82" s="9"/>
      <c r="E82" s="10"/>
      <c r="F82" s="419" t="s">
        <v>281</v>
      </c>
      <c r="G82" s="421"/>
      <c r="H82" s="133"/>
      <c r="I82" s="246"/>
    </row>
    <row r="83" spans="2:9" ht="70.5" customHeight="1" x14ac:dyDescent="0.25">
      <c r="B83" s="9"/>
      <c r="C83" s="10"/>
      <c r="D83" s="9"/>
      <c r="E83" s="10"/>
      <c r="F83" s="416" t="s">
        <v>282</v>
      </c>
      <c r="G83" s="418"/>
      <c r="H83" s="131" t="s">
        <v>283</v>
      </c>
      <c r="I83" s="246"/>
    </row>
    <row r="84" spans="2:9" ht="15" customHeight="1" x14ac:dyDescent="0.25">
      <c r="B84" s="9"/>
      <c r="C84" s="10"/>
      <c r="D84" s="9"/>
      <c r="E84" s="10"/>
      <c r="F84" s="419" t="s">
        <v>284</v>
      </c>
      <c r="G84" s="421"/>
      <c r="H84" s="133"/>
      <c r="I84" s="246"/>
    </row>
    <row r="85" spans="2:9" ht="75" customHeight="1" x14ac:dyDescent="0.25">
      <c r="B85" s="9"/>
      <c r="C85" s="10"/>
      <c r="D85" s="9"/>
      <c r="E85" s="10"/>
      <c r="F85" s="413" t="s">
        <v>285</v>
      </c>
      <c r="G85" s="415"/>
      <c r="H85" s="132" t="s">
        <v>234</v>
      </c>
      <c r="I85" s="246"/>
    </row>
    <row r="86" spans="2:9" ht="24.75" customHeight="1" x14ac:dyDescent="0.25">
      <c r="B86" s="9"/>
      <c r="C86" s="10"/>
      <c r="D86" s="19"/>
      <c r="E86" s="281"/>
      <c r="F86" s="424" t="s">
        <v>286</v>
      </c>
      <c r="G86" s="426"/>
      <c r="H86" s="132" t="s">
        <v>234</v>
      </c>
      <c r="I86" s="246"/>
    </row>
    <row r="87" spans="2:9" ht="21" customHeight="1" x14ac:dyDescent="0.25">
      <c r="B87" s="9"/>
      <c r="C87" s="10"/>
      <c r="D87" s="422" t="s">
        <v>287</v>
      </c>
      <c r="E87" s="417"/>
      <c r="F87" s="417"/>
      <c r="G87" s="418"/>
      <c r="H87" s="134"/>
      <c r="I87" s="246"/>
    </row>
    <row r="88" spans="2:9" ht="71.25" x14ac:dyDescent="0.25">
      <c r="B88" s="9"/>
      <c r="C88" s="10"/>
      <c r="D88" s="10"/>
      <c r="E88" s="419" t="s">
        <v>288</v>
      </c>
      <c r="F88" s="420"/>
      <c r="G88" s="421"/>
      <c r="H88" s="258" t="s">
        <v>289</v>
      </c>
      <c r="I88" s="246"/>
    </row>
    <row r="89" spans="2:9" ht="42.75" x14ac:dyDescent="0.25">
      <c r="B89" s="9"/>
      <c r="C89" s="10"/>
      <c r="D89" s="10"/>
      <c r="E89" s="416" t="s">
        <v>290</v>
      </c>
      <c r="F89" s="417"/>
      <c r="G89" s="418"/>
      <c r="H89" s="258" t="s">
        <v>291</v>
      </c>
      <c r="I89" s="246"/>
    </row>
    <row r="90" spans="2:9" ht="42.75" x14ac:dyDescent="0.25">
      <c r="B90" s="9"/>
      <c r="C90" s="10"/>
      <c r="D90" s="10"/>
      <c r="E90" s="423" t="s">
        <v>292</v>
      </c>
      <c r="F90" s="420"/>
      <c r="G90" s="421"/>
      <c r="H90" s="258" t="s">
        <v>293</v>
      </c>
      <c r="I90" s="246"/>
    </row>
    <row r="91" spans="2:9" ht="42.75" x14ac:dyDescent="0.25">
      <c r="B91" s="9"/>
      <c r="C91" s="10"/>
      <c r="D91" s="10"/>
      <c r="E91" s="416" t="s">
        <v>294</v>
      </c>
      <c r="F91" s="417"/>
      <c r="G91" s="418"/>
      <c r="H91" s="258" t="s">
        <v>291</v>
      </c>
      <c r="I91" s="246"/>
    </row>
    <row r="92" spans="2:9" ht="42.75" x14ac:dyDescent="0.25">
      <c r="B92" s="9"/>
      <c r="C92" s="10"/>
      <c r="D92" s="10"/>
      <c r="E92" s="419" t="s">
        <v>295</v>
      </c>
      <c r="F92" s="420"/>
      <c r="G92" s="421"/>
      <c r="H92" s="258" t="s">
        <v>291</v>
      </c>
      <c r="I92" s="246"/>
    </row>
    <row r="93" spans="2:9" ht="42.75" x14ac:dyDescent="0.25">
      <c r="B93" s="9"/>
      <c r="C93" s="10"/>
      <c r="D93" s="10"/>
      <c r="E93" s="416" t="s">
        <v>296</v>
      </c>
      <c r="F93" s="417"/>
      <c r="G93" s="418"/>
      <c r="H93" s="258" t="s">
        <v>291</v>
      </c>
      <c r="I93" s="246"/>
    </row>
    <row r="94" spans="2:9" ht="42.75" x14ac:dyDescent="0.25">
      <c r="B94" s="9"/>
      <c r="C94" s="10"/>
      <c r="D94" s="10"/>
      <c r="E94" s="419" t="s">
        <v>297</v>
      </c>
      <c r="F94" s="420"/>
      <c r="G94" s="421"/>
      <c r="H94" s="260" t="s">
        <v>291</v>
      </c>
      <c r="I94" s="246"/>
    </row>
    <row r="95" spans="2:9" ht="42.75" x14ac:dyDescent="0.25">
      <c r="B95" s="9"/>
      <c r="C95" s="10"/>
      <c r="D95" s="10"/>
      <c r="E95" s="416" t="s">
        <v>298</v>
      </c>
      <c r="F95" s="417"/>
      <c r="G95" s="418"/>
      <c r="H95" s="260" t="s">
        <v>291</v>
      </c>
      <c r="I95" s="246"/>
    </row>
    <row r="96" spans="2:9" x14ac:dyDescent="0.25">
      <c r="B96" s="9"/>
      <c r="C96" s="10"/>
      <c r="D96" s="281"/>
      <c r="E96" s="424" t="s">
        <v>299</v>
      </c>
      <c r="F96" s="425"/>
      <c r="G96" s="426"/>
      <c r="H96" s="261" t="s">
        <v>234</v>
      </c>
      <c r="I96" s="246"/>
    </row>
    <row r="97" spans="2:9" ht="15" customHeight="1" x14ac:dyDescent="0.25">
      <c r="B97" s="19"/>
      <c r="C97" s="281"/>
      <c r="D97" s="413" t="s">
        <v>300</v>
      </c>
      <c r="E97" s="414"/>
      <c r="F97" s="414"/>
      <c r="G97" s="415"/>
      <c r="H97" s="132" t="s">
        <v>234</v>
      </c>
      <c r="I97" s="247"/>
    </row>
    <row r="98" spans="2:9" ht="15" customHeight="1" x14ac:dyDescent="0.25">
      <c r="B98" s="26"/>
    </row>
    <row r="99" spans="2:9" ht="15" customHeight="1" x14ac:dyDescent="0.25">
      <c r="B99" s="26"/>
    </row>
    <row r="100" spans="2:9" x14ac:dyDescent="0.25">
      <c r="B100" s="26"/>
      <c r="H100"/>
    </row>
    <row r="101" spans="2:9" x14ac:dyDescent="0.25">
      <c r="B101" s="26"/>
    </row>
    <row r="102" spans="2:9" x14ac:dyDescent="0.25">
      <c r="B102" s="26"/>
    </row>
    <row r="107" spans="2:9" hidden="1" x14ac:dyDescent="0.25">
      <c r="H107"/>
    </row>
    <row r="108" spans="2:9" hidden="1" x14ac:dyDescent="0.25">
      <c r="H108"/>
    </row>
    <row r="109" spans="2:9" hidden="1" x14ac:dyDescent="0.25">
      <c r="H109"/>
    </row>
    <row r="110" spans="2:9" hidden="1" x14ac:dyDescent="0.25">
      <c r="H110"/>
    </row>
    <row r="111" spans="2:9" hidden="1" x14ac:dyDescent="0.25">
      <c r="H111"/>
    </row>
    <row r="112" spans="2:9" hidden="1" x14ac:dyDescent="0.25">
      <c r="H112"/>
    </row>
    <row r="113" spans="8:8" hidden="1" x14ac:dyDescent="0.25">
      <c r="H113"/>
    </row>
    <row r="114" spans="8:8" hidden="1" x14ac:dyDescent="0.25">
      <c r="H114"/>
    </row>
  </sheetData>
  <sheetProtection formatCells="0" formatColumns="0" formatRows="0" insertColumns="0" insertRows="0" insertHyperlinks="0" deleteColumns="0" deleteRows="0" sort="0" autoFilter="0" pivotTables="0"/>
  <mergeCells count="62">
    <mergeCell ref="B32:G32"/>
    <mergeCell ref="C9:K9"/>
    <mergeCell ref="C12:K13"/>
    <mergeCell ref="E45:G45"/>
    <mergeCell ref="C33:G33"/>
    <mergeCell ref="D34:G34"/>
    <mergeCell ref="E35:G35"/>
    <mergeCell ref="E36:G36"/>
    <mergeCell ref="E37:G37"/>
    <mergeCell ref="E38:G38"/>
    <mergeCell ref="E39:G39"/>
    <mergeCell ref="E40:G40"/>
    <mergeCell ref="E41:G41"/>
    <mergeCell ref="E42:G42"/>
    <mergeCell ref="E43:G43"/>
    <mergeCell ref="E44:G44"/>
    <mergeCell ref="E55:G55"/>
    <mergeCell ref="D46:G46"/>
    <mergeCell ref="E47:G47"/>
    <mergeCell ref="E48:G48"/>
    <mergeCell ref="E49:G49"/>
    <mergeCell ref="E50:G50"/>
    <mergeCell ref="E51:G51"/>
    <mergeCell ref="E52:G52"/>
    <mergeCell ref="E53:G53"/>
    <mergeCell ref="E54:G54"/>
    <mergeCell ref="F70:G70"/>
    <mergeCell ref="E56:G56"/>
    <mergeCell ref="E57:G57"/>
    <mergeCell ref="E58:G58"/>
    <mergeCell ref="E59:G59"/>
    <mergeCell ref="D60:G60"/>
    <mergeCell ref="C61:G61"/>
    <mergeCell ref="D62:G62"/>
    <mergeCell ref="E63:G63"/>
    <mergeCell ref="F64:G64"/>
    <mergeCell ref="F68:G68"/>
    <mergeCell ref="F69:G69"/>
    <mergeCell ref="F71:G71"/>
    <mergeCell ref="F86:G86"/>
    <mergeCell ref="F72:G72"/>
    <mergeCell ref="F73:G73"/>
    <mergeCell ref="F74:G74"/>
    <mergeCell ref="E75:G75"/>
    <mergeCell ref="F76:G76"/>
    <mergeCell ref="F80:G80"/>
    <mergeCell ref="F81:G81"/>
    <mergeCell ref="F82:G82"/>
    <mergeCell ref="F83:G83"/>
    <mergeCell ref="F84:G84"/>
    <mergeCell ref="F85:G85"/>
    <mergeCell ref="D97:G97"/>
    <mergeCell ref="E93:G93"/>
    <mergeCell ref="E94:G94"/>
    <mergeCell ref="E95:G95"/>
    <mergeCell ref="D87:G87"/>
    <mergeCell ref="E88:G88"/>
    <mergeCell ref="E89:G89"/>
    <mergeCell ref="E90:G90"/>
    <mergeCell ref="E91:G91"/>
    <mergeCell ref="E92:G92"/>
    <mergeCell ref="E96:G96"/>
  </mergeCells>
  <hyperlinks>
    <hyperlink ref="J6" location="INDICE!A1" display="VOLVER" xr:uid="{00000000-0004-0000-0500-000000000000}"/>
  </hyperlink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9" tint="-0.249977111117893"/>
  </sheetPr>
  <dimension ref="A1:L96"/>
  <sheetViews>
    <sheetView showGridLines="0" topLeftCell="A11" zoomScale="90" zoomScaleNormal="90" workbookViewId="0">
      <selection activeCell="C11" sqref="C11:I12"/>
    </sheetView>
  </sheetViews>
  <sheetFormatPr baseColWidth="10" defaultColWidth="0" defaultRowHeight="15" zeroHeight="1" x14ac:dyDescent="0.25"/>
  <cols>
    <col min="1" max="1" width="4.28515625" customWidth="1"/>
    <col min="2" max="2" width="6.5703125" customWidth="1"/>
    <col min="3" max="4" width="2.7109375" customWidth="1"/>
    <col min="5" max="5" width="93.140625" customWidth="1"/>
    <col min="6" max="6" width="57.28515625" customWidth="1"/>
    <col min="7" max="7" width="10" customWidth="1"/>
    <col min="8" max="8" width="11.7109375" customWidth="1"/>
    <col min="9" max="9" width="17.42578125" customWidth="1"/>
    <col min="10" max="11" width="9.140625" customWidth="1"/>
    <col min="12" max="16384" width="11.42578125" hidden="1"/>
  </cols>
  <sheetData>
    <row r="1" spans="3:12" x14ac:dyDescent="0.25"/>
    <row r="2" spans="3:12" x14ac:dyDescent="0.25"/>
    <row r="3" spans="3:12" x14ac:dyDescent="0.25"/>
    <row r="4" spans="3:12" x14ac:dyDescent="0.25"/>
    <row r="5" spans="3:12" x14ac:dyDescent="0.25"/>
    <row r="6" spans="3:12" ht="18" x14ac:dyDescent="0.25">
      <c r="J6" s="121" t="s">
        <v>6</v>
      </c>
    </row>
    <row r="7" spans="3:12" ht="18" x14ac:dyDescent="0.25">
      <c r="J7" s="121"/>
    </row>
    <row r="8" spans="3:12" ht="15.75" x14ac:dyDescent="0.25">
      <c r="C8" s="356" t="s">
        <v>301</v>
      </c>
      <c r="D8" s="356"/>
      <c r="E8" s="356"/>
      <c r="F8" s="356"/>
      <c r="G8" s="356"/>
      <c r="H8" s="356"/>
      <c r="I8" s="356"/>
      <c r="J8" s="118"/>
    </row>
    <row r="9" spans="3:12" ht="9" customHeight="1" thickBot="1" x14ac:dyDescent="0.3">
      <c r="C9" s="87"/>
      <c r="D9" s="87"/>
      <c r="E9" s="87"/>
      <c r="F9" s="87"/>
      <c r="G9" s="87"/>
      <c r="H9" s="87"/>
      <c r="I9" s="87"/>
      <c r="J9" s="118"/>
    </row>
    <row r="10" spans="3:12" ht="15.75" x14ac:dyDescent="0.25">
      <c r="C10" s="432" t="s">
        <v>97</v>
      </c>
      <c r="D10" s="433"/>
      <c r="E10" s="433"/>
      <c r="F10" s="433"/>
      <c r="G10" s="433"/>
      <c r="H10" s="433"/>
      <c r="I10" s="434"/>
      <c r="J10" s="118"/>
    </row>
    <row r="11" spans="3:12" ht="29.25" customHeight="1" x14ac:dyDescent="0.25">
      <c r="C11" s="429" t="s">
        <v>1031</v>
      </c>
      <c r="D11" s="430"/>
      <c r="E11" s="430"/>
      <c r="F11" s="430"/>
      <c r="G11" s="430"/>
      <c r="H11" s="430"/>
      <c r="I11" s="431"/>
      <c r="L11" s="11"/>
    </row>
    <row r="12" spans="3:12" ht="15.75" thickBot="1" x14ac:dyDescent="0.3">
      <c r="C12" s="403"/>
      <c r="D12" s="404"/>
      <c r="E12" s="404"/>
      <c r="F12" s="404"/>
      <c r="G12" s="404"/>
      <c r="H12" s="404"/>
      <c r="I12" s="405"/>
      <c r="L12" s="11"/>
    </row>
    <row r="13" spans="3:12" x14ac:dyDescent="0.25">
      <c r="J13" s="118"/>
    </row>
    <row r="14" spans="3:12" x14ac:dyDescent="0.25">
      <c r="J14" s="118"/>
    </row>
    <row r="15" spans="3:12" x14ac:dyDescent="0.25">
      <c r="J15" s="118"/>
    </row>
    <row r="16" spans="3:12" x14ac:dyDescent="0.25">
      <c r="J16" s="118"/>
    </row>
    <row r="17" spans="3:10" x14ac:dyDescent="0.25">
      <c r="J17" s="118"/>
    </row>
    <row r="18" spans="3:10" x14ac:dyDescent="0.25">
      <c r="J18" s="118"/>
    </row>
    <row r="19" spans="3:10" x14ac:dyDescent="0.25">
      <c r="J19" s="118"/>
    </row>
    <row r="20" spans="3:10" x14ac:dyDescent="0.25">
      <c r="J20" s="118"/>
    </row>
    <row r="21" spans="3:10" x14ac:dyDescent="0.25">
      <c r="J21" s="118"/>
    </row>
    <row r="22" spans="3:10" x14ac:dyDescent="0.25">
      <c r="J22" s="118"/>
    </row>
    <row r="23" spans="3:10" x14ac:dyDescent="0.25">
      <c r="J23" s="118"/>
    </row>
    <row r="24" spans="3:10" x14ac:dyDescent="0.25">
      <c r="J24" s="118"/>
    </row>
    <row r="25" spans="3:10" x14ac:dyDescent="0.25">
      <c r="J25" s="118"/>
    </row>
    <row r="26" spans="3:10" ht="18.75" customHeight="1" x14ac:dyDescent="0.3">
      <c r="D26" s="435" t="s">
        <v>302</v>
      </c>
      <c r="E26" s="435"/>
      <c r="F26" s="435"/>
      <c r="G26" s="435"/>
      <c r="J26" s="118"/>
    </row>
    <row r="27" spans="3:10" x14ac:dyDescent="0.25">
      <c r="J27" s="118"/>
    </row>
    <row r="28" spans="3:10" x14ac:dyDescent="0.25">
      <c r="J28" s="118"/>
    </row>
    <row r="29" spans="3:10" ht="30" customHeight="1" x14ac:dyDescent="0.25">
      <c r="F29" s="66"/>
      <c r="G29" s="436" t="s">
        <v>217</v>
      </c>
      <c r="H29" s="437"/>
      <c r="J29" s="118"/>
    </row>
    <row r="30" spans="3:10" ht="15" customHeight="1" x14ac:dyDescent="0.25">
      <c r="C30" s="427" t="s">
        <v>303</v>
      </c>
      <c r="D30" s="420"/>
      <c r="E30" s="421"/>
      <c r="F30" s="64"/>
      <c r="G30" s="140"/>
      <c r="H30" s="250"/>
      <c r="J30" s="118"/>
    </row>
    <row r="31" spans="3:10" ht="15" customHeight="1" x14ac:dyDescent="0.25">
      <c r="C31" s="9"/>
      <c r="D31" s="422" t="s">
        <v>304</v>
      </c>
      <c r="E31" s="418"/>
      <c r="F31" s="64"/>
      <c r="G31" s="140"/>
      <c r="H31" s="250"/>
      <c r="J31" s="118"/>
    </row>
    <row r="32" spans="3:10" ht="42.75" x14ac:dyDescent="0.25">
      <c r="C32" s="9"/>
      <c r="D32" s="10"/>
      <c r="E32" s="18" t="s">
        <v>305</v>
      </c>
      <c r="F32" s="130" t="s">
        <v>306</v>
      </c>
      <c r="G32" s="140"/>
      <c r="H32" s="250"/>
      <c r="J32" s="118"/>
    </row>
    <row r="33" spans="3:10" x14ac:dyDescent="0.25">
      <c r="C33" s="9"/>
      <c r="D33" s="10"/>
      <c r="E33" s="37" t="s">
        <v>307</v>
      </c>
      <c r="F33" s="130" t="s">
        <v>308</v>
      </c>
      <c r="G33" s="140"/>
      <c r="H33" s="250"/>
      <c r="J33" s="118"/>
    </row>
    <row r="34" spans="3:10" ht="25.5" customHeight="1" x14ac:dyDescent="0.25">
      <c r="C34" s="9"/>
      <c r="D34" s="10"/>
      <c r="E34" s="18" t="s">
        <v>309</v>
      </c>
      <c r="F34" s="129" t="s">
        <v>234</v>
      </c>
      <c r="G34" s="140"/>
      <c r="H34" s="250"/>
      <c r="J34" s="118"/>
    </row>
    <row r="35" spans="3:10" ht="28.5" x14ac:dyDescent="0.25">
      <c r="C35" s="9"/>
      <c r="D35" s="10"/>
      <c r="E35" s="17" t="s">
        <v>310</v>
      </c>
      <c r="F35" s="130" t="s">
        <v>311</v>
      </c>
      <c r="G35" s="140"/>
      <c r="H35" s="250"/>
      <c r="J35" s="118"/>
    </row>
    <row r="36" spans="3:10" ht="38.25" customHeight="1" x14ac:dyDescent="0.25">
      <c r="C36" s="9"/>
      <c r="D36" s="10"/>
      <c r="E36" s="36" t="s">
        <v>312</v>
      </c>
      <c r="F36" s="130" t="s">
        <v>308</v>
      </c>
      <c r="G36" s="140"/>
      <c r="H36" s="250"/>
      <c r="J36" s="118"/>
    </row>
    <row r="37" spans="3:10" ht="38.25" customHeight="1" x14ac:dyDescent="0.25">
      <c r="C37" s="9"/>
      <c r="D37" s="10"/>
      <c r="E37" s="37" t="s">
        <v>313</v>
      </c>
      <c r="F37" s="130" t="s">
        <v>308</v>
      </c>
      <c r="G37" s="140"/>
      <c r="H37" s="250"/>
      <c r="J37" s="118"/>
    </row>
    <row r="38" spans="3:10" ht="25.5" customHeight="1" x14ac:dyDescent="0.25">
      <c r="C38" s="9"/>
      <c r="D38" s="10"/>
      <c r="E38" s="36" t="s">
        <v>314</v>
      </c>
      <c r="F38" s="130" t="s">
        <v>308</v>
      </c>
      <c r="G38" s="140"/>
      <c r="H38" s="250"/>
      <c r="J38" s="118"/>
    </row>
    <row r="39" spans="3:10" ht="45" customHeight="1" x14ac:dyDescent="0.25">
      <c r="C39" s="9"/>
      <c r="D39" s="10"/>
      <c r="E39" s="17" t="s">
        <v>315</v>
      </c>
      <c r="F39" s="130" t="s">
        <v>316</v>
      </c>
      <c r="G39" s="140"/>
      <c r="H39" s="250"/>
      <c r="J39" s="118"/>
    </row>
    <row r="40" spans="3:10" ht="22.5" customHeight="1" x14ac:dyDescent="0.25">
      <c r="C40" s="9"/>
      <c r="D40" s="10"/>
      <c r="E40" s="12" t="s">
        <v>317</v>
      </c>
      <c r="F40" s="129" t="s">
        <v>234</v>
      </c>
      <c r="G40" s="140"/>
      <c r="H40" s="250"/>
      <c r="J40" s="118"/>
    </row>
    <row r="41" spans="3:10" ht="44.25" customHeight="1" x14ac:dyDescent="0.25">
      <c r="C41" s="9"/>
      <c r="D41" s="10"/>
      <c r="E41" s="17" t="s">
        <v>318</v>
      </c>
      <c r="F41" s="130"/>
      <c r="G41" s="140"/>
      <c r="H41" s="250"/>
      <c r="J41" s="118"/>
    </row>
    <row r="42" spans="3:10" ht="38.25" customHeight="1" x14ac:dyDescent="0.25">
      <c r="C42" s="9"/>
      <c r="D42" s="10"/>
      <c r="E42" s="18" t="s">
        <v>319</v>
      </c>
      <c r="F42" s="130" t="s">
        <v>320</v>
      </c>
      <c r="G42" s="140"/>
      <c r="H42" s="250"/>
      <c r="J42" s="118"/>
    </row>
    <row r="43" spans="3:10" ht="38.25" customHeight="1" x14ac:dyDescent="0.25">
      <c r="C43" s="9"/>
      <c r="D43" s="10"/>
      <c r="E43" s="17" t="s">
        <v>321</v>
      </c>
      <c r="F43" s="130"/>
      <c r="G43" s="140"/>
      <c r="H43" s="250"/>
      <c r="J43" s="118"/>
    </row>
    <row r="44" spans="3:10" ht="38.25" customHeight="1" x14ac:dyDescent="0.25">
      <c r="C44" s="9"/>
      <c r="D44" s="10"/>
      <c r="E44" s="36" t="s">
        <v>322</v>
      </c>
      <c r="F44" s="130" t="s">
        <v>308</v>
      </c>
      <c r="G44" s="140"/>
      <c r="H44" s="250"/>
      <c r="J44" s="118"/>
    </row>
    <row r="45" spans="3:10" ht="51" customHeight="1" x14ac:dyDescent="0.25">
      <c r="C45" s="9"/>
      <c r="D45" s="10"/>
      <c r="E45" s="17" t="s">
        <v>323</v>
      </c>
      <c r="F45" s="130"/>
      <c r="G45" s="140"/>
      <c r="H45" s="250"/>
      <c r="J45" s="118"/>
    </row>
    <row r="46" spans="3:10" ht="70.5" customHeight="1" x14ac:dyDescent="0.25">
      <c r="C46" s="9"/>
      <c r="D46" s="10"/>
      <c r="E46" s="18" t="s">
        <v>324</v>
      </c>
      <c r="F46" s="130" t="s">
        <v>320</v>
      </c>
      <c r="G46" s="140"/>
      <c r="H46" s="250"/>
      <c r="J46" s="118"/>
    </row>
    <row r="47" spans="3:10" ht="76.5" customHeight="1" x14ac:dyDescent="0.25">
      <c r="C47" s="9"/>
      <c r="D47" s="10"/>
      <c r="E47" s="17" t="s">
        <v>325</v>
      </c>
      <c r="F47" s="130" t="s">
        <v>320</v>
      </c>
      <c r="G47" s="140"/>
      <c r="H47" s="250"/>
      <c r="J47" s="118"/>
    </row>
    <row r="48" spans="3:10" ht="38.25" customHeight="1" x14ac:dyDescent="0.25">
      <c r="C48" s="9"/>
      <c r="D48" s="10"/>
      <c r="E48" s="18" t="s">
        <v>326</v>
      </c>
      <c r="F48" s="130" t="s">
        <v>320</v>
      </c>
      <c r="G48" s="140"/>
      <c r="H48" s="250"/>
    </row>
    <row r="49" spans="3:8" x14ac:dyDescent="0.25">
      <c r="C49" s="9"/>
      <c r="D49" s="10"/>
      <c r="E49" s="27" t="s">
        <v>327</v>
      </c>
      <c r="F49" s="129" t="s">
        <v>234</v>
      </c>
      <c r="G49" s="140"/>
      <c r="H49" s="250"/>
    </row>
    <row r="50" spans="3:8" ht="28.5" x14ac:dyDescent="0.25">
      <c r="C50" s="9"/>
      <c r="D50" s="10"/>
      <c r="E50" s="36" t="s">
        <v>328</v>
      </c>
      <c r="F50" s="130" t="s">
        <v>329</v>
      </c>
      <c r="G50" s="140"/>
      <c r="H50" s="250"/>
    </row>
    <row r="51" spans="3:8" x14ac:dyDescent="0.25">
      <c r="C51" s="9"/>
      <c r="D51" s="10"/>
      <c r="E51" s="27" t="s">
        <v>330</v>
      </c>
      <c r="F51" s="129" t="s">
        <v>234</v>
      </c>
      <c r="G51" s="140"/>
      <c r="H51" s="250"/>
    </row>
    <row r="52" spans="3:8" x14ac:dyDescent="0.25">
      <c r="C52" s="9"/>
      <c r="D52" s="10"/>
      <c r="E52" s="18" t="s">
        <v>331</v>
      </c>
      <c r="F52" s="130"/>
      <c r="G52" s="140"/>
      <c r="H52" s="250"/>
    </row>
    <row r="53" spans="3:8" ht="24" customHeight="1" x14ac:dyDescent="0.25">
      <c r="C53" s="19"/>
      <c r="D53" s="281"/>
      <c r="E53" s="27" t="s">
        <v>332</v>
      </c>
      <c r="F53" s="257" t="s">
        <v>234</v>
      </c>
      <c r="G53" s="251"/>
      <c r="H53" s="252"/>
    </row>
    <row r="54" spans="3:8" x14ac:dyDescent="0.25"/>
    <row r="55" spans="3:8" x14ac:dyDescent="0.25"/>
    <row r="56" spans="3:8" x14ac:dyDescent="0.25"/>
    <row r="57" spans="3:8" x14ac:dyDescent="0.25"/>
    <row r="58" spans="3:8" x14ac:dyDescent="0.25"/>
    <row r="59" spans="3:8" x14ac:dyDescent="0.25"/>
    <row r="60" spans="3:8" x14ac:dyDescent="0.25"/>
    <row r="61" spans="3:8" x14ac:dyDescent="0.25"/>
    <row r="62" spans="3:8" x14ac:dyDescent="0.25"/>
    <row r="63" spans="3:8" x14ac:dyDescent="0.25"/>
    <row r="95" x14ac:dyDescent="0.25"/>
    <row r="96" x14ac:dyDescent="0.25"/>
  </sheetData>
  <sheetProtection formatCells="0" formatColumns="0" formatRows="0" insertColumns="0" insertRows="0" insertHyperlinks="0" deleteColumns="0" deleteRows="0" sort="0" autoFilter="0" pivotTables="0"/>
  <mergeCells count="7">
    <mergeCell ref="C30:E30"/>
    <mergeCell ref="D31:E31"/>
    <mergeCell ref="C10:I10"/>
    <mergeCell ref="C11:I12"/>
    <mergeCell ref="C8:I8"/>
    <mergeCell ref="D26:G26"/>
    <mergeCell ref="G29:H29"/>
  </mergeCells>
  <hyperlinks>
    <hyperlink ref="J6" location="INDICE!A1" display="VOLVER" xr:uid="{DB693378-0D3E-4C09-A062-6914468CE45C}"/>
  </hyperlink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B1:N151"/>
  <sheetViews>
    <sheetView showGridLines="0" zoomScale="91" zoomScaleNormal="91" workbookViewId="0">
      <selection activeCell="B11" sqref="B11:J11"/>
    </sheetView>
  </sheetViews>
  <sheetFormatPr baseColWidth="10" defaultColWidth="0" defaultRowHeight="15" customHeight="1" zeroHeight="1" x14ac:dyDescent="0.25"/>
  <cols>
    <col min="1" max="1" width="4.140625" customWidth="1"/>
    <col min="2" max="5" width="2.7109375" customWidth="1"/>
    <col min="6" max="6" width="50" customWidth="1"/>
    <col min="7" max="7" width="54.28515625" customWidth="1"/>
    <col min="8" max="8" width="15" customWidth="1"/>
    <col min="9" max="11" width="9.140625" customWidth="1"/>
    <col min="12" max="12" width="3.42578125" customWidth="1"/>
    <col min="13" max="14" width="3.42578125" hidden="1" customWidth="1"/>
  </cols>
  <sheetData>
    <row r="1" spans="2:14" x14ac:dyDescent="0.25">
      <c r="M1" s="4"/>
      <c r="N1" s="4"/>
    </row>
    <row r="2" spans="2:14" x14ac:dyDescent="0.25">
      <c r="M2" s="4"/>
      <c r="N2" s="4"/>
    </row>
    <row r="3" spans="2:14" x14ac:dyDescent="0.25">
      <c r="M3" s="4"/>
      <c r="N3" s="4"/>
    </row>
    <row r="4" spans="2:14" x14ac:dyDescent="0.25">
      <c r="M4" s="4"/>
      <c r="N4" s="4"/>
    </row>
    <row r="5" spans="2:14" x14ac:dyDescent="0.25">
      <c r="M5" s="4"/>
      <c r="N5" s="4"/>
    </row>
    <row r="6" spans="2:14" ht="18" x14ac:dyDescent="0.25">
      <c r="J6" s="121" t="s">
        <v>6</v>
      </c>
      <c r="L6" s="118"/>
      <c r="M6" s="4"/>
      <c r="N6" s="4"/>
    </row>
    <row r="7" spans="2:14" ht="6.75" customHeight="1" x14ac:dyDescent="0.25">
      <c r="M7" s="4"/>
      <c r="N7" s="4"/>
    </row>
    <row r="8" spans="2:14" x14ac:dyDescent="0.25">
      <c r="M8" s="4"/>
      <c r="N8" s="4"/>
    </row>
    <row r="9" spans="2:14" ht="19.5" customHeight="1" thickBot="1" x14ac:dyDescent="0.3">
      <c r="B9" s="357" t="s">
        <v>333</v>
      </c>
      <c r="C9" s="357"/>
      <c r="D9" s="357"/>
      <c r="E9" s="357"/>
      <c r="F9" s="357"/>
      <c r="G9" s="357"/>
      <c r="H9" s="357"/>
      <c r="I9" s="357"/>
      <c r="J9" s="357"/>
      <c r="M9" s="4"/>
      <c r="N9" s="4"/>
    </row>
    <row r="10" spans="2:14" ht="31.5" customHeight="1" x14ac:dyDescent="0.25">
      <c r="B10" s="237" t="s">
        <v>97</v>
      </c>
      <c r="C10" s="235"/>
      <c r="D10" s="235"/>
      <c r="E10" s="235"/>
      <c r="F10" s="235"/>
      <c r="G10" s="235"/>
      <c r="H10" s="235"/>
      <c r="I10" s="235"/>
      <c r="J10" s="236"/>
      <c r="M10" s="4"/>
      <c r="N10" s="4"/>
    </row>
    <row r="11" spans="2:14" ht="33.75" customHeight="1" thickBot="1" x14ac:dyDescent="0.3">
      <c r="B11" s="438" t="s">
        <v>1032</v>
      </c>
      <c r="C11" s="439"/>
      <c r="D11" s="439"/>
      <c r="E11" s="439"/>
      <c r="F11" s="439"/>
      <c r="G11" s="439"/>
      <c r="H11" s="439"/>
      <c r="I11" s="439"/>
      <c r="J11" s="440"/>
      <c r="M11" s="4"/>
      <c r="N11" s="4"/>
    </row>
    <row r="12" spans="2:14" x14ac:dyDescent="0.25">
      <c r="B12" s="136"/>
      <c r="M12" s="4"/>
      <c r="N12" s="4"/>
    </row>
    <row r="13" spans="2:14" x14ac:dyDescent="0.25">
      <c r="B13" s="136"/>
      <c r="M13" s="4"/>
      <c r="N13" s="4"/>
    </row>
    <row r="14" spans="2:14" x14ac:dyDescent="0.25">
      <c r="B14" s="136"/>
      <c r="M14" s="4"/>
      <c r="N14" s="4"/>
    </row>
    <row r="15" spans="2:14" x14ac:dyDescent="0.25">
      <c r="B15" s="136"/>
      <c r="M15" s="4"/>
      <c r="N15" s="4"/>
    </row>
    <row r="16" spans="2:14" x14ac:dyDescent="0.25">
      <c r="B16" s="136"/>
      <c r="M16" s="4"/>
      <c r="N16" s="4"/>
    </row>
    <row r="17" spans="2:14" x14ac:dyDescent="0.25">
      <c r="B17" s="136"/>
      <c r="M17" s="4"/>
      <c r="N17" s="4"/>
    </row>
    <row r="18" spans="2:14" x14ac:dyDescent="0.25">
      <c r="B18" s="136"/>
      <c r="M18" s="4"/>
      <c r="N18" s="4"/>
    </row>
    <row r="19" spans="2:14" x14ac:dyDescent="0.25">
      <c r="B19" s="136"/>
      <c r="M19" s="4"/>
      <c r="N19" s="4"/>
    </row>
    <row r="20" spans="2:14" x14ac:dyDescent="0.25">
      <c r="B20" s="136"/>
      <c r="M20" s="4"/>
      <c r="N20" s="4"/>
    </row>
    <row r="21" spans="2:14" x14ac:dyDescent="0.25">
      <c r="B21" s="136"/>
      <c r="M21" s="4"/>
      <c r="N21" s="4"/>
    </row>
    <row r="22" spans="2:14" x14ac:dyDescent="0.25">
      <c r="B22" s="136"/>
      <c r="M22" s="4"/>
      <c r="N22" s="4"/>
    </row>
    <row r="23" spans="2:14" x14ac:dyDescent="0.25">
      <c r="B23" s="136"/>
      <c r="M23" s="4"/>
      <c r="N23" s="4"/>
    </row>
    <row r="24" spans="2:14" x14ac:dyDescent="0.25">
      <c r="B24" s="136"/>
      <c r="M24" s="4"/>
      <c r="N24" s="4"/>
    </row>
    <row r="25" spans="2:14" x14ac:dyDescent="0.25">
      <c r="B25" s="136"/>
      <c r="M25" s="4"/>
      <c r="N25" s="4"/>
    </row>
    <row r="26" spans="2:14" x14ac:dyDescent="0.25">
      <c r="B26" s="136"/>
      <c r="M26" s="4"/>
      <c r="N26" s="4"/>
    </row>
    <row r="27" spans="2:14" ht="15" customHeight="1" x14ac:dyDescent="0.3">
      <c r="B27" s="441" t="s">
        <v>334</v>
      </c>
      <c r="C27" s="441"/>
      <c r="D27" s="441"/>
      <c r="E27" s="441"/>
      <c r="F27" s="441"/>
      <c r="G27" s="441"/>
      <c r="H27" s="441"/>
      <c r="I27" s="441"/>
      <c r="M27" s="4"/>
      <c r="N27" s="4"/>
    </row>
    <row r="28" spans="2:14" x14ac:dyDescent="0.25">
      <c r="B28" s="26"/>
      <c r="M28" s="4"/>
      <c r="N28" s="4"/>
    </row>
    <row r="29" spans="2:14" x14ac:dyDescent="0.25">
      <c r="M29" s="4"/>
      <c r="N29" s="4"/>
    </row>
    <row r="30" spans="2:14" x14ac:dyDescent="0.25">
      <c r="G30" s="15"/>
      <c r="H30" s="436" t="s">
        <v>217</v>
      </c>
      <c r="I30" s="437"/>
      <c r="M30" s="4"/>
      <c r="N30" s="4"/>
    </row>
    <row r="31" spans="2:14" x14ac:dyDescent="0.25">
      <c r="B31" s="427" t="s">
        <v>335</v>
      </c>
      <c r="C31" s="420"/>
      <c r="D31" s="420"/>
      <c r="E31" s="420"/>
      <c r="F31" s="421"/>
      <c r="G31" s="35"/>
      <c r="H31" s="140"/>
      <c r="I31" s="250"/>
      <c r="M31" s="4"/>
      <c r="N31" s="4"/>
    </row>
    <row r="32" spans="2:14" ht="30" x14ac:dyDescent="0.25">
      <c r="B32" s="9"/>
      <c r="C32" s="413" t="s">
        <v>332</v>
      </c>
      <c r="D32" s="414"/>
      <c r="E32" s="414"/>
      <c r="F32" s="415"/>
      <c r="G32" s="249" t="s">
        <v>336</v>
      </c>
      <c r="H32" s="140"/>
      <c r="I32" s="250"/>
      <c r="M32" s="4"/>
      <c r="N32" s="4"/>
    </row>
    <row r="33" spans="2:14" x14ac:dyDescent="0.25">
      <c r="B33" s="9"/>
      <c r="C33" s="427" t="s">
        <v>337</v>
      </c>
      <c r="D33" s="420"/>
      <c r="E33" s="420"/>
      <c r="F33" s="421"/>
      <c r="G33" s="35"/>
      <c r="H33" s="140"/>
      <c r="I33" s="250"/>
      <c r="M33" s="4"/>
      <c r="N33" s="4"/>
    </row>
    <row r="34" spans="2:14" ht="28.5" customHeight="1" x14ac:dyDescent="0.25">
      <c r="B34" s="9"/>
      <c r="C34" s="9"/>
      <c r="D34" s="422" t="s">
        <v>338</v>
      </c>
      <c r="E34" s="417"/>
      <c r="F34" s="418"/>
      <c r="G34" s="35"/>
      <c r="H34" s="140"/>
      <c r="I34" s="250"/>
      <c r="M34" s="4"/>
      <c r="N34" s="4"/>
    </row>
    <row r="35" spans="2:14" ht="71.25" customHeight="1" x14ac:dyDescent="0.25">
      <c r="B35" s="9"/>
      <c r="C35" s="9"/>
      <c r="D35" s="10"/>
      <c r="E35" s="419" t="s">
        <v>339</v>
      </c>
      <c r="F35" s="421"/>
      <c r="G35" s="255" t="s">
        <v>340</v>
      </c>
      <c r="H35" s="140"/>
      <c r="I35" s="250"/>
      <c r="M35" s="4"/>
      <c r="N35" s="4"/>
    </row>
    <row r="36" spans="2:14" ht="60" x14ac:dyDescent="0.25">
      <c r="B36" s="9"/>
      <c r="C36" s="9"/>
      <c r="D36" s="10"/>
      <c r="E36" s="416" t="s">
        <v>341</v>
      </c>
      <c r="F36" s="418"/>
      <c r="G36" s="255" t="s">
        <v>342</v>
      </c>
      <c r="H36" s="140"/>
      <c r="I36" s="250"/>
      <c r="M36" s="4"/>
      <c r="N36" s="4"/>
    </row>
    <row r="37" spans="2:14" ht="75" x14ac:dyDescent="0.25">
      <c r="B37" s="9"/>
      <c r="C37" s="9"/>
      <c r="D37" s="10"/>
      <c r="E37" s="419" t="s">
        <v>343</v>
      </c>
      <c r="F37" s="421"/>
      <c r="G37" s="255" t="s">
        <v>344</v>
      </c>
      <c r="H37" s="140"/>
      <c r="I37" s="250"/>
      <c r="M37" s="4"/>
      <c r="N37" s="4"/>
    </row>
    <row r="38" spans="2:14" ht="90" x14ac:dyDescent="0.25">
      <c r="B38" s="9"/>
      <c r="C38" s="9"/>
      <c r="D38" s="10"/>
      <c r="E38" s="416" t="s">
        <v>345</v>
      </c>
      <c r="F38" s="418"/>
      <c r="G38" s="255" t="s">
        <v>346</v>
      </c>
      <c r="H38" s="140"/>
      <c r="I38" s="250"/>
      <c r="M38" s="4"/>
      <c r="N38" s="4"/>
    </row>
    <row r="39" spans="2:14" ht="90" x14ac:dyDescent="0.25">
      <c r="B39" s="9"/>
      <c r="C39" s="9"/>
      <c r="D39" s="281"/>
      <c r="E39" s="419" t="s">
        <v>347</v>
      </c>
      <c r="F39" s="421"/>
      <c r="G39" s="255" t="s">
        <v>348</v>
      </c>
      <c r="H39" s="140"/>
      <c r="I39" s="250"/>
      <c r="M39" s="4"/>
      <c r="N39" s="4"/>
    </row>
    <row r="40" spans="2:14" ht="32.25" customHeight="1" x14ac:dyDescent="0.25">
      <c r="B40" s="9"/>
      <c r="C40" s="9"/>
      <c r="D40" s="424" t="s">
        <v>349</v>
      </c>
      <c r="E40" s="425"/>
      <c r="F40" s="426"/>
      <c r="G40" s="59" t="s">
        <v>234</v>
      </c>
      <c r="H40" s="140"/>
      <c r="I40" s="250"/>
      <c r="M40" s="4"/>
      <c r="N40" s="4"/>
    </row>
    <row r="41" spans="2:14" ht="31.5" customHeight="1" x14ac:dyDescent="0.25">
      <c r="B41" s="9"/>
      <c r="C41" s="9"/>
      <c r="D41" s="422" t="s">
        <v>350</v>
      </c>
      <c r="E41" s="417"/>
      <c r="F41" s="418"/>
      <c r="G41" s="35"/>
      <c r="H41" s="140"/>
      <c r="I41" s="250"/>
      <c r="M41" s="4"/>
      <c r="N41" s="4"/>
    </row>
    <row r="42" spans="2:14" x14ac:dyDescent="0.25">
      <c r="B42" s="9"/>
      <c r="C42" s="9"/>
      <c r="D42" s="10"/>
      <c r="E42" s="427" t="s">
        <v>351</v>
      </c>
      <c r="F42" s="421"/>
      <c r="G42" s="35"/>
      <c r="H42" s="140"/>
      <c r="I42" s="250"/>
      <c r="M42" s="4"/>
      <c r="N42" s="4"/>
    </row>
    <row r="43" spans="2:14" ht="25.5" x14ac:dyDescent="0.25">
      <c r="B43" s="9"/>
      <c r="C43" s="9"/>
      <c r="D43" s="10"/>
      <c r="E43" s="9"/>
      <c r="F43" s="17" t="s">
        <v>352</v>
      </c>
      <c r="G43" s="137" t="s">
        <v>320</v>
      </c>
      <c r="H43" s="140"/>
      <c r="I43" s="250"/>
      <c r="M43" s="4"/>
      <c r="N43" s="4"/>
    </row>
    <row r="44" spans="2:14" ht="30" x14ac:dyDescent="0.25">
      <c r="B44" s="9"/>
      <c r="C44" s="9"/>
      <c r="D44" s="10"/>
      <c r="E44" s="9"/>
      <c r="F44" s="36" t="s">
        <v>353</v>
      </c>
      <c r="G44" s="137" t="s">
        <v>354</v>
      </c>
      <c r="H44" s="140"/>
      <c r="I44" s="250"/>
      <c r="M44" s="4"/>
      <c r="N44" s="4"/>
    </row>
    <row r="45" spans="2:14" ht="75" x14ac:dyDescent="0.25">
      <c r="B45" s="9"/>
      <c r="C45" s="9"/>
      <c r="D45" s="10"/>
      <c r="E45" s="19"/>
      <c r="F45" s="27" t="s">
        <v>355</v>
      </c>
      <c r="G45" s="255" t="s">
        <v>356</v>
      </c>
      <c r="H45" s="140"/>
      <c r="I45" s="250"/>
      <c r="M45" s="4"/>
      <c r="N45" s="4"/>
    </row>
    <row r="46" spans="2:14" x14ac:dyDescent="0.25">
      <c r="B46" s="9"/>
      <c r="C46" s="9"/>
      <c r="D46" s="10"/>
      <c r="E46" s="427" t="s">
        <v>357</v>
      </c>
      <c r="F46" s="421"/>
      <c r="G46" s="35"/>
      <c r="H46" s="140"/>
      <c r="I46" s="250"/>
      <c r="M46" s="4"/>
      <c r="N46" s="4"/>
    </row>
    <row r="47" spans="2:14" ht="25.5" x14ac:dyDescent="0.25">
      <c r="B47" s="9"/>
      <c r="C47" s="9"/>
      <c r="D47" s="10"/>
      <c r="E47" s="9"/>
      <c r="F47" s="17" t="s">
        <v>358</v>
      </c>
      <c r="G47" s="65" t="s">
        <v>320</v>
      </c>
      <c r="H47" s="140"/>
      <c r="I47" s="250"/>
      <c r="M47" s="4"/>
      <c r="N47" s="4"/>
    </row>
    <row r="48" spans="2:14" ht="30" x14ac:dyDescent="0.25">
      <c r="B48" s="9"/>
      <c r="C48" s="9"/>
      <c r="D48" s="10"/>
      <c r="E48" s="9"/>
      <c r="F48" s="36" t="s">
        <v>359</v>
      </c>
      <c r="G48" s="62" t="s">
        <v>354</v>
      </c>
      <c r="H48" s="140"/>
      <c r="I48" s="250"/>
      <c r="M48" s="4"/>
      <c r="N48" s="4"/>
    </row>
    <row r="49" spans="2:14" ht="75" x14ac:dyDescent="0.25">
      <c r="B49" s="9"/>
      <c r="C49" s="9"/>
      <c r="D49" s="10"/>
      <c r="E49" s="19"/>
      <c r="F49" s="27" t="s">
        <v>360</v>
      </c>
      <c r="G49" s="255" t="s">
        <v>356</v>
      </c>
      <c r="H49" s="140"/>
      <c r="I49" s="250"/>
      <c r="M49" s="4"/>
      <c r="N49" s="4"/>
    </row>
    <row r="50" spans="2:14" x14ac:dyDescent="0.25">
      <c r="B50" s="9"/>
      <c r="C50" s="9"/>
      <c r="D50" s="10"/>
      <c r="E50" s="427" t="s">
        <v>361</v>
      </c>
      <c r="F50" s="421"/>
      <c r="G50" s="35"/>
      <c r="H50" s="140"/>
      <c r="I50" s="250"/>
      <c r="M50" s="4"/>
      <c r="N50" s="4"/>
    </row>
    <row r="51" spans="2:14" ht="25.5" x14ac:dyDescent="0.25">
      <c r="B51" s="9"/>
      <c r="C51" s="9"/>
      <c r="D51" s="10"/>
      <c r="E51" s="9"/>
      <c r="F51" s="17" t="s">
        <v>362</v>
      </c>
      <c r="G51" s="65" t="s">
        <v>320</v>
      </c>
      <c r="H51" s="140"/>
      <c r="I51" s="250"/>
      <c r="M51" s="4"/>
      <c r="N51" s="4"/>
    </row>
    <row r="52" spans="2:14" ht="30" x14ac:dyDescent="0.25">
      <c r="B52" s="9"/>
      <c r="C52" s="9"/>
      <c r="D52" s="10"/>
      <c r="E52" s="9"/>
      <c r="F52" s="36" t="s">
        <v>363</v>
      </c>
      <c r="G52" s="62" t="s">
        <v>354</v>
      </c>
      <c r="H52" s="140"/>
      <c r="I52" s="250"/>
      <c r="M52" s="4"/>
      <c r="N52" s="4"/>
    </row>
    <row r="53" spans="2:14" ht="51" x14ac:dyDescent="0.25">
      <c r="B53" s="9"/>
      <c r="C53" s="9"/>
      <c r="D53" s="10"/>
      <c r="E53" s="9"/>
      <c r="F53" s="37" t="s">
        <v>364</v>
      </c>
      <c r="G53" s="67" t="s">
        <v>365</v>
      </c>
      <c r="H53" s="140"/>
      <c r="I53" s="250"/>
      <c r="M53" s="4"/>
      <c r="N53" s="4"/>
    </row>
    <row r="54" spans="2:14" ht="75" x14ac:dyDescent="0.25">
      <c r="B54" s="9"/>
      <c r="C54" s="9"/>
      <c r="D54" s="10"/>
      <c r="E54" s="19"/>
      <c r="F54" s="12" t="s">
        <v>366</v>
      </c>
      <c r="G54" s="255" t="s">
        <v>367</v>
      </c>
      <c r="H54" s="140"/>
      <c r="I54" s="250"/>
      <c r="M54" s="4"/>
      <c r="N54" s="4"/>
    </row>
    <row r="55" spans="2:14" ht="23.25" customHeight="1" x14ac:dyDescent="0.25">
      <c r="B55" s="9"/>
      <c r="C55" s="9"/>
      <c r="D55" s="10"/>
      <c r="E55" s="422" t="s">
        <v>368</v>
      </c>
      <c r="F55" s="418"/>
      <c r="G55" s="35"/>
      <c r="H55" s="140"/>
      <c r="I55" s="250"/>
      <c r="M55" s="4"/>
      <c r="N55" s="4"/>
    </row>
    <row r="56" spans="2:14" ht="25.5" x14ac:dyDescent="0.25">
      <c r="B56" s="9"/>
      <c r="C56" s="9"/>
      <c r="D56" s="10"/>
      <c r="E56" s="10"/>
      <c r="F56" s="18" t="s">
        <v>369</v>
      </c>
      <c r="G56" s="61" t="s">
        <v>320</v>
      </c>
      <c r="H56" s="140"/>
      <c r="I56" s="250"/>
      <c r="M56" s="4"/>
      <c r="N56" s="4"/>
    </row>
    <row r="57" spans="2:14" ht="30" x14ac:dyDescent="0.25">
      <c r="B57" s="9"/>
      <c r="C57" s="9"/>
      <c r="D57" s="10"/>
      <c r="E57" s="10"/>
      <c r="F57" s="37" t="s">
        <v>370</v>
      </c>
      <c r="G57" s="67" t="s">
        <v>371</v>
      </c>
      <c r="H57" s="140"/>
      <c r="I57" s="250"/>
      <c r="M57" s="4"/>
      <c r="N57" s="4"/>
    </row>
    <row r="58" spans="2:14" ht="60" x14ac:dyDescent="0.25">
      <c r="B58" s="9"/>
      <c r="C58" s="9"/>
      <c r="D58" s="10"/>
      <c r="E58" s="281"/>
      <c r="F58" s="12" t="s">
        <v>372</v>
      </c>
      <c r="G58" s="255" t="s">
        <v>373</v>
      </c>
      <c r="H58" s="140"/>
      <c r="I58" s="250"/>
      <c r="M58" s="4"/>
      <c r="N58" s="4"/>
    </row>
    <row r="59" spans="2:14" x14ac:dyDescent="0.25">
      <c r="B59" s="9"/>
      <c r="C59" s="9"/>
      <c r="D59" s="10"/>
      <c r="E59" s="422" t="s">
        <v>374</v>
      </c>
      <c r="F59" s="418"/>
      <c r="G59" s="35"/>
      <c r="H59" s="140"/>
      <c r="I59" s="250"/>
      <c r="M59" s="4"/>
      <c r="N59" s="4"/>
    </row>
    <row r="60" spans="2:14" ht="25.5" x14ac:dyDescent="0.25">
      <c r="B60" s="9"/>
      <c r="C60" s="9"/>
      <c r="D60" s="10"/>
      <c r="E60" s="10"/>
      <c r="F60" s="18" t="s">
        <v>375</v>
      </c>
      <c r="G60" s="61" t="s">
        <v>320</v>
      </c>
      <c r="H60" s="140"/>
      <c r="I60" s="250"/>
      <c r="M60" s="4"/>
      <c r="N60" s="4"/>
    </row>
    <row r="61" spans="2:14" ht="30" x14ac:dyDescent="0.25">
      <c r="B61" s="9"/>
      <c r="C61" s="9"/>
      <c r="D61" s="10"/>
      <c r="E61" s="10"/>
      <c r="F61" s="37" t="s">
        <v>376</v>
      </c>
      <c r="G61" s="67" t="s">
        <v>371</v>
      </c>
      <c r="H61" s="140"/>
      <c r="I61" s="250"/>
      <c r="M61" s="4"/>
      <c r="N61" s="4"/>
    </row>
    <row r="62" spans="2:14" ht="75" x14ac:dyDescent="0.25">
      <c r="B62" s="9"/>
      <c r="C62" s="9"/>
      <c r="D62" s="10"/>
      <c r="E62" s="281"/>
      <c r="F62" s="12" t="s">
        <v>377</v>
      </c>
      <c r="G62" s="255" t="s">
        <v>378</v>
      </c>
      <c r="H62" s="140"/>
      <c r="I62" s="250"/>
      <c r="M62" s="4"/>
      <c r="N62" s="4"/>
    </row>
    <row r="63" spans="2:14" ht="24" customHeight="1" x14ac:dyDescent="0.25">
      <c r="B63" s="9"/>
      <c r="C63" s="9"/>
      <c r="D63" s="10"/>
      <c r="E63" s="422" t="s">
        <v>379</v>
      </c>
      <c r="F63" s="418"/>
      <c r="G63" s="35"/>
      <c r="H63" s="140"/>
      <c r="I63" s="250"/>
      <c r="M63" s="4"/>
      <c r="N63" s="4"/>
    </row>
    <row r="64" spans="2:14" ht="25.5" x14ac:dyDescent="0.25">
      <c r="B64" s="9"/>
      <c r="C64" s="9"/>
      <c r="D64" s="10"/>
      <c r="E64" s="10"/>
      <c r="F64" s="18" t="s">
        <v>380</v>
      </c>
      <c r="G64" s="61" t="s">
        <v>320</v>
      </c>
      <c r="H64" s="140"/>
      <c r="I64" s="250"/>
      <c r="M64" s="4"/>
      <c r="N64" s="4"/>
    </row>
    <row r="65" spans="2:14" ht="38.25" x14ac:dyDescent="0.25">
      <c r="B65" s="9"/>
      <c r="C65" s="9"/>
      <c r="D65" s="10"/>
      <c r="E65" s="10"/>
      <c r="F65" s="37" t="s">
        <v>381</v>
      </c>
      <c r="G65" s="67" t="s">
        <v>371</v>
      </c>
      <c r="H65" s="140"/>
      <c r="I65" s="250"/>
      <c r="M65" s="4"/>
      <c r="N65" s="4"/>
    </row>
    <row r="66" spans="2:14" ht="75" x14ac:dyDescent="0.25">
      <c r="B66" s="9"/>
      <c r="C66" s="9"/>
      <c r="D66" s="10"/>
      <c r="E66" s="281"/>
      <c r="F66" s="12" t="s">
        <v>382</v>
      </c>
      <c r="G66" s="255" t="s">
        <v>383</v>
      </c>
      <c r="H66" s="140"/>
      <c r="I66" s="250"/>
      <c r="M66" s="4"/>
      <c r="N66" s="4"/>
    </row>
    <row r="67" spans="2:14" ht="26.25" customHeight="1" x14ac:dyDescent="0.25">
      <c r="B67" s="9"/>
      <c r="C67" s="9"/>
      <c r="D67" s="10"/>
      <c r="E67" s="422" t="s">
        <v>384</v>
      </c>
      <c r="F67" s="418"/>
      <c r="G67" s="35"/>
      <c r="H67" s="140"/>
      <c r="I67" s="250"/>
      <c r="M67" s="4"/>
      <c r="N67" s="4"/>
    </row>
    <row r="68" spans="2:14" ht="38.25" x14ac:dyDescent="0.25">
      <c r="B68" s="9"/>
      <c r="C68" s="9"/>
      <c r="D68" s="10"/>
      <c r="E68" s="10"/>
      <c r="F68" s="18" t="s">
        <v>385</v>
      </c>
      <c r="G68" s="61" t="s">
        <v>320</v>
      </c>
      <c r="H68" s="140"/>
      <c r="I68" s="250"/>
      <c r="M68" s="4"/>
      <c r="N68" s="4"/>
    </row>
    <row r="69" spans="2:14" ht="38.25" x14ac:dyDescent="0.25">
      <c r="B69" s="9"/>
      <c r="C69" s="9"/>
      <c r="D69" s="10"/>
      <c r="E69" s="10"/>
      <c r="F69" s="37" t="s">
        <v>386</v>
      </c>
      <c r="G69" s="67" t="s">
        <v>371</v>
      </c>
      <c r="H69" s="140"/>
      <c r="I69" s="250"/>
      <c r="M69" s="4"/>
      <c r="N69" s="4"/>
    </row>
    <row r="70" spans="2:14" ht="90" x14ac:dyDescent="0.25">
      <c r="B70" s="9"/>
      <c r="C70" s="9"/>
      <c r="D70" s="10"/>
      <c r="E70" s="281"/>
      <c r="F70" s="12" t="s">
        <v>387</v>
      </c>
      <c r="G70" s="255" t="s">
        <v>388</v>
      </c>
      <c r="H70" s="140"/>
      <c r="I70" s="250"/>
      <c r="M70" s="4"/>
      <c r="N70" s="4"/>
    </row>
    <row r="71" spans="2:14" ht="43.5" customHeight="1" x14ac:dyDescent="0.25">
      <c r="B71" s="9"/>
      <c r="C71" s="9"/>
      <c r="D71" s="10"/>
      <c r="E71" s="422" t="s">
        <v>389</v>
      </c>
      <c r="F71" s="418"/>
      <c r="G71" s="35"/>
      <c r="H71" s="140"/>
      <c r="I71" s="250"/>
      <c r="M71" s="4"/>
      <c r="N71" s="4"/>
    </row>
    <row r="72" spans="2:14" ht="38.25" x14ac:dyDescent="0.25">
      <c r="B72" s="9"/>
      <c r="C72" s="9"/>
      <c r="D72" s="10"/>
      <c r="E72" s="10"/>
      <c r="F72" s="18" t="s">
        <v>390</v>
      </c>
      <c r="G72" s="61" t="s">
        <v>320</v>
      </c>
      <c r="H72" s="140"/>
      <c r="I72" s="250"/>
      <c r="M72" s="4"/>
      <c r="N72" s="4"/>
    </row>
    <row r="73" spans="2:14" ht="38.25" x14ac:dyDescent="0.25">
      <c r="B73" s="9"/>
      <c r="C73" s="9"/>
      <c r="D73" s="10"/>
      <c r="E73" s="10"/>
      <c r="F73" s="37" t="s">
        <v>391</v>
      </c>
      <c r="G73" s="63" t="s">
        <v>371</v>
      </c>
      <c r="H73" s="140"/>
      <c r="I73" s="250"/>
      <c r="M73" s="4"/>
      <c r="N73" s="4"/>
    </row>
    <row r="74" spans="2:14" ht="63.75" x14ac:dyDescent="0.25">
      <c r="B74" s="9"/>
      <c r="C74" s="9"/>
      <c r="D74" s="10"/>
      <c r="E74" s="10"/>
      <c r="F74" s="18" t="s">
        <v>392</v>
      </c>
      <c r="G74" s="138"/>
      <c r="H74" s="140"/>
      <c r="I74" s="250"/>
      <c r="M74" s="4"/>
      <c r="N74" s="4"/>
    </row>
    <row r="75" spans="2:14" ht="90" x14ac:dyDescent="0.25">
      <c r="B75" s="9"/>
      <c r="C75" s="9"/>
      <c r="D75" s="10"/>
      <c r="E75" s="281"/>
      <c r="F75" s="27" t="s">
        <v>393</v>
      </c>
      <c r="G75" s="255" t="s">
        <v>394</v>
      </c>
      <c r="H75" s="140"/>
      <c r="I75" s="250"/>
      <c r="M75" s="4"/>
      <c r="N75" s="4"/>
    </row>
    <row r="76" spans="2:14" ht="35.25" customHeight="1" x14ac:dyDescent="0.25">
      <c r="B76" s="9"/>
      <c r="C76" s="9"/>
      <c r="D76" s="10"/>
      <c r="E76" s="413" t="s">
        <v>395</v>
      </c>
      <c r="F76" s="415"/>
      <c r="G76" s="68" t="s">
        <v>234</v>
      </c>
      <c r="H76" s="140"/>
      <c r="I76" s="250"/>
      <c r="M76" s="4"/>
      <c r="N76" s="4"/>
    </row>
    <row r="77" spans="2:14" ht="45" x14ac:dyDescent="0.25">
      <c r="B77" s="9"/>
      <c r="C77" s="9"/>
      <c r="D77" s="281"/>
      <c r="E77" s="424" t="s">
        <v>396</v>
      </c>
      <c r="F77" s="426"/>
      <c r="G77" s="69" t="s">
        <v>397</v>
      </c>
      <c r="H77" s="140"/>
      <c r="I77" s="250"/>
      <c r="M77" s="4"/>
      <c r="N77" s="4"/>
    </row>
    <row r="78" spans="2:14" ht="21.75" customHeight="1" x14ac:dyDescent="0.25">
      <c r="B78" s="19"/>
      <c r="C78" s="19"/>
      <c r="D78" s="413" t="s">
        <v>398</v>
      </c>
      <c r="E78" s="414"/>
      <c r="F78" s="415"/>
      <c r="G78" s="68" t="s">
        <v>234</v>
      </c>
      <c r="H78" s="251"/>
      <c r="I78" s="252"/>
      <c r="M78" s="4"/>
      <c r="N78" s="4"/>
    </row>
    <row r="79" spans="2:14" x14ac:dyDescent="0.25"/>
    <row r="80" spans="2:14" x14ac:dyDescent="0.25"/>
    <row r="81" x14ac:dyDescent="0.25"/>
    <row r="82"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9" ht="15" customHeight="1" x14ac:dyDescent="0.25"/>
    <row r="150" ht="15" customHeight="1" x14ac:dyDescent="0.25"/>
    <row r="151" ht="15" customHeight="1" x14ac:dyDescent="0.25"/>
  </sheetData>
  <sheetProtection formatCells="0" formatColumns="0" formatRows="0" insertColumns="0" insertRows="0" insertHyperlinks="0" deleteColumns="0" deleteRows="0" sort="0" autoFilter="0" pivotTables="0"/>
  <mergeCells count="26">
    <mergeCell ref="B9:J9"/>
    <mergeCell ref="B11:J11"/>
    <mergeCell ref="B31:F31"/>
    <mergeCell ref="C32:F32"/>
    <mergeCell ref="B27:I27"/>
    <mergeCell ref="H30:I30"/>
    <mergeCell ref="E46:F46"/>
    <mergeCell ref="C33:F33"/>
    <mergeCell ref="D34:F34"/>
    <mergeCell ref="E35:F35"/>
    <mergeCell ref="E36:F36"/>
    <mergeCell ref="E37:F37"/>
    <mergeCell ref="E38:F38"/>
    <mergeCell ref="E39:F39"/>
    <mergeCell ref="D40:F40"/>
    <mergeCell ref="D41:F41"/>
    <mergeCell ref="E42:F42"/>
    <mergeCell ref="E76:F76"/>
    <mergeCell ref="E77:F77"/>
    <mergeCell ref="D78:F78"/>
    <mergeCell ref="E50:F50"/>
    <mergeCell ref="E55:F55"/>
    <mergeCell ref="E59:F59"/>
    <mergeCell ref="E63:F63"/>
    <mergeCell ref="E67:F67"/>
    <mergeCell ref="E71:F71"/>
  </mergeCells>
  <hyperlinks>
    <hyperlink ref="J6" location="INDICE!A1" display="VOLVER" xr:uid="{0E6ECF15-E7B8-4D29-A49B-7D50C42D999C}"/>
  </hyperlink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theme="9" tint="-0.249977111117893"/>
  </sheetPr>
  <dimension ref="A1:K109"/>
  <sheetViews>
    <sheetView showGridLines="0" zoomScale="89" zoomScaleNormal="89" workbookViewId="0">
      <selection activeCell="D30" sqref="D30:E30"/>
    </sheetView>
  </sheetViews>
  <sheetFormatPr baseColWidth="10" defaultColWidth="0" defaultRowHeight="15" zeroHeight="1" x14ac:dyDescent="0.25"/>
  <cols>
    <col min="1" max="1" width="11.5703125" customWidth="1"/>
    <col min="2" max="4" width="2.7109375" customWidth="1"/>
    <col min="5" max="5" width="92.42578125" customWidth="1"/>
    <col min="6" max="6" width="54.42578125" customWidth="1"/>
    <col min="7" max="7" width="11.7109375" customWidth="1"/>
    <col min="8" max="9" width="9.140625" customWidth="1"/>
    <col min="10" max="11" width="9.140625" hidden="1" customWidth="1"/>
    <col min="12" max="16384" width="9.140625" hidden="1"/>
  </cols>
  <sheetData>
    <row r="1" spans="2:11" x14ac:dyDescent="0.25">
      <c r="J1" s="4"/>
      <c r="K1" s="4"/>
    </row>
    <row r="2" spans="2:11" x14ac:dyDescent="0.25">
      <c r="J2" s="4"/>
      <c r="K2" s="4"/>
    </row>
    <row r="3" spans="2:11" x14ac:dyDescent="0.25">
      <c r="J3" s="4"/>
      <c r="K3" s="4"/>
    </row>
    <row r="4" spans="2:11" x14ac:dyDescent="0.25">
      <c r="J4" s="4"/>
      <c r="K4" s="4"/>
    </row>
    <row r="5" spans="2:11" x14ac:dyDescent="0.25">
      <c r="J5" s="4"/>
      <c r="K5" s="4"/>
    </row>
    <row r="6" spans="2:11" ht="18" x14ac:dyDescent="0.25">
      <c r="H6" s="121" t="s">
        <v>6</v>
      </c>
      <c r="J6" s="4"/>
      <c r="K6" s="4"/>
    </row>
    <row r="7" spans="2:11" x14ac:dyDescent="0.25">
      <c r="J7" s="4"/>
      <c r="K7" s="4"/>
    </row>
    <row r="8" spans="2:11" ht="36" customHeight="1" x14ac:dyDescent="0.25">
      <c r="B8" s="322" t="s">
        <v>399</v>
      </c>
      <c r="C8" s="322"/>
      <c r="D8" s="322"/>
      <c r="E8" s="322"/>
      <c r="F8" s="322"/>
      <c r="G8" s="322"/>
      <c r="H8" s="322"/>
      <c r="J8" s="4"/>
      <c r="K8" s="4"/>
    </row>
    <row r="9" spans="2:11" ht="16.5" thickBot="1" x14ac:dyDescent="0.3">
      <c r="B9" s="447"/>
      <c r="C9" s="447"/>
      <c r="D9" s="447"/>
      <c r="E9" s="447"/>
      <c r="F9" s="447"/>
      <c r="G9" s="447"/>
      <c r="H9" s="447"/>
      <c r="J9" s="4"/>
      <c r="K9" s="4"/>
    </row>
    <row r="10" spans="2:11" ht="15.75" x14ac:dyDescent="0.25">
      <c r="B10" s="449" t="s">
        <v>97</v>
      </c>
      <c r="C10" s="450"/>
      <c r="D10" s="450"/>
      <c r="E10" s="450"/>
      <c r="F10" s="450"/>
      <c r="G10" s="450"/>
      <c r="H10" s="451"/>
      <c r="J10" s="4"/>
      <c r="K10" s="4"/>
    </row>
    <row r="11" spans="2:11" ht="15" customHeight="1" x14ac:dyDescent="0.25">
      <c r="B11" s="444" t="s">
        <v>1022</v>
      </c>
      <c r="C11" s="445"/>
      <c r="D11" s="445"/>
      <c r="E11" s="445"/>
      <c r="F11" s="445"/>
      <c r="G11" s="445"/>
      <c r="H11" s="446"/>
      <c r="J11" s="4"/>
      <c r="K11" s="4"/>
    </row>
    <row r="12" spans="2:11" ht="15.75" thickBot="1" x14ac:dyDescent="0.3">
      <c r="B12" s="438"/>
      <c r="C12" s="439"/>
      <c r="D12" s="439"/>
      <c r="E12" s="439"/>
      <c r="F12" s="439"/>
      <c r="G12" s="439"/>
      <c r="H12" s="440"/>
      <c r="J12" s="4"/>
      <c r="K12" s="4"/>
    </row>
    <row r="13" spans="2:11" x14ac:dyDescent="0.25">
      <c r="B13" s="78"/>
      <c r="C13" s="78"/>
      <c r="D13" s="78"/>
      <c r="E13" s="78"/>
      <c r="F13" s="78"/>
      <c r="G13" s="78"/>
      <c r="H13" s="78"/>
      <c r="J13" s="4"/>
      <c r="K13" s="4"/>
    </row>
    <row r="14" spans="2:11" x14ac:dyDescent="0.25">
      <c r="B14" s="78"/>
      <c r="C14" s="78"/>
      <c r="D14" s="78"/>
      <c r="E14" s="78"/>
      <c r="F14" s="78"/>
      <c r="G14" s="78"/>
      <c r="H14" s="78"/>
      <c r="J14" s="4"/>
      <c r="K14" s="4"/>
    </row>
    <row r="15" spans="2:11" x14ac:dyDescent="0.25">
      <c r="B15" s="78"/>
      <c r="C15" s="78"/>
      <c r="D15" s="78"/>
      <c r="E15" s="78"/>
      <c r="F15" s="78"/>
      <c r="G15" s="78"/>
      <c r="H15" s="78"/>
      <c r="J15" s="4"/>
      <c r="K15" s="4"/>
    </row>
    <row r="16" spans="2:11" x14ac:dyDescent="0.25">
      <c r="B16" s="78"/>
      <c r="C16" s="78"/>
      <c r="D16" s="78"/>
      <c r="E16" s="78"/>
      <c r="F16" s="78"/>
      <c r="G16" s="78"/>
      <c r="H16" s="78"/>
      <c r="J16" s="4"/>
      <c r="K16" s="4"/>
    </row>
    <row r="17" spans="2:11" x14ac:dyDescent="0.25">
      <c r="B17" s="78"/>
      <c r="C17" s="78"/>
      <c r="D17" s="78"/>
      <c r="E17" s="78"/>
      <c r="F17" s="78"/>
      <c r="G17" s="78"/>
      <c r="H17" s="78"/>
      <c r="J17" s="4"/>
      <c r="K17" s="4"/>
    </row>
    <row r="18" spans="2:11" x14ac:dyDescent="0.25">
      <c r="B18" s="78"/>
      <c r="C18" s="78"/>
      <c r="D18" s="78"/>
      <c r="E18" s="78"/>
      <c r="F18" s="78"/>
      <c r="G18" s="78"/>
      <c r="H18" s="78"/>
      <c r="J18" s="4"/>
      <c r="K18" s="4"/>
    </row>
    <row r="19" spans="2:11" x14ac:dyDescent="0.25">
      <c r="B19" s="78"/>
      <c r="C19" s="78"/>
      <c r="D19" s="78"/>
      <c r="E19" s="78"/>
      <c r="F19" s="78"/>
      <c r="G19" s="78"/>
      <c r="H19" s="78"/>
      <c r="J19" s="4"/>
      <c r="K19" s="4"/>
    </row>
    <row r="20" spans="2:11" x14ac:dyDescent="0.25">
      <c r="B20" s="78"/>
      <c r="C20" s="78"/>
      <c r="D20" s="78"/>
      <c r="E20" s="78"/>
      <c r="F20" s="78"/>
      <c r="G20" s="78"/>
      <c r="H20" s="78"/>
      <c r="J20" s="4"/>
      <c r="K20" s="4"/>
    </row>
    <row r="21" spans="2:11" x14ac:dyDescent="0.25">
      <c r="B21" s="78"/>
      <c r="C21" s="78"/>
      <c r="D21" s="78"/>
      <c r="E21" s="78"/>
      <c r="F21" s="78"/>
      <c r="G21" s="78"/>
      <c r="H21" s="78"/>
      <c r="J21" s="4"/>
      <c r="K21" s="4"/>
    </row>
    <row r="22" spans="2:11" x14ac:dyDescent="0.25">
      <c r="B22" s="78"/>
      <c r="C22" s="78"/>
      <c r="D22" s="78"/>
      <c r="E22" s="78"/>
      <c r="F22" s="78"/>
      <c r="G22" s="78"/>
      <c r="H22" s="78"/>
      <c r="J22" s="4"/>
      <c r="K22" s="4"/>
    </row>
    <row r="23" spans="2:11" x14ac:dyDescent="0.25">
      <c r="B23" s="78"/>
      <c r="C23" s="78"/>
      <c r="D23" s="78"/>
      <c r="E23" s="78"/>
      <c r="F23" s="78"/>
      <c r="G23" s="78"/>
      <c r="H23" s="78"/>
      <c r="J23" s="4"/>
      <c r="K23" s="4"/>
    </row>
    <row r="24" spans="2:11" x14ac:dyDescent="0.25">
      <c r="B24" s="78"/>
      <c r="C24" s="78"/>
      <c r="D24" s="78"/>
      <c r="E24" s="78"/>
      <c r="F24" s="78"/>
      <c r="G24" s="78"/>
      <c r="H24" s="78"/>
      <c r="J24" s="4"/>
      <c r="K24" s="4"/>
    </row>
    <row r="25" spans="2:11" ht="60" customHeight="1" x14ac:dyDescent="0.25">
      <c r="B25" s="448" t="s">
        <v>400</v>
      </c>
      <c r="C25" s="448"/>
      <c r="D25" s="448"/>
      <c r="E25" s="448"/>
      <c r="F25" s="448"/>
      <c r="G25" s="448"/>
      <c r="H25" s="448"/>
      <c r="J25" s="4"/>
      <c r="K25" s="4"/>
    </row>
    <row r="26" spans="2:11" x14ac:dyDescent="0.25">
      <c r="J26" s="4"/>
      <c r="K26" s="4"/>
    </row>
    <row r="27" spans="2:11" x14ac:dyDescent="0.25">
      <c r="F27" s="443"/>
      <c r="G27" s="436" t="s">
        <v>217</v>
      </c>
      <c r="H27" s="437"/>
      <c r="J27" s="4"/>
      <c r="K27" s="4"/>
    </row>
    <row r="28" spans="2:11" ht="15" customHeight="1" x14ac:dyDescent="0.25">
      <c r="B28" s="427" t="s">
        <v>401</v>
      </c>
      <c r="C28" s="420"/>
      <c r="D28" s="420"/>
      <c r="E28" s="421"/>
      <c r="F28" s="1"/>
      <c r="J28" s="4"/>
      <c r="K28" s="4"/>
    </row>
    <row r="29" spans="2:11" ht="15" customHeight="1" x14ac:dyDescent="0.25">
      <c r="B29" s="9"/>
      <c r="C29" s="422" t="s">
        <v>402</v>
      </c>
      <c r="D29" s="417"/>
      <c r="E29" s="418"/>
      <c r="F29" s="1"/>
      <c r="J29" s="4"/>
      <c r="K29" s="4"/>
    </row>
    <row r="30" spans="2:11" ht="41.25" customHeight="1" x14ac:dyDescent="0.25">
      <c r="B30" s="9"/>
      <c r="C30" s="10"/>
      <c r="D30" s="419" t="s">
        <v>403</v>
      </c>
      <c r="E30" s="421"/>
      <c r="F30" s="256" t="s">
        <v>404</v>
      </c>
      <c r="J30" s="4"/>
      <c r="K30" s="4"/>
    </row>
    <row r="31" spans="2:11" ht="15" customHeight="1" x14ac:dyDescent="0.25">
      <c r="B31" s="9"/>
      <c r="C31" s="10"/>
      <c r="D31" s="452" t="s">
        <v>405</v>
      </c>
      <c r="E31" s="418"/>
      <c r="F31" s="2"/>
      <c r="J31" s="4"/>
      <c r="K31" s="4"/>
    </row>
    <row r="32" spans="2:11" ht="25.5" x14ac:dyDescent="0.25">
      <c r="B32" s="9"/>
      <c r="C32" s="10"/>
      <c r="D32" s="10"/>
      <c r="E32" s="18" t="s">
        <v>406</v>
      </c>
      <c r="F32" s="283" t="s">
        <v>407</v>
      </c>
      <c r="J32" s="4"/>
      <c r="K32" s="4"/>
    </row>
    <row r="33" spans="2:11" x14ac:dyDescent="0.25">
      <c r="B33" s="9"/>
      <c r="C33" s="10"/>
      <c r="D33" s="10"/>
      <c r="E33" s="17" t="s">
        <v>408</v>
      </c>
      <c r="F33" s="141"/>
      <c r="J33" s="4"/>
      <c r="K33" s="4"/>
    </row>
    <row r="34" spans="2:11" ht="84" customHeight="1" x14ac:dyDescent="0.25">
      <c r="B34" s="9"/>
      <c r="C34" s="10"/>
      <c r="D34" s="10"/>
      <c r="E34" s="18" t="s">
        <v>409</v>
      </c>
      <c r="F34" s="243" t="s">
        <v>410</v>
      </c>
      <c r="J34" s="4"/>
      <c r="K34" s="4"/>
    </row>
    <row r="35" spans="2:11" x14ac:dyDescent="0.25">
      <c r="B35" s="9"/>
      <c r="C35" s="10"/>
      <c r="D35" s="10"/>
      <c r="E35" s="17" t="s">
        <v>411</v>
      </c>
      <c r="F35" s="141"/>
      <c r="J35" s="4"/>
      <c r="K35" s="4"/>
    </row>
    <row r="36" spans="2:11" x14ac:dyDescent="0.25">
      <c r="B36" s="9"/>
      <c r="C36" s="10"/>
      <c r="D36" s="10"/>
      <c r="E36" s="18" t="s">
        <v>412</v>
      </c>
      <c r="F36" s="141"/>
      <c r="J36" s="4"/>
      <c r="K36" s="4"/>
    </row>
    <row r="37" spans="2:11" x14ac:dyDescent="0.25">
      <c r="B37" s="9"/>
      <c r="C37" s="10"/>
      <c r="D37" s="10"/>
      <c r="E37" s="17" t="s">
        <v>413</v>
      </c>
      <c r="F37" s="283" t="s">
        <v>414</v>
      </c>
      <c r="J37" s="4"/>
      <c r="K37" s="4"/>
    </row>
    <row r="38" spans="2:11" ht="18.75" customHeight="1" x14ac:dyDescent="0.25">
      <c r="B38" s="9"/>
      <c r="C38" s="10"/>
      <c r="D38" s="10"/>
      <c r="E38" s="18" t="s">
        <v>415</v>
      </c>
      <c r="F38" s="283" t="s">
        <v>414</v>
      </c>
      <c r="J38" s="4"/>
      <c r="K38" s="4"/>
    </row>
    <row r="39" spans="2:11" ht="25.5" x14ac:dyDescent="0.25">
      <c r="B39" s="9"/>
      <c r="C39" s="10"/>
      <c r="D39" s="10"/>
      <c r="E39" s="17" t="s">
        <v>416</v>
      </c>
      <c r="F39" s="283" t="s">
        <v>417</v>
      </c>
      <c r="J39" s="4"/>
      <c r="K39" s="4"/>
    </row>
    <row r="40" spans="2:11" x14ac:dyDescent="0.25">
      <c r="B40" s="9"/>
      <c r="C40" s="10"/>
      <c r="D40" s="10"/>
      <c r="E40" s="18" t="s">
        <v>418</v>
      </c>
      <c r="F40" s="283"/>
      <c r="J40" s="4"/>
      <c r="K40" s="4"/>
    </row>
    <row r="41" spans="2:11" x14ac:dyDescent="0.25">
      <c r="B41" s="9"/>
      <c r="C41" s="10"/>
      <c r="D41" s="10"/>
      <c r="E41" s="17" t="s">
        <v>419</v>
      </c>
      <c r="F41" s="142"/>
      <c r="J41" s="4"/>
      <c r="K41" s="4"/>
    </row>
    <row r="42" spans="2:11" x14ac:dyDescent="0.25">
      <c r="B42" s="9"/>
      <c r="C42" s="10"/>
      <c r="D42" s="281"/>
      <c r="E42" s="12" t="s">
        <v>420</v>
      </c>
      <c r="F42" s="283" t="s">
        <v>234</v>
      </c>
      <c r="J42" s="4"/>
      <c r="K42" s="4"/>
    </row>
    <row r="43" spans="2:11" ht="33" customHeight="1" x14ac:dyDescent="0.25">
      <c r="B43" s="9"/>
      <c r="C43" s="10"/>
      <c r="D43" s="452" t="s">
        <v>421</v>
      </c>
      <c r="E43" s="418"/>
      <c r="F43" s="2"/>
      <c r="J43" s="4"/>
      <c r="K43" s="4"/>
    </row>
    <row r="44" spans="2:11" ht="27" customHeight="1" x14ac:dyDescent="0.25">
      <c r="B44" s="9"/>
      <c r="C44" s="10"/>
      <c r="D44" s="10"/>
      <c r="E44" s="18" t="s">
        <v>422</v>
      </c>
      <c r="F44" s="442" t="s">
        <v>423</v>
      </c>
      <c r="J44" s="4"/>
      <c r="K44" s="4"/>
    </row>
    <row r="45" spans="2:11" x14ac:dyDescent="0.25">
      <c r="B45" s="9"/>
      <c r="C45" s="10"/>
      <c r="D45" s="10"/>
      <c r="E45" s="17" t="s">
        <v>424</v>
      </c>
      <c r="F45" s="442"/>
      <c r="J45" s="4"/>
      <c r="K45" s="4"/>
    </row>
    <row r="46" spans="2:11" ht="25.5" x14ac:dyDescent="0.25">
      <c r="B46" s="9"/>
      <c r="C46" s="10"/>
      <c r="D46" s="10"/>
      <c r="E46" s="18" t="s">
        <v>425</v>
      </c>
      <c r="F46" s="442"/>
      <c r="J46" s="4"/>
      <c r="K46" s="4"/>
    </row>
    <row r="47" spans="2:11" x14ac:dyDescent="0.25">
      <c r="B47" s="9"/>
      <c r="C47" s="10"/>
      <c r="D47" s="10"/>
      <c r="E47" s="17" t="s">
        <v>426</v>
      </c>
      <c r="F47" s="442" t="s">
        <v>427</v>
      </c>
      <c r="J47" s="4"/>
      <c r="K47" s="4"/>
    </row>
    <row r="48" spans="2:11" ht="25.5" x14ac:dyDescent="0.25">
      <c r="B48" s="9"/>
      <c r="C48" s="10"/>
      <c r="D48" s="10"/>
      <c r="E48" s="18" t="s">
        <v>428</v>
      </c>
      <c r="F48" s="442"/>
      <c r="J48" s="4"/>
      <c r="K48" s="4"/>
    </row>
    <row r="49" spans="2:11" x14ac:dyDescent="0.25">
      <c r="B49" s="9"/>
      <c r="C49" s="10"/>
      <c r="D49" s="10"/>
      <c r="E49" s="17" t="s">
        <v>429</v>
      </c>
      <c r="F49" s="142"/>
      <c r="J49" s="4"/>
      <c r="K49" s="4"/>
    </row>
    <row r="50" spans="2:11" x14ac:dyDescent="0.25">
      <c r="B50" s="9"/>
      <c r="C50" s="10"/>
      <c r="D50" s="281"/>
      <c r="E50" s="18" t="s">
        <v>430</v>
      </c>
      <c r="F50" s="283" t="s">
        <v>234</v>
      </c>
      <c r="J50" s="4"/>
      <c r="K50" s="4"/>
    </row>
    <row r="51" spans="2:11" ht="28.5" customHeight="1" x14ac:dyDescent="0.25">
      <c r="B51" s="9"/>
      <c r="C51" s="10"/>
      <c r="D51" s="452" t="s">
        <v>431</v>
      </c>
      <c r="E51" s="418"/>
      <c r="F51" s="2"/>
      <c r="J51" s="4"/>
      <c r="K51" s="4"/>
    </row>
    <row r="52" spans="2:11" x14ac:dyDescent="0.25">
      <c r="B52" s="9"/>
      <c r="C52" s="10"/>
      <c r="D52" s="10"/>
      <c r="E52" s="18" t="s">
        <v>432</v>
      </c>
      <c r="F52" s="143"/>
      <c r="J52" s="4"/>
      <c r="K52" s="4"/>
    </row>
    <row r="53" spans="2:11" x14ac:dyDescent="0.25">
      <c r="B53" s="9"/>
      <c r="C53" s="10"/>
      <c r="D53" s="10"/>
      <c r="E53" s="18" t="s">
        <v>433</v>
      </c>
      <c r="F53" s="143"/>
      <c r="J53" s="4"/>
      <c r="K53" s="4"/>
    </row>
    <row r="54" spans="2:11" x14ac:dyDescent="0.25">
      <c r="B54" s="49"/>
      <c r="C54" s="60"/>
      <c r="D54" s="60"/>
      <c r="E54" s="17" t="s">
        <v>434</v>
      </c>
      <c r="F54" s="31"/>
    </row>
    <row r="55" spans="2:11" x14ac:dyDescent="0.25">
      <c r="B55" s="9"/>
      <c r="C55" s="10"/>
      <c r="D55" s="10"/>
      <c r="E55" s="18" t="s">
        <v>435</v>
      </c>
      <c r="F55" s="143"/>
      <c r="J55" s="4"/>
      <c r="K55" s="4"/>
    </row>
    <row r="56" spans="2:11" x14ac:dyDescent="0.25">
      <c r="B56" s="9"/>
      <c r="C56" s="10"/>
      <c r="D56" s="10"/>
      <c r="E56" s="18" t="s">
        <v>436</v>
      </c>
      <c r="F56" s="143"/>
      <c r="J56" s="4"/>
      <c r="K56" s="4"/>
    </row>
    <row r="57" spans="2:11" x14ac:dyDescent="0.25">
      <c r="B57" s="9"/>
      <c r="C57" s="10"/>
      <c r="D57" s="10"/>
      <c r="E57" s="17" t="s">
        <v>437</v>
      </c>
      <c r="F57" s="144" t="s">
        <v>308</v>
      </c>
      <c r="J57" s="4"/>
      <c r="K57" s="4"/>
    </row>
    <row r="58" spans="2:11" x14ac:dyDescent="0.25">
      <c r="B58" s="9"/>
      <c r="C58" s="10"/>
      <c r="D58" s="10"/>
      <c r="E58" s="18" t="s">
        <v>438</v>
      </c>
      <c r="F58" s="143"/>
      <c r="J58" s="4"/>
      <c r="K58" s="4"/>
    </row>
    <row r="59" spans="2:11" x14ac:dyDescent="0.25">
      <c r="B59" s="9"/>
      <c r="C59" s="10"/>
      <c r="D59" s="10"/>
      <c r="E59" s="17" t="s">
        <v>439</v>
      </c>
      <c r="F59" s="144" t="s">
        <v>308</v>
      </c>
      <c r="J59" s="4"/>
      <c r="K59" s="4"/>
    </row>
    <row r="60" spans="2:11" x14ac:dyDescent="0.25">
      <c r="B60" s="9"/>
      <c r="C60" s="10"/>
      <c r="D60" s="10"/>
      <c r="E60" s="18" t="s">
        <v>440</v>
      </c>
      <c r="F60" s="143"/>
      <c r="J60" s="4"/>
      <c r="K60" s="4"/>
    </row>
    <row r="61" spans="2:11" x14ac:dyDescent="0.25">
      <c r="B61" s="9"/>
      <c r="C61" s="10"/>
      <c r="D61" s="10"/>
      <c r="E61" s="17" t="s">
        <v>441</v>
      </c>
      <c r="F61" s="144" t="s">
        <v>308</v>
      </c>
      <c r="J61" s="4"/>
      <c r="K61" s="4"/>
    </row>
    <row r="62" spans="2:11" x14ac:dyDescent="0.25">
      <c r="B62" s="9"/>
      <c r="C62" s="10"/>
      <c r="D62" s="10"/>
      <c r="E62" s="18" t="s">
        <v>442</v>
      </c>
      <c r="F62" s="143"/>
      <c r="J62" s="4"/>
      <c r="K62" s="4"/>
    </row>
    <row r="63" spans="2:11" x14ac:dyDescent="0.25">
      <c r="B63" s="9"/>
      <c r="C63" s="10"/>
      <c r="D63" s="10"/>
      <c r="E63" s="17" t="s">
        <v>443</v>
      </c>
      <c r="F63" s="144" t="s">
        <v>308</v>
      </c>
      <c r="J63" s="4"/>
      <c r="K63" s="4"/>
    </row>
    <row r="64" spans="2:11" x14ac:dyDescent="0.25">
      <c r="B64" s="9"/>
      <c r="C64" s="10"/>
      <c r="D64" s="10"/>
      <c r="E64" s="18" t="s">
        <v>444</v>
      </c>
      <c r="F64" s="143"/>
      <c r="J64" s="4"/>
      <c r="K64" s="4"/>
    </row>
    <row r="65" spans="1:11" x14ac:dyDescent="0.25">
      <c r="B65" s="9"/>
      <c r="C65" s="10"/>
      <c r="D65" s="10"/>
      <c r="E65" s="17" t="s">
        <v>445</v>
      </c>
      <c r="F65" s="144" t="s">
        <v>308</v>
      </c>
      <c r="J65" s="4"/>
      <c r="K65" s="4"/>
    </row>
    <row r="66" spans="1:11" x14ac:dyDescent="0.25">
      <c r="B66" s="9"/>
      <c r="C66" s="10"/>
      <c r="D66" s="10"/>
      <c r="E66" s="18" t="s">
        <v>446</v>
      </c>
      <c r="F66" s="143"/>
      <c r="J66" s="4"/>
      <c r="K66" s="4"/>
    </row>
    <row r="67" spans="1:11" x14ac:dyDescent="0.25">
      <c r="B67" s="9"/>
      <c r="C67" s="10"/>
      <c r="D67" s="10"/>
      <c r="E67" s="17" t="s">
        <v>447</v>
      </c>
      <c r="F67" s="143"/>
      <c r="J67" s="4"/>
      <c r="K67" s="4"/>
    </row>
    <row r="68" spans="1:11" x14ac:dyDescent="0.25">
      <c r="B68" s="9"/>
      <c r="C68" s="10"/>
      <c r="D68" s="10"/>
      <c r="E68" s="18" t="s">
        <v>448</v>
      </c>
      <c r="F68" s="143"/>
      <c r="J68" s="4"/>
      <c r="K68" s="4"/>
    </row>
    <row r="69" spans="1:11" x14ac:dyDescent="0.25">
      <c r="A69" s="139"/>
      <c r="B69" s="9"/>
      <c r="C69" s="10"/>
      <c r="D69" s="10"/>
      <c r="E69" s="17" t="s">
        <v>429</v>
      </c>
      <c r="F69" s="142"/>
      <c r="J69" s="4"/>
      <c r="K69" s="4"/>
    </row>
    <row r="70" spans="1:11" x14ac:dyDescent="0.25">
      <c r="B70" s="9"/>
      <c r="C70" s="10"/>
      <c r="D70" s="281"/>
      <c r="E70" s="18" t="s">
        <v>449</v>
      </c>
      <c r="F70" s="283" t="s">
        <v>234</v>
      </c>
      <c r="J70" s="4"/>
      <c r="K70" s="4"/>
    </row>
    <row r="71" spans="1:11" ht="33" customHeight="1" x14ac:dyDescent="0.25">
      <c r="B71" s="9"/>
      <c r="C71" s="10"/>
      <c r="D71" s="452" t="s">
        <v>450</v>
      </c>
      <c r="E71" s="418"/>
      <c r="F71" s="2"/>
      <c r="J71" s="4"/>
      <c r="K71" s="4"/>
    </row>
    <row r="72" spans="1:11" x14ac:dyDescent="0.25">
      <c r="B72" s="9"/>
      <c r="C72" s="10"/>
      <c r="D72" s="10"/>
      <c r="E72" s="18" t="s">
        <v>451</v>
      </c>
      <c r="F72" s="143"/>
      <c r="J72" s="4"/>
      <c r="K72" s="4"/>
    </row>
    <row r="73" spans="1:11" x14ac:dyDescent="0.25">
      <c r="B73" s="9"/>
      <c r="C73" s="10"/>
      <c r="D73" s="10"/>
      <c r="E73" s="17" t="s">
        <v>452</v>
      </c>
      <c r="F73" s="144" t="s">
        <v>308</v>
      </c>
      <c r="J73" s="4"/>
      <c r="K73" s="4"/>
    </row>
    <row r="74" spans="1:11" x14ac:dyDescent="0.25">
      <c r="B74" s="9"/>
      <c r="C74" s="10"/>
      <c r="D74" s="10"/>
      <c r="E74" s="18" t="s">
        <v>453</v>
      </c>
      <c r="F74" s="144" t="s">
        <v>308</v>
      </c>
      <c r="J74" s="4"/>
      <c r="K74" s="4"/>
    </row>
    <row r="75" spans="1:11" x14ac:dyDescent="0.25">
      <c r="B75" s="9"/>
      <c r="C75" s="10"/>
      <c r="D75" s="10"/>
      <c r="E75" s="17" t="s">
        <v>454</v>
      </c>
      <c r="F75" s="143"/>
      <c r="J75" s="4"/>
      <c r="K75" s="4"/>
    </row>
    <row r="76" spans="1:11" x14ac:dyDescent="0.25">
      <c r="B76" s="9"/>
      <c r="C76" s="10"/>
      <c r="D76" s="10"/>
      <c r="E76" s="18" t="s">
        <v>455</v>
      </c>
      <c r="F76" s="144" t="s">
        <v>308</v>
      </c>
      <c r="J76" s="4"/>
      <c r="K76" s="4"/>
    </row>
    <row r="77" spans="1:11" x14ac:dyDescent="0.25">
      <c r="B77" s="9"/>
      <c r="C77" s="10"/>
      <c r="D77" s="10"/>
      <c r="E77" s="17" t="s">
        <v>456</v>
      </c>
      <c r="F77" s="143"/>
      <c r="J77" s="4"/>
      <c r="K77" s="4"/>
    </row>
    <row r="78" spans="1:11" x14ac:dyDescent="0.25">
      <c r="B78" s="9"/>
      <c r="C78" s="10"/>
      <c r="D78" s="10"/>
      <c r="E78" s="18" t="s">
        <v>457</v>
      </c>
      <c r="F78" s="144" t="s">
        <v>308</v>
      </c>
      <c r="J78" s="4"/>
      <c r="K78" s="4"/>
    </row>
    <row r="79" spans="1:11" x14ac:dyDescent="0.25">
      <c r="B79" s="9"/>
      <c r="C79" s="10"/>
      <c r="D79" s="10"/>
      <c r="E79" s="17" t="s">
        <v>458</v>
      </c>
      <c r="F79" s="144" t="s">
        <v>308</v>
      </c>
      <c r="J79" s="4"/>
      <c r="K79" s="4"/>
    </row>
    <row r="80" spans="1:11" x14ac:dyDescent="0.25">
      <c r="B80" s="9"/>
      <c r="C80" s="10"/>
      <c r="D80" s="10"/>
      <c r="E80" s="18" t="s">
        <v>442</v>
      </c>
      <c r="F80" s="143"/>
      <c r="J80" s="4"/>
      <c r="K80" s="4"/>
    </row>
    <row r="81" spans="2:11" x14ac:dyDescent="0.25">
      <c r="B81" s="49"/>
      <c r="C81" s="60"/>
      <c r="D81" s="60"/>
      <c r="E81" s="280" t="s">
        <v>443</v>
      </c>
      <c r="F81" s="50" t="str">
        <f>F63</f>
        <v>No debe incluirse con signo negativo</v>
      </c>
    </row>
    <row r="82" spans="2:11" x14ac:dyDescent="0.25">
      <c r="B82" s="49"/>
      <c r="C82" s="60"/>
      <c r="D82" s="60"/>
      <c r="E82" s="289" t="s">
        <v>459</v>
      </c>
      <c r="F82" s="31">
        <f>F64</f>
        <v>0</v>
      </c>
    </row>
    <row r="83" spans="2:11" x14ac:dyDescent="0.25">
      <c r="B83" s="9"/>
      <c r="C83" s="10"/>
      <c r="D83" s="10"/>
      <c r="E83" s="17" t="s">
        <v>460</v>
      </c>
      <c r="F83" s="144" t="s">
        <v>308</v>
      </c>
      <c r="J83" s="4"/>
      <c r="K83" s="4"/>
    </row>
    <row r="84" spans="2:11" x14ac:dyDescent="0.25">
      <c r="B84" s="9"/>
      <c r="C84" s="10"/>
      <c r="D84" s="10"/>
      <c r="E84" s="18" t="s">
        <v>461</v>
      </c>
      <c r="F84" s="144" t="s">
        <v>308</v>
      </c>
      <c r="J84" s="4"/>
      <c r="K84" s="4"/>
    </row>
    <row r="85" spans="2:11" x14ac:dyDescent="0.25">
      <c r="B85" s="9"/>
      <c r="C85" s="10"/>
      <c r="D85" s="10"/>
      <c r="E85" s="17" t="s">
        <v>429</v>
      </c>
      <c r="F85" s="142"/>
      <c r="J85" s="4"/>
      <c r="K85" s="4"/>
    </row>
    <row r="86" spans="2:11" x14ac:dyDescent="0.25">
      <c r="B86" s="9"/>
      <c r="C86" s="10"/>
      <c r="D86" s="10"/>
      <c r="E86" s="18" t="s">
        <v>462</v>
      </c>
      <c r="F86" s="145"/>
      <c r="J86" s="4"/>
      <c r="K86" s="4"/>
    </row>
    <row r="87" spans="2:11" ht="31.5" customHeight="1" x14ac:dyDescent="0.25">
      <c r="B87" s="9"/>
      <c r="C87" s="10"/>
      <c r="D87" s="281"/>
      <c r="E87" s="17" t="s">
        <v>463</v>
      </c>
      <c r="F87" s="283" t="s">
        <v>234</v>
      </c>
      <c r="J87" s="4"/>
      <c r="K87" s="4"/>
    </row>
    <row r="88" spans="2:11" ht="37.5" customHeight="1" x14ac:dyDescent="0.25">
      <c r="B88" s="9"/>
      <c r="C88" s="10"/>
      <c r="D88" s="453" t="s">
        <v>464</v>
      </c>
      <c r="E88" s="426"/>
      <c r="F88" s="2"/>
      <c r="J88" s="4"/>
      <c r="K88" s="4"/>
    </row>
    <row r="89" spans="2:11" ht="30.75" customHeight="1" x14ac:dyDescent="0.25">
      <c r="B89" s="9"/>
      <c r="C89" s="10"/>
      <c r="D89" s="19"/>
      <c r="E89" s="17" t="s">
        <v>465</v>
      </c>
      <c r="F89" s="142"/>
      <c r="J89" s="4"/>
      <c r="K89" s="4"/>
    </row>
    <row r="90" spans="2:11" ht="43.5" customHeight="1" x14ac:dyDescent="0.25">
      <c r="B90" s="9"/>
      <c r="C90" s="10"/>
      <c r="D90" s="419" t="s">
        <v>466</v>
      </c>
      <c r="E90" s="421"/>
      <c r="F90" s="146" t="s">
        <v>467</v>
      </c>
      <c r="J90" s="4"/>
      <c r="K90" s="4"/>
    </row>
    <row r="91" spans="2:11" ht="30" customHeight="1" x14ac:dyDescent="0.25">
      <c r="B91" s="9"/>
      <c r="C91" s="10"/>
      <c r="D91" s="416" t="s">
        <v>468</v>
      </c>
      <c r="E91" s="418"/>
      <c r="F91" s="243" t="s">
        <v>469</v>
      </c>
      <c r="J91" s="4"/>
      <c r="K91" s="4"/>
    </row>
    <row r="92" spans="2:11" ht="26.25" customHeight="1" x14ac:dyDescent="0.25">
      <c r="B92" s="19"/>
      <c r="C92" s="281"/>
      <c r="D92" s="419" t="s">
        <v>470</v>
      </c>
      <c r="E92" s="421"/>
      <c r="F92" s="243" t="s">
        <v>471</v>
      </c>
      <c r="J92" s="4"/>
      <c r="K92" s="4"/>
    </row>
    <row r="93" spans="2:11" x14ac:dyDescent="0.25"/>
    <row r="94" spans="2:11" x14ac:dyDescent="0.25"/>
    <row r="95" spans="2:11" x14ac:dyDescent="0.25"/>
    <row r="96" spans="2:11" x14ac:dyDescent="0.25"/>
    <row r="97" x14ac:dyDescent="0.25"/>
    <row r="98" x14ac:dyDescent="0.25"/>
    <row r="99" x14ac:dyDescent="0.25"/>
    <row r="105" x14ac:dyDescent="0.25"/>
    <row r="106" x14ac:dyDescent="0.25"/>
    <row r="107" x14ac:dyDescent="0.25"/>
    <row r="108" x14ac:dyDescent="0.25"/>
    <row r="109" x14ac:dyDescent="0.25"/>
  </sheetData>
  <sheetProtection formatCells="0" formatColumns="0" formatRows="0" insertColumns="0" insertRows="0" insertHyperlinks="0" deleteColumns="0" deleteRows="0" sort="0" autoFilter="0" pivotTables="0"/>
  <mergeCells count="20">
    <mergeCell ref="D90:E90"/>
    <mergeCell ref="D91:E91"/>
    <mergeCell ref="D92:E92"/>
    <mergeCell ref="D31:E31"/>
    <mergeCell ref="D43:E43"/>
    <mergeCell ref="D51:E51"/>
    <mergeCell ref="D71:E71"/>
    <mergeCell ref="D88:E88"/>
    <mergeCell ref="B8:H8"/>
    <mergeCell ref="F44:F46"/>
    <mergeCell ref="F47:F48"/>
    <mergeCell ref="F27"/>
    <mergeCell ref="B28:E28"/>
    <mergeCell ref="C29:E29"/>
    <mergeCell ref="D30:E30"/>
    <mergeCell ref="B11:H12"/>
    <mergeCell ref="B9:H9"/>
    <mergeCell ref="B25:H25"/>
    <mergeCell ref="B10:H10"/>
    <mergeCell ref="G27:H27"/>
  </mergeCells>
  <hyperlinks>
    <hyperlink ref="H6" location="INDICE!A1" display="VOLVER" xr:uid="{00000000-0004-0000-0800-000000000000}"/>
  </hyperlink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d721b9b-7465-482e-b0c9-64757aad75f1"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A508A8D927626489999E688AE45AB31" ma:contentTypeVersion="12" ma:contentTypeDescription="Crear nuevo documento." ma:contentTypeScope="" ma:versionID="962383d6b7e92497123124ad24309f9d">
  <xsd:schema xmlns:xsd="http://www.w3.org/2001/XMLSchema" xmlns:xs="http://www.w3.org/2001/XMLSchema" xmlns:p="http://schemas.microsoft.com/office/2006/metadata/properties" xmlns:ns3="2d721b9b-7465-482e-b0c9-64757aad75f1" xmlns:ns4="dbe66472-86b8-495a-a572-f7cca6b66283" targetNamespace="http://schemas.microsoft.com/office/2006/metadata/properties" ma:root="true" ma:fieldsID="112d4f558321cd5c6bfee6afee2614e2" ns3:_="" ns4:_="">
    <xsd:import namespace="2d721b9b-7465-482e-b0c9-64757aad75f1"/>
    <xsd:import namespace="dbe66472-86b8-495a-a572-f7cca6b6628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721b9b-7465-482e-b0c9-64757aad75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e66472-86b8-495a-a572-f7cca6b6628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319828-AF53-4FC1-A8E0-51F6CFC65B2D}">
  <ds:schemaRefs>
    <ds:schemaRef ds:uri="http://purl.org/dc/elements/1.1/"/>
    <ds:schemaRef ds:uri="http://schemas.microsoft.com/office/2006/metadata/properties"/>
    <ds:schemaRef ds:uri="http://purl.org/dc/terms/"/>
    <ds:schemaRef ds:uri="dbe66472-86b8-495a-a572-f7cca6b66283"/>
    <ds:schemaRef ds:uri="http://schemas.microsoft.com/office/2006/documentManagement/types"/>
    <ds:schemaRef ds:uri="2d721b9b-7465-482e-b0c9-64757aad75f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4434672-1C22-4CAD-897D-BD156794D4DF}">
  <ds:schemaRefs>
    <ds:schemaRef ds:uri="http://schemas.microsoft.com/office/2006/metadata/longProperties"/>
  </ds:schemaRefs>
</ds:datastoreItem>
</file>

<file path=customXml/itemProps3.xml><?xml version="1.0" encoding="utf-8"?>
<ds:datastoreItem xmlns:ds="http://schemas.openxmlformats.org/officeDocument/2006/customXml" ds:itemID="{A41E2FE2-8B99-4AA6-89F5-FD7BD6776B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721b9b-7465-482e-b0c9-64757aad75f1"/>
    <ds:schemaRef ds:uri="dbe66472-86b8-495a-a572-f7cca6b662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A659142-7232-463A-A5FC-851E3706C8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2</vt:i4>
      </vt:variant>
    </vt:vector>
  </HeadingPairs>
  <TitlesOfParts>
    <vt:vector size="28" baseType="lpstr">
      <vt:lpstr>INDICE</vt:lpstr>
      <vt:lpstr>DESCRIPCIÓN DEL INFORME</vt:lpstr>
      <vt:lpstr>LEEME - ASPECTOS GENERALES</vt:lpstr>
      <vt:lpstr>Carátula</vt:lpstr>
      <vt:lpstr>Rep Legal, Contador y Rev Fisca</vt:lpstr>
      <vt:lpstr>Estado de Situación Financiera</vt:lpstr>
      <vt:lpstr>ERI- R. Periodo por f. de gasto</vt:lpstr>
      <vt:lpstr>ORI- Comp. ORI netos de imp</vt:lpstr>
      <vt:lpstr>Estado de flujos de efectivo</vt:lpstr>
      <vt:lpstr>E. Cambios Patrimonio</vt:lpstr>
      <vt:lpstr>Sub. Efectivo y Equivalentes</vt:lpstr>
      <vt:lpstr>Cuentas por cobrar</vt:lpstr>
      <vt:lpstr>Activos Biológicos</vt:lpstr>
      <vt:lpstr>Propiedades de Inversión </vt:lpstr>
      <vt:lpstr>Prop. Planta y Equipo</vt:lpstr>
      <vt:lpstr>A. Intangibles distintos pl </vt:lpstr>
      <vt:lpstr>Deterioro de activos</vt:lpstr>
      <vt:lpstr>Cuentas por pagar</vt:lpstr>
      <vt:lpstr>Otras provisiones, pasivos </vt:lpstr>
      <vt:lpstr>Análisis de ingresos </vt:lpstr>
      <vt:lpstr>Análisis de gastos </vt:lpstr>
      <vt:lpstr>Accionistas o socios</vt:lpstr>
      <vt:lpstr>Clase de inversionistas</vt:lpstr>
      <vt:lpstr>Inversionistas extranjeros</vt:lpstr>
      <vt:lpstr>Arrendamientos</vt:lpstr>
      <vt:lpstr>capitulos X y XIII CBJ</vt:lpstr>
      <vt:lpstr>Manual_de_instalación_XBRL_solicitud_de_licencias</vt:lpstr>
      <vt:lpstr>Manual_de_instalacion_y_solicitud_de_licencia_XBRL_renovacion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Instructivo 01 estados financieros de fin de ejercicio, corte 2021 (Plenas)</dc:title>
  <dc:subject>Reporting Standard S.L. - Exportación a Excel de XBRL</dc:subject>
  <dc:creator>Ana Maria Cuervo Gasca miembro de Superintendencia de Sociedades de Colombia</dc:creator>
  <cp:keywords/>
  <dc:description/>
  <cp:lastModifiedBy>Johana Marin Cardona</cp:lastModifiedBy>
  <cp:revision/>
  <dcterms:created xsi:type="dcterms:W3CDTF">2016-01-13T21:50:42Z</dcterms:created>
  <dcterms:modified xsi:type="dcterms:W3CDTF">2026-06-10T14:32:59Z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Diana Paola Aguasaco Munevar</vt:lpwstr>
  </property>
  <property fmtid="{D5CDD505-2E9C-101B-9397-08002B2CF9AE}" pid="3" name="display_urn:schemas-microsoft-com:office:office#Author">
    <vt:lpwstr>Diana Paola Aguasaco Munevar</vt:lpwstr>
  </property>
  <property fmtid="{D5CDD505-2E9C-101B-9397-08002B2CF9AE}" pid="4" name="ContentTypeId">
    <vt:lpwstr>0x0101007A508A8D927626489999E688AE45AB31</vt:lpwstr>
  </property>
  <property fmtid="{D5CDD505-2E9C-101B-9397-08002B2CF9AE}" pid="5" name="_dlc_DocIdItemGuid">
    <vt:lpwstr>d0aff6ba-ec6b-45c8-84fe-54fc3a5f307a</vt:lpwstr>
  </property>
  <property fmtid="{D5CDD505-2E9C-101B-9397-08002B2CF9AE}" pid="6" name="eDOCS AutoSave">
    <vt:lpwstr/>
  </property>
  <property fmtid="{D5CDD505-2E9C-101B-9397-08002B2CF9AE}" pid="7" name="MSIP_Label_0e276b9b-e947-408c-8898-19de23b201e4_Enabled">
    <vt:lpwstr>true</vt:lpwstr>
  </property>
  <property fmtid="{D5CDD505-2E9C-101B-9397-08002B2CF9AE}" pid="8" name="MSIP_Label_0e276b9b-e947-408c-8898-19de23b201e4_SetDate">
    <vt:lpwstr>2026-06-10T13:45:57Z</vt:lpwstr>
  </property>
  <property fmtid="{D5CDD505-2E9C-101B-9397-08002B2CF9AE}" pid="9" name="MSIP_Label_0e276b9b-e947-408c-8898-19de23b201e4_Method">
    <vt:lpwstr>Standard</vt:lpwstr>
  </property>
  <property fmtid="{D5CDD505-2E9C-101B-9397-08002B2CF9AE}" pid="10" name="MSIP_Label_0e276b9b-e947-408c-8898-19de23b201e4_Name">
    <vt:lpwstr>Publica</vt:lpwstr>
  </property>
  <property fmtid="{D5CDD505-2E9C-101B-9397-08002B2CF9AE}" pid="11" name="MSIP_Label_0e276b9b-e947-408c-8898-19de23b201e4_SiteId">
    <vt:lpwstr>6ee94c34-bbd6-4647-a483-0e196a4de0ff</vt:lpwstr>
  </property>
  <property fmtid="{D5CDD505-2E9C-101B-9397-08002B2CF9AE}" pid="12" name="MSIP_Label_0e276b9b-e947-408c-8898-19de23b201e4_ActionId">
    <vt:lpwstr>f24d0174-147e-4749-b43a-894a146661ca</vt:lpwstr>
  </property>
  <property fmtid="{D5CDD505-2E9C-101B-9397-08002B2CF9AE}" pid="13" name="MSIP_Label_0e276b9b-e947-408c-8898-19de23b201e4_ContentBits">
    <vt:lpwstr>0</vt:lpwstr>
  </property>
  <property fmtid="{D5CDD505-2E9C-101B-9397-08002B2CF9AE}" pid="14" name="MSIP_Label_0e276b9b-e947-408c-8898-19de23b201e4_Tag">
    <vt:lpwstr>10, 3, 0, 1</vt:lpwstr>
  </property>
</Properties>
</file>