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pivotTables/pivotTable1.xml" ContentType="application/vnd.openxmlformats-officedocument.spreadsheetml.pivotTabl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pivotCache/pivotCacheRecords1.xml" ContentType="application/vnd.openxmlformats-officedocument.spreadsheetml.pivotCacheRecords+xml"/>
  <Override PartName="/xl/pivotCache/pivotCacheDefinition1.xml" ContentType="application/vnd.openxmlformats-officedocument.spreadsheetml.pivotCacheDefinition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Sandra\Desktop\ANEXOS CRECOOP\ANEXO 1\"/>
    </mc:Choice>
  </mc:AlternateContent>
  <bookViews>
    <workbookView xWindow="0" yWindow="0" windowWidth="20490" windowHeight="7755"/>
  </bookViews>
  <sheets>
    <sheet name="GENERAL" sheetId="4" r:id="rId1"/>
    <sheet name="Adcap" sheetId="6" r:id="rId2"/>
    <sheet name="Acil" sheetId="7" r:id="rId3"/>
    <sheet name="Resumen" sheetId="8" r:id="rId4"/>
  </sheets>
  <definedNames>
    <definedName name="_xlnm._FilterDatabase" localSheetId="1" hidden="1">Adcap!$A$2:$E$990</definedName>
    <definedName name="_xlnm._FilterDatabase" localSheetId="0" hidden="1">GENERAL!$A$6:$Q$2751</definedName>
  </definedNames>
  <calcPr calcId="152511"/>
  <pivotCaches>
    <pivotCache cacheId="5" r:id="rId5"/>
  </pivotCaches>
</workbook>
</file>

<file path=xl/calcChain.xml><?xml version="1.0" encoding="utf-8"?>
<calcChain xmlns="http://schemas.openxmlformats.org/spreadsheetml/2006/main">
  <c r="H2430" i="4" l="1"/>
  <c r="H2429" i="4"/>
  <c r="H2428" i="4"/>
  <c r="H2427" i="4"/>
  <c r="H2426" i="4"/>
  <c r="H2425" i="4"/>
  <c r="H2424" i="4"/>
  <c r="H2423" i="4"/>
  <c r="H2422" i="4"/>
  <c r="H2420" i="4"/>
  <c r="H2419" i="4"/>
  <c r="H2418" i="4"/>
  <c r="H2417" i="4"/>
  <c r="H2416" i="4"/>
  <c r="H2414" i="4"/>
  <c r="H2413" i="4"/>
  <c r="H2412" i="4"/>
  <c r="H2411" i="4"/>
  <c r="H2410" i="4"/>
  <c r="H2409" i="4"/>
  <c r="H2408" i="4"/>
  <c r="H2407" i="4"/>
  <c r="H2406" i="4"/>
  <c r="H2405" i="4"/>
  <c r="H2404" i="4"/>
  <c r="H2403" i="4"/>
  <c r="H2402" i="4"/>
  <c r="H2401" i="4"/>
  <c r="H2400" i="4"/>
  <c r="H2399" i="4"/>
  <c r="H2398" i="4"/>
  <c r="H2397" i="4"/>
  <c r="H2396" i="4"/>
  <c r="H2395" i="4"/>
  <c r="H2394" i="4"/>
  <c r="H2393" i="4"/>
  <c r="H2392" i="4"/>
  <c r="H2391" i="4"/>
  <c r="H2390" i="4"/>
  <c r="H2389" i="4"/>
  <c r="H2388" i="4"/>
  <c r="H2387" i="4"/>
  <c r="H2386" i="4"/>
  <c r="H2385" i="4"/>
  <c r="H2384" i="4"/>
  <c r="H2383" i="4"/>
  <c r="H2382" i="4"/>
  <c r="H2381" i="4"/>
  <c r="H2380" i="4"/>
  <c r="H2379" i="4"/>
  <c r="H2378" i="4"/>
  <c r="H2377" i="4"/>
  <c r="H2376" i="4"/>
  <c r="H2375" i="4"/>
  <c r="H2374" i="4"/>
  <c r="H2371" i="4"/>
  <c r="H2370" i="4"/>
  <c r="H2369" i="4"/>
  <c r="H2368" i="4"/>
  <c r="H2366" i="4"/>
  <c r="H2365" i="4"/>
  <c r="H2364" i="4"/>
  <c r="H2363" i="4"/>
  <c r="H2362" i="4"/>
  <c r="H2361" i="4"/>
  <c r="H2360" i="4"/>
  <c r="H2359" i="4"/>
  <c r="H2358" i="4"/>
  <c r="H2357" i="4"/>
  <c r="H2356" i="4"/>
  <c r="H2354" i="4"/>
  <c r="H2353" i="4"/>
  <c r="H2352" i="4"/>
  <c r="H2351" i="4"/>
  <c r="H2350" i="4"/>
  <c r="H2349" i="4"/>
  <c r="H2348" i="4"/>
  <c r="H2347" i="4"/>
  <c r="H2346" i="4"/>
  <c r="H2345" i="4"/>
  <c r="H2344" i="4"/>
  <c r="H2343" i="4"/>
  <c r="H2342" i="4"/>
  <c r="H2341" i="4"/>
  <c r="H2340" i="4"/>
  <c r="H2339" i="4"/>
  <c r="H2338" i="4"/>
  <c r="H2337" i="4"/>
  <c r="H2336" i="4"/>
  <c r="H2335" i="4"/>
  <c r="H2334" i="4"/>
  <c r="H2333" i="4"/>
  <c r="H2332" i="4"/>
  <c r="H2331" i="4"/>
  <c r="H2330" i="4"/>
  <c r="H2329" i="4"/>
  <c r="H2328" i="4"/>
  <c r="H2327" i="4"/>
  <c r="H2326" i="4"/>
  <c r="H2325" i="4"/>
  <c r="H2324" i="4"/>
  <c r="H2323" i="4"/>
  <c r="H2322" i="4"/>
  <c r="H2321" i="4"/>
  <c r="H2319" i="4"/>
  <c r="H2316" i="4"/>
  <c r="H2315" i="4"/>
  <c r="H2314" i="4"/>
  <c r="H2312" i="4"/>
  <c r="H2311" i="4"/>
  <c r="H2310" i="4"/>
  <c r="H2308" i="4"/>
  <c r="H2307" i="4"/>
  <c r="H2306" i="4"/>
  <c r="H2305" i="4"/>
  <c r="H2304" i="4"/>
  <c r="H2303" i="4"/>
  <c r="H2301" i="4"/>
  <c r="H2300" i="4"/>
  <c r="H2299" i="4"/>
  <c r="H2298" i="4"/>
  <c r="H2296" i="4"/>
  <c r="H2293" i="4"/>
  <c r="H2292" i="4"/>
  <c r="H2289" i="4"/>
  <c r="H2288" i="4"/>
  <c r="H2287" i="4"/>
  <c r="H2286" i="4"/>
  <c r="H2285" i="4"/>
  <c r="H2281" i="4"/>
  <c r="H2280" i="4"/>
  <c r="H2279" i="4"/>
  <c r="H2278" i="4"/>
  <c r="H2277" i="4"/>
  <c r="H2276" i="4"/>
  <c r="H2275" i="4"/>
  <c r="H2274" i="4"/>
  <c r="H2273" i="4"/>
  <c r="H2271" i="4"/>
  <c r="H2270" i="4"/>
  <c r="H2269" i="4"/>
  <c r="H2268" i="4"/>
  <c r="H2267" i="4"/>
  <c r="H2265" i="4"/>
  <c r="H2264" i="4"/>
  <c r="H2263" i="4"/>
  <c r="H2262" i="4"/>
  <c r="H2260" i="4"/>
  <c r="H2259" i="4"/>
  <c r="H2258" i="4"/>
  <c r="H2257" i="4"/>
  <c r="H2256" i="4"/>
  <c r="H2255" i="4"/>
  <c r="H2254" i="4"/>
  <c r="H2253" i="4"/>
  <c r="H2252" i="4"/>
  <c r="H2250" i="4"/>
  <c r="H2249" i="4"/>
  <c r="H2247" i="4"/>
  <c r="H2246" i="4"/>
  <c r="H2245" i="4"/>
  <c r="H2243" i="4"/>
  <c r="H2242" i="4"/>
  <c r="H2241" i="4"/>
  <c r="H2240" i="4"/>
  <c r="H2239" i="4"/>
  <c r="H2238" i="4"/>
  <c r="H2237" i="4"/>
  <c r="H2236" i="4"/>
  <c r="H2234" i="4"/>
  <c r="H2233" i="4"/>
  <c r="H2232" i="4"/>
  <c r="H2231" i="4"/>
  <c r="H2230" i="4"/>
  <c r="H2229" i="4"/>
  <c r="H2227" i="4"/>
  <c r="H2226" i="4"/>
  <c r="H2224" i="4"/>
  <c r="H2223" i="4"/>
  <c r="H2220" i="4"/>
  <c r="H2219" i="4"/>
  <c r="H2217" i="4"/>
  <c r="H2216" i="4"/>
  <c r="H2215" i="4"/>
  <c r="H2214" i="4"/>
  <c r="H2213" i="4"/>
  <c r="H2212" i="4"/>
  <c r="H2211" i="4"/>
  <c r="H2210" i="4"/>
  <c r="H2209" i="4"/>
  <c r="H2208" i="4"/>
  <c r="H2207" i="4"/>
  <c r="H2204" i="4"/>
  <c r="H2203" i="4"/>
  <c r="H2201" i="4"/>
  <c r="H2200" i="4"/>
  <c r="H2199" i="4"/>
  <c r="H2197" i="4"/>
  <c r="H2196" i="4"/>
  <c r="H2195" i="4"/>
  <c r="H2194" i="4"/>
  <c r="H2193" i="4"/>
  <c r="H2191" i="4"/>
  <c r="H2190" i="4"/>
  <c r="H2189" i="4"/>
  <c r="H2188" i="4"/>
  <c r="H2187" i="4"/>
  <c r="H2186" i="4"/>
  <c r="H2185" i="4"/>
  <c r="H2184" i="4"/>
  <c r="H2183" i="4"/>
  <c r="H2182" i="4"/>
  <c r="H2181" i="4"/>
  <c r="H2180" i="4"/>
  <c r="H2179" i="4"/>
  <c r="H2178" i="4"/>
  <c r="H2177" i="4"/>
  <c r="H2176" i="4"/>
  <c r="H2175" i="4"/>
  <c r="H2174" i="4"/>
  <c r="H2173" i="4"/>
  <c r="H2172" i="4"/>
  <c r="H2171" i="4"/>
  <c r="H2170" i="4"/>
  <c r="H2169" i="4"/>
  <c r="H2168" i="4"/>
  <c r="H2167" i="4"/>
  <c r="H2166" i="4"/>
  <c r="H2165" i="4"/>
  <c r="H2164" i="4"/>
  <c r="H2163" i="4"/>
  <c r="H2162" i="4"/>
  <c r="H2161" i="4"/>
  <c r="H2160" i="4"/>
  <c r="H2159" i="4"/>
  <c r="H2158" i="4"/>
  <c r="H2156" i="4"/>
  <c r="H2155" i="4"/>
  <c r="H2154" i="4"/>
  <c r="H2153" i="4"/>
  <c r="H2152" i="4"/>
  <c r="H2150" i="4"/>
  <c r="H2149" i="4"/>
  <c r="H2148" i="4"/>
  <c r="H2146" i="4"/>
  <c r="H2145" i="4"/>
  <c r="H2144" i="4"/>
  <c r="H2143" i="4"/>
  <c r="H2142" i="4"/>
  <c r="H2141" i="4"/>
  <c r="H2140" i="4"/>
  <c r="H2139" i="4"/>
  <c r="H2138" i="4"/>
  <c r="H2137" i="4"/>
  <c r="H2135" i="4"/>
  <c r="H2134" i="4"/>
  <c r="H2133" i="4"/>
  <c r="H2131" i="4"/>
  <c r="H2129" i="4"/>
  <c r="H2128" i="4"/>
  <c r="H2127" i="4"/>
  <c r="H2126" i="4"/>
  <c r="H2125" i="4"/>
  <c r="H2123" i="4"/>
  <c r="H2122" i="4"/>
  <c r="H2121" i="4"/>
  <c r="H2120" i="4"/>
  <c r="H2119" i="4"/>
  <c r="H2118" i="4"/>
  <c r="H2117" i="4"/>
  <c r="H2115" i="4"/>
  <c r="H2114" i="4"/>
  <c r="H2113" i="4"/>
  <c r="H2112" i="4"/>
  <c r="H2108" i="4"/>
  <c r="H2107" i="4"/>
  <c r="H2106" i="4"/>
  <c r="H2105" i="4"/>
  <c r="H2104" i="4"/>
  <c r="H2103" i="4"/>
  <c r="H2102" i="4"/>
  <c r="H2101" i="4"/>
  <c r="H2100" i="4"/>
  <c r="H2099" i="4"/>
  <c r="H2098" i="4"/>
  <c r="H2097" i="4"/>
  <c r="H2095" i="4"/>
  <c r="H2094" i="4"/>
  <c r="H2093" i="4"/>
  <c r="H2092" i="4"/>
  <c r="H2091" i="4"/>
  <c r="H2090" i="4"/>
  <c r="H2089" i="4"/>
  <c r="H2088" i="4"/>
  <c r="H2087" i="4"/>
  <c r="H2082" i="4"/>
  <c r="H2081" i="4"/>
  <c r="H2080" i="4"/>
  <c r="H2079" i="4"/>
  <c r="H2078" i="4"/>
  <c r="H2077" i="4"/>
  <c r="H2076" i="4"/>
  <c r="H2075" i="4"/>
  <c r="H2074" i="4"/>
  <c r="H2073" i="4"/>
  <c r="H2072" i="4"/>
  <c r="H2071" i="4"/>
  <c r="H2070" i="4"/>
  <c r="H2069" i="4"/>
  <c r="H2068" i="4"/>
  <c r="H2067" i="4"/>
  <c r="H2066" i="4"/>
  <c r="H2064" i="4"/>
  <c r="H2063" i="4"/>
  <c r="H2062" i="4"/>
  <c r="H2060" i="4"/>
  <c r="H2059" i="4"/>
  <c r="H2057" i="4"/>
  <c r="H2056" i="4"/>
  <c r="H2053" i="4"/>
  <c r="H2052" i="4"/>
  <c r="H2051" i="4"/>
  <c r="H2050" i="4"/>
  <c r="H2047" i="4"/>
  <c r="H2046" i="4"/>
  <c r="H2045" i="4"/>
  <c r="H2044" i="4"/>
  <c r="H2043" i="4"/>
  <c r="H2042" i="4"/>
  <c r="H2041" i="4"/>
  <c r="H2040" i="4"/>
  <c r="H2039" i="4"/>
  <c r="H2038" i="4"/>
  <c r="H2037" i="4"/>
  <c r="H2036" i="4"/>
  <c r="H2035" i="4"/>
  <c r="H2034" i="4"/>
  <c r="H2033" i="4"/>
  <c r="H2031" i="4"/>
  <c r="H2030" i="4"/>
  <c r="H2029" i="4"/>
  <c r="H2028" i="4"/>
  <c r="H2027" i="4"/>
  <c r="H2026" i="4"/>
  <c r="H2025" i="4"/>
  <c r="H2022" i="4"/>
  <c r="H2021" i="4"/>
  <c r="H2020" i="4"/>
  <c r="H2019" i="4"/>
  <c r="H2018" i="4"/>
  <c r="H2017" i="4"/>
  <c r="H2016" i="4"/>
  <c r="H2015" i="4"/>
  <c r="H2014" i="4"/>
  <c r="H2013" i="4"/>
  <c r="H2012" i="4"/>
  <c r="H2011" i="4"/>
  <c r="H2010" i="4"/>
  <c r="H2009" i="4"/>
  <c r="H2008" i="4"/>
  <c r="H2007" i="4"/>
  <c r="H2006" i="4"/>
  <c r="H2005" i="4"/>
  <c r="H2004" i="4"/>
  <c r="H2002" i="4"/>
  <c r="H2001" i="4"/>
  <c r="H1999" i="4"/>
  <c r="H1998" i="4"/>
  <c r="H1997" i="4"/>
  <c r="H1996" i="4"/>
  <c r="H1995" i="4"/>
  <c r="H1994" i="4"/>
  <c r="H1991" i="4"/>
  <c r="H1990" i="4"/>
  <c r="H1989" i="4"/>
  <c r="H1988" i="4"/>
  <c r="H1987" i="4"/>
  <c r="H1986" i="4"/>
  <c r="H1984" i="4"/>
  <c r="H1983" i="4"/>
  <c r="H1982" i="4"/>
  <c r="H1981" i="4"/>
  <c r="H1979" i="4"/>
  <c r="H1978" i="4"/>
  <c r="H1977" i="4"/>
  <c r="H1976" i="4"/>
  <c r="H1975" i="4"/>
  <c r="H1974" i="4"/>
  <c r="H1973" i="4"/>
  <c r="H1972" i="4"/>
  <c r="H1971" i="4"/>
  <c r="H1970" i="4"/>
  <c r="H1969" i="4"/>
  <c r="H1968" i="4"/>
  <c r="H1967" i="4"/>
  <c r="H1966" i="4"/>
  <c r="H1965" i="4"/>
  <c r="H1964" i="4"/>
  <c r="H1962" i="4"/>
  <c r="H1961" i="4"/>
  <c r="H1960" i="4"/>
  <c r="H1959" i="4"/>
  <c r="H1958" i="4"/>
  <c r="H1957" i="4"/>
  <c r="H1955" i="4"/>
  <c r="H1953" i="4"/>
  <c r="H1952" i="4"/>
  <c r="H1951" i="4"/>
  <c r="H1950" i="4"/>
  <c r="H1949" i="4"/>
  <c r="H1948" i="4"/>
  <c r="H1947" i="4"/>
  <c r="H1946" i="4"/>
  <c r="H1945" i="4"/>
  <c r="H1944" i="4"/>
  <c r="H1943" i="4"/>
  <c r="H1942" i="4"/>
  <c r="H1941" i="4"/>
  <c r="H1940" i="4"/>
  <c r="H1939" i="4"/>
  <c r="H1936" i="4"/>
  <c r="H1935" i="4"/>
  <c r="H1933" i="4"/>
  <c r="H1931" i="4"/>
  <c r="H1930" i="4"/>
  <c r="H1928" i="4"/>
  <c r="H1927" i="4"/>
  <c r="H1926" i="4"/>
  <c r="H1924" i="4"/>
  <c r="H1922" i="4"/>
  <c r="H1919" i="4"/>
  <c r="H1918" i="4"/>
  <c r="H1915" i="4"/>
  <c r="H1914" i="4"/>
  <c r="H1912" i="4"/>
  <c r="H1911" i="4"/>
  <c r="H1910" i="4"/>
  <c r="H1908" i="4"/>
  <c r="H1905" i="4"/>
  <c r="H1904" i="4"/>
  <c r="H1903" i="4"/>
  <c r="H1902" i="4"/>
  <c r="H1901" i="4"/>
  <c r="H1900" i="4"/>
  <c r="H1899" i="4"/>
  <c r="H1897" i="4"/>
  <c r="H1895" i="4"/>
  <c r="H1893" i="4"/>
  <c r="H1891" i="4"/>
  <c r="H1890" i="4"/>
  <c r="H1889" i="4"/>
  <c r="H1888" i="4"/>
  <c r="H1887" i="4"/>
  <c r="H1886" i="4"/>
  <c r="H1885" i="4"/>
  <c r="H1881" i="4"/>
  <c r="H1880" i="4"/>
  <c r="H1879" i="4"/>
  <c r="H1878" i="4"/>
  <c r="H1877" i="4"/>
  <c r="H1876" i="4"/>
  <c r="H1875" i="4"/>
  <c r="H1874" i="4"/>
  <c r="H1872" i="4"/>
  <c r="H1871" i="4"/>
  <c r="H1870" i="4"/>
  <c r="H1869" i="4"/>
  <c r="H1868" i="4"/>
  <c r="H1866" i="4"/>
  <c r="H1865" i="4"/>
  <c r="H1864" i="4"/>
  <c r="H1863" i="4"/>
  <c r="H1862" i="4"/>
  <c r="H1861" i="4"/>
  <c r="H1860" i="4"/>
  <c r="H1859" i="4"/>
  <c r="H1858" i="4"/>
  <c r="H1857" i="4"/>
  <c r="H1856" i="4"/>
  <c r="H1855" i="4"/>
  <c r="H1854" i="4"/>
  <c r="H1853" i="4"/>
  <c r="H1852" i="4"/>
  <c r="H1851" i="4"/>
  <c r="H1849" i="4"/>
  <c r="H1848" i="4"/>
  <c r="H1847" i="4"/>
  <c r="H1846" i="4"/>
  <c r="H1845" i="4"/>
  <c r="H1844" i="4"/>
  <c r="H1843" i="4"/>
  <c r="H1842" i="4"/>
  <c r="H1841" i="4"/>
  <c r="H1840" i="4"/>
  <c r="H1839" i="4"/>
  <c r="H1838" i="4"/>
  <c r="H1837" i="4"/>
  <c r="H1835" i="4"/>
  <c r="H1834" i="4"/>
  <c r="H1833" i="4"/>
  <c r="H1832" i="4"/>
  <c r="H1831" i="4"/>
  <c r="H1830" i="4"/>
  <c r="H1829" i="4"/>
  <c r="H1828" i="4"/>
  <c r="H1827" i="4"/>
  <c r="H1826" i="4"/>
  <c r="H1825" i="4"/>
  <c r="H1824" i="4"/>
  <c r="H1823" i="4"/>
  <c r="H1821" i="4"/>
  <c r="H1820" i="4"/>
  <c r="H1819" i="4"/>
  <c r="H1818" i="4"/>
  <c r="H1817" i="4"/>
  <c r="H1816" i="4"/>
  <c r="H1815" i="4"/>
  <c r="H1813" i="4"/>
  <c r="H1811" i="4"/>
  <c r="H1810" i="4"/>
  <c r="H1809" i="4"/>
  <c r="H1808" i="4"/>
  <c r="H1807" i="4"/>
  <c r="H1806" i="4"/>
  <c r="H1805" i="4"/>
  <c r="H1802" i="4"/>
  <c r="H1800" i="4"/>
  <c r="H1798" i="4"/>
  <c r="H1797" i="4"/>
  <c r="H1796" i="4"/>
  <c r="H1795" i="4"/>
  <c r="H1794" i="4"/>
  <c r="H1793" i="4"/>
  <c r="H1792" i="4"/>
  <c r="H1791" i="4"/>
  <c r="H1790" i="4"/>
  <c r="H1789" i="4"/>
  <c r="H1788" i="4"/>
  <c r="H1787" i="4"/>
  <c r="H1786" i="4"/>
  <c r="H1785" i="4"/>
  <c r="H1784" i="4"/>
  <c r="H1783" i="4"/>
  <c r="H1782" i="4"/>
  <c r="H1779" i="4"/>
  <c r="H1778" i="4"/>
  <c r="H1777" i="4"/>
  <c r="H1776" i="4"/>
  <c r="H1775" i="4"/>
  <c r="H1774" i="4"/>
  <c r="H1772" i="4"/>
  <c r="H1771" i="4"/>
  <c r="H1769" i="4"/>
  <c r="H1766" i="4"/>
  <c r="H1765" i="4"/>
  <c r="H1764" i="4"/>
  <c r="H1762" i="4"/>
  <c r="H1761" i="4"/>
  <c r="H1760" i="4"/>
  <c r="H1759" i="4"/>
  <c r="H1758" i="4"/>
  <c r="H1756" i="4"/>
  <c r="H1755" i="4"/>
  <c r="H1754" i="4"/>
  <c r="H1753" i="4"/>
  <c r="H1752" i="4"/>
  <c r="H1751" i="4"/>
  <c r="H1750" i="4"/>
  <c r="H1749" i="4"/>
  <c r="H1748" i="4"/>
  <c r="H1745" i="4"/>
  <c r="H1744" i="4"/>
  <c r="H1743" i="4"/>
  <c r="H1742" i="4"/>
  <c r="H1741" i="4"/>
  <c r="H1740" i="4"/>
  <c r="H1739" i="4"/>
  <c r="H1738" i="4"/>
  <c r="H1737" i="4"/>
  <c r="H1736" i="4"/>
  <c r="H1735" i="4"/>
  <c r="H1734" i="4"/>
  <c r="H1733" i="4"/>
  <c r="H1732" i="4"/>
  <c r="H1731" i="4"/>
  <c r="H1730" i="4"/>
  <c r="H1728" i="4"/>
  <c r="H1726" i="4"/>
  <c r="H1725" i="4"/>
  <c r="H1724" i="4"/>
  <c r="H1723" i="4"/>
  <c r="H1722" i="4"/>
  <c r="H1721" i="4"/>
  <c r="H1719" i="4"/>
  <c r="H1718" i="4"/>
  <c r="H1717" i="4"/>
  <c r="H1716" i="4"/>
  <c r="H1715" i="4"/>
  <c r="H1714" i="4"/>
  <c r="H1713" i="4"/>
  <c r="H1712" i="4"/>
  <c r="H1711" i="4"/>
  <c r="H1710" i="4"/>
  <c r="H1709" i="4"/>
  <c r="H1708" i="4"/>
  <c r="H1707" i="4"/>
  <c r="H1706" i="4"/>
  <c r="H1705" i="4"/>
  <c r="H1704" i="4"/>
  <c r="H1703" i="4"/>
  <c r="H1702" i="4"/>
  <c r="H1701" i="4"/>
  <c r="H1699" i="4"/>
  <c r="H1698" i="4"/>
  <c r="H1697" i="4"/>
  <c r="H1696" i="4"/>
  <c r="H1695" i="4"/>
  <c r="H1694" i="4"/>
  <c r="H1693" i="4"/>
  <c r="H1691" i="4"/>
  <c r="H1690" i="4"/>
  <c r="H1689" i="4"/>
  <c r="H1688" i="4"/>
  <c r="H1687" i="4"/>
  <c r="H1686" i="4"/>
  <c r="H1685" i="4"/>
  <c r="H1684" i="4"/>
  <c r="H1683" i="4"/>
  <c r="H1682" i="4"/>
  <c r="H1681" i="4"/>
  <c r="H1680" i="4"/>
  <c r="H1679" i="4"/>
  <c r="H1678" i="4"/>
  <c r="H1677" i="4"/>
  <c r="H1676" i="4"/>
  <c r="H1675" i="4"/>
  <c r="H1674" i="4"/>
  <c r="H1671" i="4"/>
  <c r="H1670" i="4"/>
  <c r="H1669" i="4"/>
  <c r="H1668" i="4"/>
  <c r="H1667" i="4"/>
  <c r="H1666" i="4"/>
  <c r="H1665" i="4"/>
  <c r="H1663" i="4"/>
  <c r="H1662" i="4"/>
  <c r="H1661" i="4"/>
  <c r="H1660" i="4"/>
  <c r="H1659" i="4"/>
  <c r="H1658" i="4"/>
  <c r="H1657" i="4"/>
  <c r="H1656" i="4"/>
  <c r="H1655" i="4"/>
  <c r="H1654" i="4"/>
  <c r="H1653" i="4"/>
  <c r="H1652" i="4"/>
  <c r="H1650" i="4"/>
  <c r="H1649" i="4"/>
  <c r="H1648" i="4"/>
  <c r="H1647" i="4"/>
  <c r="H1646" i="4"/>
  <c r="H1644" i="4"/>
  <c r="H1643" i="4"/>
  <c r="H1642" i="4"/>
  <c r="H1640" i="4"/>
  <c r="H1639" i="4"/>
  <c r="H1638" i="4"/>
  <c r="H1637" i="4"/>
  <c r="H1636" i="4"/>
  <c r="H1635" i="4"/>
  <c r="H1634" i="4"/>
  <c r="H1633" i="4"/>
  <c r="H1631" i="4"/>
  <c r="H1630" i="4"/>
  <c r="H1629" i="4"/>
  <c r="H1628" i="4"/>
  <c r="H1627" i="4"/>
  <c r="H1626" i="4"/>
  <c r="H1625" i="4"/>
  <c r="H1622" i="4"/>
  <c r="H1621" i="4"/>
  <c r="H1620" i="4"/>
  <c r="H1619" i="4"/>
  <c r="H1618" i="4"/>
  <c r="H1617" i="4"/>
  <c r="H1616" i="4"/>
  <c r="H1615" i="4"/>
  <c r="H1611" i="4"/>
  <c r="H1610" i="4"/>
  <c r="H1608" i="4"/>
  <c r="H1607" i="4"/>
  <c r="H1604" i="4"/>
  <c r="H1603" i="4"/>
  <c r="H1602" i="4"/>
  <c r="H1601" i="4"/>
  <c r="H1600" i="4"/>
  <c r="H1599" i="4"/>
  <c r="H1598" i="4"/>
  <c r="H1597" i="4"/>
  <c r="H1594" i="4"/>
  <c r="H1593" i="4"/>
  <c r="H1592" i="4"/>
  <c r="H1591" i="4"/>
  <c r="H1588" i="4"/>
  <c r="H1585" i="4"/>
  <c r="H1584" i="4"/>
  <c r="H1583" i="4"/>
  <c r="H1581" i="4"/>
  <c r="H1579" i="4"/>
  <c r="H1578" i="4"/>
  <c r="H1577" i="4"/>
  <c r="H1576" i="4"/>
  <c r="H1574" i="4"/>
  <c r="H1573" i="4"/>
  <c r="H1572" i="4"/>
  <c r="H1571" i="4"/>
  <c r="H1570" i="4"/>
  <c r="H1569" i="4"/>
  <c r="H1568" i="4"/>
  <c r="H1567" i="4"/>
  <c r="H1566" i="4"/>
  <c r="H1564" i="4"/>
  <c r="H1563" i="4"/>
  <c r="H1562" i="4"/>
  <c r="H1560" i="4"/>
  <c r="H1559" i="4"/>
  <c r="H1558" i="4"/>
  <c r="H1555" i="4"/>
  <c r="H1554" i="4"/>
  <c r="H1553" i="4"/>
  <c r="H1551" i="4"/>
  <c r="H1550" i="4"/>
  <c r="H1549" i="4"/>
  <c r="H1548" i="4"/>
  <c r="H1546" i="4"/>
  <c r="H1545" i="4"/>
  <c r="H1544" i="4"/>
  <c r="H1543" i="4"/>
  <c r="H1542" i="4"/>
  <c r="H1541" i="4"/>
  <c r="H1540" i="4"/>
  <c r="H1539" i="4"/>
  <c r="H1538" i="4"/>
  <c r="H1537" i="4"/>
  <c r="H1536" i="4"/>
  <c r="H1535" i="4"/>
  <c r="H1533" i="4"/>
  <c r="H1532" i="4"/>
  <c r="H1531" i="4"/>
  <c r="H1530" i="4"/>
  <c r="H1528" i="4"/>
  <c r="H1527" i="4"/>
  <c r="H1526" i="4"/>
  <c r="H1525" i="4"/>
  <c r="H1524" i="4"/>
  <c r="H1523" i="4"/>
  <c r="H1522" i="4"/>
  <c r="H1521" i="4"/>
  <c r="H1520" i="4"/>
  <c r="H1519" i="4"/>
  <c r="H1518" i="4"/>
  <c r="H1517" i="4"/>
  <c r="H1516" i="4"/>
  <c r="H1515" i="4"/>
  <c r="H1514" i="4"/>
  <c r="H1513" i="4"/>
  <c r="H1512" i="4"/>
  <c r="H1511" i="4"/>
  <c r="H1509" i="4"/>
  <c r="H1508" i="4"/>
  <c r="H1507" i="4"/>
  <c r="H1506" i="4"/>
  <c r="H1505" i="4"/>
  <c r="H1504" i="4"/>
  <c r="H1503" i="4"/>
  <c r="H1500" i="4"/>
  <c r="H1499" i="4"/>
  <c r="H1498" i="4"/>
  <c r="H1497" i="4"/>
  <c r="H1496" i="4"/>
  <c r="H1494" i="4"/>
  <c r="H1493" i="4"/>
  <c r="H1492" i="4"/>
  <c r="H1491" i="4"/>
  <c r="H1490" i="4"/>
  <c r="H1489" i="4"/>
  <c r="H1488" i="4"/>
  <c r="H1487" i="4"/>
  <c r="H1486" i="4"/>
  <c r="H1485" i="4"/>
  <c r="H1484" i="4"/>
  <c r="H1483" i="4"/>
  <c r="H1482" i="4"/>
  <c r="H1481" i="4"/>
  <c r="H1480" i="4"/>
  <c r="H1479" i="4"/>
  <c r="H1477" i="4"/>
  <c r="H1474" i="4"/>
  <c r="H1473" i="4"/>
  <c r="H1471" i="4"/>
  <c r="H1470" i="4"/>
  <c r="H1467" i="4"/>
  <c r="H1466" i="4"/>
  <c r="H1465" i="4"/>
  <c r="H1464" i="4"/>
  <c r="H1463" i="4"/>
  <c r="H1462" i="4"/>
  <c r="H1461" i="4"/>
  <c r="H1460" i="4"/>
  <c r="H1459" i="4"/>
  <c r="H1458" i="4"/>
  <c r="H1457" i="4"/>
  <c r="H1455" i="4"/>
  <c r="H1453" i="4"/>
  <c r="H1450" i="4"/>
  <c r="H1446" i="4"/>
  <c r="H1444" i="4"/>
  <c r="H1441" i="4"/>
  <c r="H1439" i="4"/>
  <c r="H1438" i="4"/>
  <c r="H1436" i="4"/>
  <c r="H1435" i="4"/>
  <c r="H1434" i="4"/>
  <c r="H1432" i="4"/>
  <c r="H1431" i="4"/>
  <c r="H1429" i="4"/>
  <c r="H1428" i="4"/>
  <c r="H1427" i="4"/>
  <c r="H1425" i="4"/>
  <c r="H1424" i="4"/>
  <c r="H1423" i="4"/>
  <c r="H1422" i="4"/>
  <c r="H1421" i="4"/>
  <c r="H1420" i="4"/>
  <c r="H1419" i="4"/>
  <c r="H1417" i="4"/>
  <c r="H1416" i="4"/>
  <c r="H1415" i="4"/>
  <c r="H1413" i="4"/>
  <c r="H1412" i="4"/>
  <c r="H1411" i="4"/>
  <c r="H1410" i="4"/>
  <c r="H1409" i="4"/>
  <c r="H1408" i="4"/>
  <c r="H1405" i="4"/>
  <c r="H1404" i="4"/>
  <c r="H1403" i="4"/>
  <c r="H1402" i="4"/>
  <c r="H1401" i="4"/>
  <c r="H1400" i="4"/>
  <c r="H1399" i="4"/>
  <c r="H1398" i="4"/>
  <c r="H1397" i="4"/>
  <c r="H1396" i="4"/>
  <c r="H1395" i="4"/>
  <c r="H1394" i="4"/>
  <c r="H1393" i="4"/>
  <c r="H1392" i="4"/>
  <c r="H1391" i="4"/>
  <c r="H1390" i="4"/>
  <c r="H1389" i="4"/>
  <c r="H1388" i="4"/>
  <c r="H1387" i="4"/>
  <c r="H1386" i="4"/>
  <c r="H1385" i="4"/>
  <c r="H1384" i="4"/>
  <c r="H1383" i="4"/>
  <c r="H1382" i="4"/>
  <c r="H1380" i="4"/>
  <c r="H1379" i="4"/>
  <c r="H1378" i="4"/>
  <c r="H1377" i="4"/>
  <c r="H1376" i="4"/>
  <c r="H1375" i="4"/>
  <c r="H1374" i="4"/>
  <c r="H1373" i="4"/>
  <c r="H1372" i="4"/>
  <c r="H1371" i="4"/>
  <c r="H1370" i="4"/>
  <c r="H1368" i="4"/>
  <c r="H1367" i="4"/>
  <c r="H1366" i="4"/>
  <c r="H1365" i="4"/>
  <c r="H1364" i="4"/>
  <c r="H1363" i="4"/>
  <c r="H1361" i="4"/>
  <c r="H1360" i="4"/>
  <c r="H1359" i="4"/>
  <c r="H1357" i="4"/>
  <c r="H1356" i="4"/>
  <c r="H1355" i="4"/>
  <c r="H1354" i="4"/>
  <c r="H1353" i="4"/>
  <c r="H1351" i="4"/>
  <c r="H1350" i="4"/>
  <c r="H1348" i="4"/>
  <c r="H1346" i="4"/>
  <c r="H1345" i="4"/>
  <c r="H1344" i="4"/>
  <c r="H1343" i="4"/>
  <c r="H1342" i="4"/>
  <c r="H1341" i="4"/>
  <c r="H1340" i="4"/>
  <c r="H1339" i="4"/>
  <c r="H1338" i="4"/>
  <c r="H1337" i="4"/>
  <c r="H1336" i="4"/>
  <c r="H1335" i="4"/>
  <c r="H1334" i="4"/>
  <c r="H1333" i="4"/>
  <c r="H1332" i="4"/>
  <c r="H1331" i="4"/>
  <c r="H1330" i="4"/>
  <c r="H1328" i="4"/>
  <c r="H1327" i="4"/>
  <c r="H1326" i="4"/>
  <c r="H1325" i="4"/>
  <c r="H1324" i="4"/>
  <c r="H1322" i="4"/>
  <c r="H1321" i="4"/>
  <c r="H1320" i="4"/>
  <c r="H1319" i="4"/>
  <c r="H1318" i="4"/>
  <c r="H1316" i="4"/>
  <c r="H1315" i="4"/>
  <c r="H1314" i="4"/>
  <c r="H1313" i="4"/>
  <c r="H1312" i="4"/>
  <c r="H1310" i="4"/>
  <c r="H1308" i="4"/>
  <c r="H1307" i="4"/>
  <c r="H1306" i="4"/>
  <c r="H1305" i="4"/>
  <c r="H1304" i="4"/>
  <c r="H1303" i="4"/>
  <c r="H1302" i="4"/>
  <c r="H1297" i="4"/>
  <c r="H1296" i="4"/>
  <c r="H1295" i="4"/>
  <c r="H1294" i="4"/>
  <c r="H1293" i="4"/>
  <c r="H1292" i="4"/>
  <c r="H1288" i="4"/>
  <c r="H1287" i="4"/>
  <c r="H1286" i="4"/>
  <c r="H1285" i="4"/>
  <c r="H1284" i="4"/>
  <c r="H1283" i="4"/>
  <c r="H1282" i="4"/>
  <c r="H1281" i="4"/>
  <c r="H1280" i="4"/>
  <c r="H1279" i="4"/>
  <c r="H1277" i="4"/>
  <c r="H1276" i="4"/>
  <c r="H1275" i="4"/>
  <c r="H1274" i="4"/>
  <c r="H1273" i="4"/>
  <c r="H1272" i="4"/>
  <c r="H1271" i="4"/>
  <c r="H1270" i="4"/>
  <c r="H1269" i="4"/>
  <c r="H1267" i="4"/>
  <c r="H1266" i="4"/>
  <c r="H1265" i="4"/>
  <c r="H1264" i="4"/>
  <c r="H1263" i="4"/>
  <c r="H1262" i="4"/>
  <c r="H1261" i="4"/>
  <c r="H1260" i="4"/>
  <c r="H1259" i="4"/>
  <c r="H1258" i="4"/>
  <c r="H1257" i="4"/>
  <c r="H1255" i="4"/>
  <c r="H1254" i="4"/>
  <c r="H1253" i="4"/>
  <c r="H1252" i="4"/>
  <c r="H1251" i="4"/>
  <c r="H1250" i="4"/>
  <c r="H1248" i="4"/>
  <c r="H1247" i="4"/>
  <c r="H1246" i="4"/>
  <c r="H1245" i="4"/>
  <c r="H1244" i="4"/>
  <c r="H1243" i="4"/>
  <c r="H1241" i="4"/>
  <c r="H1240" i="4"/>
  <c r="H1239" i="4"/>
  <c r="H1238" i="4"/>
  <c r="H1237" i="4"/>
  <c r="H1236" i="4"/>
  <c r="H1235" i="4"/>
  <c r="H1232" i="4"/>
  <c r="H1231" i="4"/>
  <c r="H1229" i="4"/>
  <c r="H1228" i="4"/>
  <c r="H1225" i="4"/>
  <c r="H1224" i="4"/>
  <c r="H1223" i="4"/>
  <c r="H1222" i="4"/>
  <c r="H1221" i="4"/>
  <c r="H1220" i="4"/>
  <c r="H1219" i="4"/>
  <c r="H1218" i="4"/>
  <c r="H1217" i="4"/>
  <c r="H1216" i="4"/>
  <c r="H1215" i="4"/>
  <c r="H1214" i="4"/>
  <c r="H1213" i="4"/>
  <c r="H1212" i="4"/>
  <c r="H1210" i="4"/>
  <c r="H1208" i="4"/>
  <c r="H1207" i="4"/>
  <c r="H1206" i="4"/>
  <c r="H1205" i="4"/>
  <c r="H1204" i="4"/>
  <c r="H1203" i="4"/>
  <c r="H1202" i="4"/>
  <c r="H1201" i="4"/>
  <c r="H1200" i="4"/>
  <c r="H1199" i="4"/>
  <c r="H1198" i="4"/>
  <c r="H1197" i="4"/>
  <c r="H1196" i="4"/>
  <c r="H1195" i="4"/>
  <c r="H1194" i="4"/>
  <c r="H1193" i="4"/>
  <c r="H1192" i="4"/>
  <c r="H1191" i="4"/>
  <c r="H1190" i="4"/>
  <c r="H1189" i="4"/>
  <c r="H1188" i="4"/>
  <c r="H1187" i="4"/>
  <c r="H1186" i="4"/>
  <c r="H1185" i="4"/>
  <c r="H1184" i="4"/>
  <c r="H1183" i="4"/>
  <c r="H1182" i="4"/>
  <c r="H1181" i="4"/>
  <c r="H1180" i="4"/>
  <c r="H1178" i="4"/>
  <c r="H1175" i="4"/>
  <c r="H1174" i="4"/>
  <c r="H1173" i="4"/>
  <c r="H1172" i="4"/>
  <c r="H1171" i="4"/>
  <c r="H1169" i="4"/>
  <c r="H1168" i="4"/>
  <c r="H1167" i="4"/>
  <c r="H1166" i="4"/>
  <c r="H1165" i="4"/>
  <c r="H1164" i="4"/>
  <c r="H1163" i="4"/>
  <c r="H1162" i="4"/>
  <c r="H1161" i="4"/>
  <c r="H1160" i="4"/>
  <c r="H1159" i="4"/>
  <c r="H1158" i="4"/>
  <c r="H1154" i="4"/>
  <c r="H1153" i="4"/>
  <c r="H1151" i="4"/>
  <c r="H1150" i="4"/>
  <c r="H1149" i="4"/>
  <c r="H1148" i="4"/>
  <c r="H1147" i="4"/>
  <c r="H1146" i="4"/>
  <c r="H1144" i="4"/>
  <c r="H1141" i="4"/>
  <c r="H1139" i="4"/>
  <c r="H1138" i="4"/>
  <c r="H1137" i="4"/>
  <c r="H1135" i="4"/>
  <c r="H1133" i="4"/>
  <c r="H1132" i="4"/>
  <c r="H1131" i="4"/>
  <c r="H1129" i="4"/>
  <c r="H1128" i="4"/>
  <c r="H1127" i="4"/>
  <c r="H1125" i="4"/>
  <c r="H1124" i="4"/>
  <c r="H1123" i="4"/>
  <c r="H1122" i="4"/>
  <c r="H1121" i="4"/>
  <c r="H1120" i="4"/>
  <c r="H1119" i="4"/>
  <c r="H1118" i="4"/>
  <c r="H1117" i="4"/>
  <c r="H1116" i="4"/>
  <c r="H1115" i="4"/>
  <c r="H1114" i="4"/>
  <c r="H1113" i="4"/>
  <c r="H1112" i="4"/>
  <c r="H1111" i="4"/>
  <c r="H1110" i="4"/>
  <c r="H1109" i="4"/>
  <c r="H1108" i="4"/>
  <c r="H1107" i="4"/>
  <c r="H1106" i="4"/>
  <c r="H1105" i="4"/>
  <c r="H1104" i="4"/>
  <c r="H1103" i="4"/>
  <c r="H1101" i="4"/>
  <c r="H1100" i="4"/>
  <c r="H1099" i="4"/>
  <c r="H1097" i="4"/>
  <c r="H1096" i="4"/>
  <c r="H1095" i="4"/>
  <c r="H1094" i="4"/>
  <c r="H1093" i="4"/>
  <c r="H1092" i="4"/>
  <c r="H1091" i="4"/>
  <c r="H1090" i="4"/>
  <c r="H1089" i="4"/>
  <c r="H1087" i="4"/>
  <c r="H1086" i="4"/>
  <c r="H1084" i="4"/>
  <c r="H1083" i="4"/>
  <c r="H1082" i="4"/>
  <c r="H1081" i="4"/>
  <c r="H1080" i="4"/>
  <c r="H1079" i="4"/>
  <c r="H1078" i="4"/>
  <c r="H1077" i="4"/>
  <c r="H1075" i="4"/>
  <c r="H1072" i="4"/>
  <c r="H1071" i="4"/>
  <c r="H1070" i="4"/>
  <c r="H1069" i="4"/>
  <c r="H1068" i="4"/>
  <c r="H1067" i="4"/>
  <c r="H1066" i="4"/>
  <c r="H1064" i="4"/>
  <c r="H1062" i="4"/>
  <c r="H1060" i="4"/>
  <c r="H1059" i="4"/>
  <c r="H1058" i="4"/>
  <c r="H1057" i="4"/>
  <c r="H1056" i="4"/>
  <c r="H1055" i="4"/>
  <c r="H1053" i="4"/>
  <c r="H1050" i="4"/>
  <c r="H1049" i="4"/>
  <c r="H1048" i="4"/>
  <c r="H1047" i="4"/>
  <c r="H1046" i="4"/>
  <c r="H1045" i="4"/>
  <c r="H1044" i="4"/>
  <c r="H1043" i="4"/>
  <c r="H1042" i="4"/>
  <c r="H1041" i="4"/>
  <c r="H1040" i="4"/>
  <c r="H1039" i="4"/>
  <c r="H1038" i="4"/>
  <c r="H1037" i="4"/>
  <c r="H1036" i="4"/>
  <c r="H1035" i="4"/>
  <c r="H1034" i="4"/>
  <c r="H1033" i="4"/>
  <c r="H1032" i="4"/>
  <c r="H1031" i="4"/>
  <c r="H1030" i="4"/>
  <c r="H1029" i="4"/>
  <c r="H1028" i="4"/>
  <c r="H1027" i="4"/>
  <c r="H1026" i="4"/>
  <c r="H1025" i="4"/>
  <c r="H1024" i="4"/>
  <c r="H1023" i="4"/>
  <c r="H1022" i="4"/>
  <c r="H1021" i="4"/>
  <c r="H1020" i="4"/>
  <c r="H1019" i="4"/>
  <c r="H1017" i="4"/>
  <c r="H1016" i="4"/>
  <c r="H1015" i="4"/>
  <c r="H1014" i="4"/>
  <c r="H1013" i="4"/>
  <c r="H1012" i="4"/>
  <c r="H1011" i="4"/>
  <c r="H1010" i="4"/>
  <c r="H1009" i="4"/>
  <c r="H1008" i="4"/>
  <c r="H1007" i="4"/>
  <c r="H1006" i="4"/>
  <c r="H1005" i="4"/>
  <c r="H1004" i="4"/>
  <c r="H1003" i="4"/>
  <c r="H1002" i="4"/>
  <c r="H1000" i="4"/>
  <c r="H998" i="4"/>
  <c r="H994" i="4"/>
  <c r="H993" i="4"/>
  <c r="H992" i="4"/>
  <c r="H991" i="4"/>
  <c r="H990" i="4"/>
  <c r="H989" i="4"/>
  <c r="H988" i="4"/>
  <c r="H987" i="4"/>
  <c r="H986" i="4"/>
  <c r="H985" i="4"/>
  <c r="H984" i="4"/>
  <c r="H983" i="4"/>
  <c r="H982" i="4"/>
  <c r="H981" i="4"/>
  <c r="H980" i="4"/>
  <c r="H979" i="4"/>
  <c r="H978" i="4"/>
  <c r="H977" i="4"/>
  <c r="H976" i="4"/>
  <c r="H975" i="4"/>
  <c r="H974" i="4"/>
  <c r="H973" i="4"/>
  <c r="H972" i="4"/>
  <c r="H971" i="4"/>
  <c r="H970" i="4"/>
  <c r="H969" i="4"/>
  <c r="H968" i="4"/>
  <c r="H967" i="4"/>
  <c r="H966" i="4"/>
  <c r="H965" i="4"/>
  <c r="H964" i="4"/>
  <c r="H963" i="4"/>
  <c r="H962" i="4"/>
  <c r="H961" i="4"/>
  <c r="H960" i="4"/>
  <c r="H959" i="4"/>
  <c r="H958" i="4"/>
  <c r="H957" i="4"/>
  <c r="H956" i="4"/>
  <c r="H955" i="4"/>
  <c r="H954" i="4"/>
  <c r="H953" i="4"/>
  <c r="H952" i="4"/>
  <c r="H951" i="4"/>
  <c r="H950" i="4"/>
  <c r="H949" i="4"/>
  <c r="H948" i="4"/>
  <c r="H947" i="4"/>
  <c r="H946" i="4"/>
  <c r="H945" i="4"/>
  <c r="H944" i="4"/>
  <c r="H943" i="4"/>
  <c r="H942" i="4"/>
  <c r="H941" i="4"/>
  <c r="H940" i="4"/>
  <c r="H939" i="4"/>
  <c r="H938" i="4"/>
  <c r="H937" i="4"/>
  <c r="H936" i="4"/>
  <c r="H935" i="4"/>
  <c r="H934" i="4"/>
  <c r="H933" i="4"/>
  <c r="H932" i="4"/>
  <c r="H931" i="4"/>
  <c r="H930" i="4"/>
  <c r="H929" i="4"/>
  <c r="H928" i="4"/>
  <c r="H927" i="4"/>
  <c r="H926" i="4"/>
  <c r="H925" i="4"/>
  <c r="H924" i="4"/>
  <c r="H923" i="4"/>
  <c r="H922" i="4"/>
  <c r="H921" i="4"/>
  <c r="H920" i="4"/>
  <c r="H919" i="4"/>
  <c r="H918" i="4"/>
  <c r="H917" i="4"/>
  <c r="H916" i="4"/>
  <c r="H915" i="4"/>
  <c r="H914" i="4"/>
  <c r="H913" i="4"/>
  <c r="H912" i="4"/>
  <c r="H911" i="4"/>
  <c r="H910" i="4"/>
  <c r="H909" i="4"/>
  <c r="H908" i="4"/>
  <c r="H907" i="4"/>
  <c r="H906" i="4"/>
  <c r="H905" i="4"/>
  <c r="H904" i="4"/>
  <c r="H903" i="4"/>
  <c r="H902" i="4"/>
  <c r="H901" i="4"/>
  <c r="H900" i="4"/>
  <c r="H899" i="4"/>
  <c r="H898" i="4"/>
  <c r="H897" i="4"/>
  <c r="H896" i="4"/>
  <c r="H895" i="4"/>
  <c r="H894" i="4"/>
  <c r="H893" i="4"/>
  <c r="H892" i="4"/>
  <c r="H891" i="4"/>
  <c r="H890" i="4"/>
  <c r="H889" i="4"/>
  <c r="H888" i="4"/>
  <c r="H887" i="4"/>
  <c r="H886" i="4"/>
  <c r="H885" i="4"/>
  <c r="H884" i="4"/>
  <c r="H883" i="4"/>
  <c r="H882" i="4"/>
  <c r="H881" i="4"/>
  <c r="H880" i="4"/>
  <c r="H879" i="4"/>
  <c r="H878" i="4"/>
  <c r="H877" i="4"/>
  <c r="H876" i="4"/>
  <c r="H875" i="4"/>
  <c r="H874" i="4"/>
  <c r="H873" i="4"/>
  <c r="H872" i="4"/>
  <c r="H871" i="4"/>
  <c r="H870" i="4"/>
  <c r="H869" i="4"/>
  <c r="H868" i="4"/>
  <c r="H867" i="4"/>
  <c r="H866" i="4"/>
  <c r="H865" i="4"/>
  <c r="H864" i="4"/>
  <c r="H863" i="4"/>
  <c r="H862" i="4"/>
  <c r="H861" i="4"/>
  <c r="H860" i="4"/>
  <c r="H859" i="4"/>
  <c r="H858" i="4"/>
  <c r="H857" i="4"/>
  <c r="H856" i="4"/>
  <c r="H855" i="4"/>
  <c r="H854" i="4"/>
  <c r="H853" i="4"/>
  <c r="H852" i="4"/>
  <c r="H851" i="4"/>
  <c r="H850" i="4"/>
  <c r="H849" i="4"/>
  <c r="H848" i="4"/>
  <c r="H847" i="4"/>
  <c r="H846" i="4"/>
  <c r="H845" i="4"/>
  <c r="H844" i="4"/>
  <c r="H843" i="4"/>
  <c r="H842" i="4"/>
  <c r="H841" i="4"/>
  <c r="H840" i="4"/>
  <c r="H839" i="4"/>
  <c r="H838" i="4"/>
  <c r="H837" i="4"/>
  <c r="H836" i="4"/>
  <c r="H835" i="4"/>
  <c r="H834" i="4"/>
  <c r="H833" i="4"/>
  <c r="H832" i="4"/>
  <c r="H831" i="4"/>
  <c r="H830" i="4"/>
  <c r="H829" i="4"/>
  <c r="H828" i="4"/>
  <c r="H827" i="4"/>
  <c r="H826" i="4"/>
  <c r="H825" i="4"/>
  <c r="H824" i="4"/>
  <c r="H823" i="4"/>
  <c r="H822" i="4"/>
  <c r="H821" i="4"/>
  <c r="H820" i="4"/>
  <c r="H819" i="4"/>
  <c r="H818" i="4"/>
  <c r="H817" i="4"/>
  <c r="H816" i="4"/>
  <c r="H815" i="4"/>
  <c r="H814" i="4"/>
  <c r="H813" i="4"/>
  <c r="H812" i="4"/>
  <c r="H811" i="4"/>
  <c r="H810" i="4"/>
  <c r="H809" i="4"/>
  <c r="H808" i="4"/>
  <c r="H807" i="4"/>
  <c r="H806" i="4"/>
  <c r="H805" i="4"/>
  <c r="H804" i="4"/>
  <c r="H803" i="4"/>
  <c r="H802" i="4"/>
  <c r="H801" i="4"/>
  <c r="H800" i="4"/>
  <c r="H799" i="4"/>
  <c r="H798" i="4"/>
  <c r="H797" i="4"/>
  <c r="H796" i="4"/>
  <c r="H795" i="4"/>
  <c r="H794" i="4"/>
  <c r="H793" i="4"/>
  <c r="H792" i="4"/>
  <c r="H791" i="4"/>
  <c r="H790" i="4"/>
  <c r="H789" i="4"/>
  <c r="H788" i="4"/>
  <c r="H787" i="4"/>
  <c r="H786" i="4"/>
  <c r="H785" i="4"/>
  <c r="H784" i="4"/>
  <c r="H783" i="4"/>
  <c r="H782" i="4"/>
  <c r="H781" i="4"/>
  <c r="H780" i="4"/>
  <c r="H779" i="4"/>
  <c r="H778" i="4"/>
  <c r="H777" i="4"/>
  <c r="H776" i="4"/>
  <c r="H775" i="4"/>
  <c r="H774" i="4"/>
  <c r="H773" i="4"/>
  <c r="H772" i="4"/>
  <c r="H771" i="4"/>
  <c r="H770" i="4"/>
  <c r="H769" i="4"/>
  <c r="H768" i="4"/>
  <c r="H767" i="4"/>
  <c r="H766" i="4"/>
  <c r="H765" i="4"/>
  <c r="H764" i="4"/>
  <c r="H763" i="4"/>
  <c r="H762" i="4"/>
  <c r="H761" i="4"/>
  <c r="H760" i="4"/>
  <c r="H759" i="4"/>
  <c r="H758" i="4"/>
  <c r="H757" i="4"/>
  <c r="H756" i="4"/>
  <c r="H755" i="4"/>
  <c r="H754" i="4"/>
  <c r="H753" i="4"/>
  <c r="H752" i="4"/>
  <c r="H751" i="4"/>
  <c r="H750" i="4"/>
  <c r="H749" i="4"/>
  <c r="H748" i="4"/>
  <c r="H747" i="4"/>
  <c r="H746" i="4"/>
  <c r="H745" i="4"/>
  <c r="H744" i="4"/>
  <c r="H743" i="4"/>
  <c r="H742" i="4"/>
  <c r="H741" i="4"/>
  <c r="H740" i="4"/>
  <c r="H739" i="4"/>
  <c r="H738" i="4"/>
  <c r="H737" i="4"/>
  <c r="H736" i="4"/>
  <c r="H735" i="4"/>
  <c r="H734" i="4"/>
  <c r="H733" i="4"/>
  <c r="H732" i="4"/>
  <c r="H731" i="4"/>
  <c r="H730" i="4"/>
  <c r="H729" i="4"/>
  <c r="H728" i="4"/>
  <c r="H727" i="4"/>
  <c r="H726" i="4"/>
  <c r="H725" i="4"/>
  <c r="H724" i="4"/>
  <c r="H723" i="4"/>
  <c r="H722" i="4"/>
  <c r="H721" i="4"/>
  <c r="H720" i="4"/>
  <c r="H719" i="4"/>
  <c r="H718" i="4"/>
  <c r="H717" i="4"/>
  <c r="H716" i="4"/>
  <c r="H715" i="4"/>
  <c r="H714" i="4"/>
  <c r="H713" i="4"/>
  <c r="H712" i="4"/>
  <c r="H711" i="4"/>
  <c r="H710" i="4"/>
  <c r="H709" i="4"/>
  <c r="H708" i="4"/>
  <c r="H707" i="4"/>
  <c r="H706" i="4"/>
  <c r="H705" i="4"/>
  <c r="H704" i="4"/>
  <c r="H703" i="4"/>
  <c r="H702" i="4"/>
  <c r="H701" i="4"/>
  <c r="H700" i="4"/>
  <c r="H699" i="4"/>
  <c r="H698" i="4"/>
  <c r="H697" i="4"/>
  <c r="H696" i="4"/>
  <c r="H695" i="4"/>
  <c r="H694" i="4"/>
  <c r="H693" i="4"/>
  <c r="H692" i="4"/>
  <c r="H691" i="4"/>
  <c r="H690" i="4"/>
  <c r="H689" i="4"/>
  <c r="H688" i="4"/>
  <c r="H687" i="4"/>
  <c r="H686" i="4"/>
  <c r="H685" i="4"/>
  <c r="H684" i="4"/>
  <c r="H683" i="4"/>
  <c r="H682" i="4"/>
  <c r="H681" i="4"/>
  <c r="H680" i="4"/>
  <c r="H679" i="4"/>
  <c r="H678" i="4"/>
  <c r="H677" i="4"/>
  <c r="H676" i="4"/>
  <c r="H675" i="4"/>
  <c r="H674" i="4"/>
  <c r="H673" i="4"/>
  <c r="H672" i="4"/>
  <c r="H671" i="4"/>
  <c r="H670" i="4"/>
  <c r="H669" i="4"/>
  <c r="H668" i="4"/>
  <c r="H667" i="4"/>
  <c r="H666" i="4"/>
  <c r="H665" i="4"/>
  <c r="H664" i="4"/>
  <c r="H663" i="4"/>
  <c r="H662" i="4"/>
  <c r="H661" i="4"/>
  <c r="H660" i="4"/>
  <c r="H659" i="4"/>
  <c r="H658" i="4"/>
  <c r="H657" i="4"/>
  <c r="H656" i="4"/>
  <c r="H655" i="4"/>
  <c r="H654" i="4"/>
  <c r="H653" i="4"/>
  <c r="H652" i="4"/>
  <c r="H651" i="4"/>
  <c r="H650" i="4"/>
  <c r="H649" i="4"/>
  <c r="H648" i="4"/>
  <c r="H647" i="4"/>
  <c r="H646" i="4"/>
  <c r="H645" i="4"/>
  <c r="H644" i="4"/>
  <c r="H643" i="4"/>
  <c r="H642" i="4"/>
  <c r="H641" i="4"/>
  <c r="H640" i="4"/>
  <c r="H639" i="4"/>
  <c r="H638" i="4"/>
  <c r="H637" i="4"/>
  <c r="H636" i="4"/>
  <c r="H635" i="4"/>
  <c r="H634" i="4"/>
  <c r="H633" i="4"/>
  <c r="H632" i="4"/>
  <c r="H631" i="4"/>
  <c r="H630" i="4"/>
  <c r="H629" i="4"/>
  <c r="H628" i="4"/>
  <c r="H627" i="4"/>
  <c r="H626" i="4"/>
  <c r="H625" i="4"/>
  <c r="H624" i="4"/>
  <c r="H623" i="4"/>
  <c r="H622" i="4"/>
  <c r="H621" i="4"/>
  <c r="H620" i="4"/>
  <c r="H619" i="4"/>
  <c r="H618" i="4"/>
  <c r="H617" i="4"/>
  <c r="H616" i="4"/>
  <c r="H615" i="4"/>
  <c r="H614" i="4"/>
  <c r="H613" i="4"/>
  <c r="H612" i="4"/>
  <c r="H611" i="4"/>
  <c r="H610" i="4"/>
  <c r="H609" i="4"/>
  <c r="H608" i="4"/>
  <c r="H607" i="4"/>
  <c r="H606" i="4"/>
  <c r="H605" i="4"/>
  <c r="H604" i="4"/>
  <c r="H603" i="4"/>
  <c r="H602" i="4"/>
  <c r="H601" i="4"/>
  <c r="H600" i="4"/>
  <c r="H599" i="4"/>
  <c r="H598" i="4"/>
  <c r="H597" i="4"/>
  <c r="H596" i="4"/>
  <c r="H595" i="4"/>
  <c r="H594" i="4"/>
  <c r="H593" i="4"/>
  <c r="H592" i="4"/>
  <c r="H591" i="4"/>
  <c r="H590" i="4"/>
  <c r="H589" i="4"/>
  <c r="H588" i="4"/>
  <c r="H587" i="4"/>
  <c r="H586" i="4"/>
  <c r="H585" i="4"/>
  <c r="H584" i="4"/>
  <c r="H583" i="4"/>
  <c r="H582" i="4"/>
  <c r="H581" i="4"/>
  <c r="H580" i="4"/>
  <c r="H579" i="4"/>
  <c r="H578" i="4"/>
  <c r="H577" i="4"/>
  <c r="H576" i="4"/>
  <c r="H575" i="4"/>
  <c r="H574" i="4"/>
  <c r="H573" i="4"/>
  <c r="H572" i="4"/>
  <c r="H571" i="4"/>
  <c r="H570" i="4"/>
  <c r="H569" i="4"/>
  <c r="H568" i="4"/>
  <c r="H567" i="4"/>
  <c r="H566" i="4"/>
  <c r="H565" i="4"/>
  <c r="H564" i="4"/>
  <c r="H563" i="4"/>
  <c r="H562" i="4"/>
  <c r="H561" i="4"/>
  <c r="H560" i="4"/>
  <c r="H559" i="4"/>
  <c r="H558" i="4"/>
  <c r="H557" i="4"/>
  <c r="H556" i="4"/>
  <c r="H555" i="4"/>
  <c r="H554" i="4"/>
  <c r="H553" i="4"/>
  <c r="H552" i="4"/>
  <c r="H551" i="4"/>
  <c r="H550" i="4"/>
  <c r="H549" i="4"/>
  <c r="H548" i="4"/>
  <c r="H547" i="4"/>
  <c r="H546" i="4"/>
  <c r="H545" i="4"/>
  <c r="H544" i="4"/>
  <c r="H543" i="4"/>
  <c r="H542" i="4"/>
  <c r="H541" i="4"/>
  <c r="H540" i="4"/>
  <c r="H539" i="4"/>
  <c r="H538" i="4"/>
  <c r="H537" i="4"/>
  <c r="H536" i="4"/>
  <c r="H535" i="4"/>
  <c r="H534" i="4"/>
  <c r="H533" i="4"/>
  <c r="H532" i="4"/>
  <c r="H531" i="4"/>
  <c r="H530" i="4"/>
  <c r="H529" i="4"/>
  <c r="H528" i="4"/>
  <c r="H527" i="4"/>
  <c r="H526" i="4"/>
  <c r="H525" i="4"/>
  <c r="H524" i="4"/>
  <c r="H523" i="4"/>
  <c r="H522" i="4"/>
  <c r="H521" i="4"/>
  <c r="H520" i="4"/>
  <c r="H519" i="4"/>
  <c r="H518" i="4"/>
  <c r="H517" i="4"/>
  <c r="H516" i="4"/>
  <c r="H515" i="4"/>
  <c r="H514" i="4"/>
  <c r="H513" i="4"/>
  <c r="H512" i="4"/>
  <c r="H511" i="4"/>
  <c r="H510" i="4"/>
  <c r="H509" i="4"/>
  <c r="H508" i="4"/>
  <c r="H507" i="4"/>
  <c r="H506" i="4"/>
  <c r="H505" i="4"/>
  <c r="H504" i="4"/>
  <c r="H503" i="4"/>
  <c r="H502" i="4"/>
  <c r="H501" i="4"/>
  <c r="H500" i="4"/>
  <c r="H499" i="4"/>
  <c r="H498" i="4"/>
  <c r="H497" i="4"/>
  <c r="H496" i="4"/>
  <c r="H495" i="4"/>
  <c r="H494" i="4"/>
  <c r="H493" i="4"/>
  <c r="H492" i="4"/>
  <c r="H491" i="4"/>
  <c r="H490" i="4"/>
  <c r="H489" i="4"/>
  <c r="H488" i="4"/>
  <c r="H487" i="4"/>
  <c r="H486" i="4"/>
  <c r="H485" i="4"/>
  <c r="H484" i="4"/>
  <c r="H483" i="4"/>
  <c r="H482" i="4"/>
  <c r="H481" i="4"/>
  <c r="H480" i="4"/>
  <c r="H479" i="4"/>
  <c r="H478" i="4"/>
  <c r="H477" i="4"/>
  <c r="H476" i="4"/>
  <c r="H475" i="4"/>
  <c r="H474" i="4"/>
  <c r="H473" i="4"/>
  <c r="H472" i="4"/>
  <c r="H471" i="4"/>
  <c r="H470" i="4"/>
  <c r="H469" i="4"/>
  <c r="H468" i="4"/>
  <c r="H467" i="4"/>
  <c r="H466" i="4"/>
  <c r="H465" i="4"/>
  <c r="H464" i="4"/>
  <c r="H463" i="4"/>
  <c r="H462" i="4"/>
  <c r="H461" i="4"/>
  <c r="H460" i="4"/>
  <c r="H459" i="4"/>
  <c r="H458" i="4"/>
  <c r="H457" i="4"/>
  <c r="H456" i="4"/>
  <c r="H455" i="4"/>
  <c r="H454" i="4"/>
  <c r="H453" i="4"/>
  <c r="H452" i="4"/>
  <c r="H451" i="4"/>
  <c r="H450" i="4"/>
  <c r="H449" i="4"/>
  <c r="H448" i="4"/>
  <c r="H447" i="4"/>
  <c r="H446" i="4"/>
  <c r="H445" i="4"/>
  <c r="H444" i="4"/>
  <c r="H443" i="4"/>
  <c r="H442" i="4"/>
  <c r="H441" i="4"/>
  <c r="H440" i="4"/>
  <c r="H439" i="4"/>
  <c r="H438" i="4"/>
  <c r="H437" i="4"/>
  <c r="H436" i="4"/>
  <c r="H435" i="4"/>
  <c r="H434" i="4"/>
  <c r="H433" i="4"/>
  <c r="H432" i="4"/>
  <c r="H431" i="4"/>
  <c r="H430" i="4"/>
  <c r="H429" i="4"/>
  <c r="H428" i="4"/>
  <c r="H427" i="4"/>
  <c r="H426" i="4"/>
  <c r="H425" i="4"/>
  <c r="H424" i="4"/>
  <c r="H423" i="4"/>
  <c r="H422" i="4"/>
  <c r="H421" i="4"/>
  <c r="H420" i="4"/>
  <c r="H419" i="4"/>
  <c r="H418" i="4"/>
  <c r="H417" i="4"/>
  <c r="H416" i="4"/>
  <c r="H415" i="4"/>
  <c r="H414" i="4"/>
  <c r="H413" i="4"/>
  <c r="H412" i="4"/>
  <c r="H409" i="4"/>
  <c r="H408" i="4"/>
  <c r="H407" i="4"/>
  <c r="H406" i="4"/>
  <c r="H405" i="4"/>
  <c r="H404" i="4"/>
  <c r="H403" i="4"/>
  <c r="H402" i="4"/>
  <c r="H401" i="4"/>
  <c r="H400" i="4"/>
  <c r="H399" i="4"/>
  <c r="H398" i="4"/>
  <c r="H397" i="4"/>
  <c r="H396" i="4"/>
  <c r="H395" i="4"/>
  <c r="H394" i="4"/>
  <c r="H393" i="4"/>
  <c r="H392" i="4"/>
  <c r="H391" i="4"/>
  <c r="H390" i="4"/>
  <c r="H389" i="4"/>
  <c r="H388" i="4"/>
  <c r="H387" i="4"/>
  <c r="H386" i="4"/>
  <c r="H385" i="4"/>
  <c r="H384" i="4"/>
  <c r="H383" i="4"/>
  <c r="H382" i="4"/>
  <c r="H381" i="4"/>
  <c r="H380" i="4"/>
  <c r="H379" i="4"/>
  <c r="H378" i="4"/>
  <c r="H377" i="4"/>
  <c r="H376" i="4"/>
  <c r="H375" i="4"/>
  <c r="H374" i="4"/>
  <c r="H373" i="4"/>
  <c r="H372" i="4"/>
  <c r="H371" i="4"/>
  <c r="H370" i="4"/>
  <c r="H369" i="4"/>
  <c r="H368" i="4"/>
  <c r="H367" i="4"/>
  <c r="H366" i="4"/>
  <c r="H365" i="4"/>
  <c r="H364" i="4"/>
  <c r="H363" i="4"/>
  <c r="H362" i="4"/>
  <c r="H361" i="4"/>
  <c r="H360" i="4"/>
  <c r="H359" i="4"/>
  <c r="H358" i="4"/>
  <c r="H357" i="4"/>
  <c r="H356" i="4"/>
  <c r="H355" i="4"/>
  <c r="H354" i="4"/>
  <c r="H353" i="4"/>
  <c r="H352" i="4"/>
  <c r="H351" i="4"/>
  <c r="H350" i="4"/>
  <c r="H349" i="4"/>
  <c r="H348" i="4"/>
  <c r="H347" i="4"/>
  <c r="H346" i="4"/>
  <c r="H345" i="4"/>
  <c r="H344" i="4"/>
  <c r="H343" i="4"/>
  <c r="H342" i="4"/>
  <c r="H341" i="4"/>
  <c r="H340" i="4"/>
  <c r="H339" i="4"/>
  <c r="H338" i="4"/>
  <c r="H337" i="4"/>
  <c r="H336" i="4"/>
  <c r="H335" i="4"/>
  <c r="H334" i="4"/>
  <c r="H333" i="4"/>
  <c r="H332" i="4"/>
  <c r="H331" i="4"/>
  <c r="H330" i="4"/>
  <c r="H329" i="4"/>
  <c r="H328" i="4"/>
  <c r="H327" i="4"/>
  <c r="H326" i="4"/>
  <c r="H325" i="4"/>
  <c r="H324" i="4"/>
  <c r="H323" i="4"/>
  <c r="H322" i="4"/>
  <c r="H321" i="4"/>
  <c r="H320" i="4"/>
  <c r="H319" i="4"/>
  <c r="H318" i="4"/>
  <c r="H317" i="4"/>
  <c r="H316" i="4"/>
  <c r="H315" i="4"/>
  <c r="H314" i="4"/>
  <c r="H313" i="4"/>
  <c r="H312" i="4"/>
  <c r="H311" i="4"/>
  <c r="H310" i="4"/>
  <c r="H309" i="4"/>
  <c r="H308" i="4"/>
  <c r="H307" i="4"/>
  <c r="H306" i="4"/>
  <c r="H305" i="4"/>
  <c r="H304" i="4"/>
  <c r="H303" i="4"/>
  <c r="H302" i="4"/>
  <c r="H301" i="4"/>
  <c r="H300" i="4"/>
  <c r="H299" i="4"/>
  <c r="H298" i="4"/>
  <c r="H297" i="4"/>
  <c r="H296" i="4"/>
  <c r="H295" i="4"/>
  <c r="H294" i="4"/>
  <c r="H293" i="4"/>
  <c r="H292" i="4"/>
  <c r="H291" i="4"/>
  <c r="H290" i="4"/>
  <c r="H289" i="4"/>
  <c r="H288" i="4"/>
  <c r="H287" i="4"/>
  <c r="H286" i="4"/>
  <c r="H285" i="4"/>
  <c r="H284" i="4"/>
  <c r="H283" i="4"/>
  <c r="H282" i="4"/>
  <c r="H281" i="4"/>
  <c r="H280" i="4"/>
  <c r="H279" i="4"/>
  <c r="H278" i="4"/>
  <c r="H277" i="4"/>
  <c r="H276" i="4"/>
  <c r="H275" i="4"/>
  <c r="H274" i="4"/>
  <c r="H273" i="4"/>
  <c r="H272" i="4"/>
  <c r="H271" i="4"/>
  <c r="H270" i="4"/>
  <c r="H269" i="4"/>
  <c r="H268" i="4"/>
  <c r="H267" i="4"/>
  <c r="H266" i="4"/>
  <c r="H265" i="4"/>
  <c r="H264" i="4"/>
  <c r="H263" i="4"/>
  <c r="H262" i="4"/>
  <c r="H261" i="4"/>
  <c r="H260" i="4"/>
  <c r="H259" i="4"/>
  <c r="H258" i="4"/>
  <c r="H257" i="4"/>
  <c r="H256" i="4"/>
  <c r="H255" i="4"/>
  <c r="H254" i="4"/>
  <c r="H253" i="4"/>
  <c r="H252" i="4"/>
  <c r="H251" i="4"/>
  <c r="H250" i="4"/>
  <c r="H249" i="4"/>
  <c r="H248" i="4"/>
  <c r="H247" i="4"/>
  <c r="H246" i="4"/>
  <c r="H245" i="4"/>
  <c r="H244" i="4"/>
  <c r="H243" i="4"/>
  <c r="H242" i="4"/>
  <c r="H241" i="4"/>
  <c r="H240" i="4"/>
  <c r="H239" i="4"/>
  <c r="H238" i="4"/>
  <c r="H237" i="4"/>
  <c r="H236" i="4"/>
  <c r="H235" i="4"/>
  <c r="H234" i="4"/>
  <c r="H233" i="4"/>
  <c r="H232" i="4"/>
  <c r="H231" i="4"/>
  <c r="H230" i="4"/>
  <c r="H229" i="4"/>
  <c r="H228" i="4"/>
  <c r="H227" i="4"/>
  <c r="H226" i="4"/>
  <c r="H225" i="4"/>
  <c r="H224" i="4"/>
  <c r="H223" i="4"/>
  <c r="H222" i="4"/>
  <c r="H221" i="4"/>
  <c r="H220" i="4"/>
  <c r="H219" i="4"/>
  <c r="H218" i="4"/>
  <c r="H217" i="4"/>
  <c r="H216" i="4"/>
  <c r="H215" i="4"/>
  <c r="H214" i="4"/>
  <c r="H213" i="4"/>
  <c r="H212" i="4"/>
  <c r="H211" i="4"/>
  <c r="H210" i="4"/>
  <c r="H209" i="4"/>
  <c r="H208" i="4"/>
  <c r="H207" i="4"/>
  <c r="H206" i="4"/>
  <c r="H205" i="4"/>
  <c r="H204" i="4"/>
  <c r="H203" i="4"/>
  <c r="H202" i="4"/>
  <c r="H201" i="4"/>
  <c r="H200" i="4"/>
  <c r="H199" i="4"/>
  <c r="H198" i="4"/>
  <c r="H197" i="4"/>
  <c r="H196" i="4"/>
  <c r="H195" i="4"/>
  <c r="H194" i="4"/>
  <c r="H193" i="4"/>
  <c r="H192" i="4"/>
  <c r="H191" i="4"/>
  <c r="H190" i="4"/>
  <c r="H189" i="4"/>
  <c r="H188" i="4"/>
  <c r="H187" i="4"/>
  <c r="H186" i="4"/>
  <c r="H185" i="4"/>
  <c r="H184" i="4"/>
  <c r="H183" i="4"/>
  <c r="H182" i="4"/>
  <c r="H181" i="4"/>
  <c r="H180" i="4"/>
  <c r="H179" i="4"/>
  <c r="H178" i="4"/>
  <c r="H177" i="4"/>
  <c r="H176" i="4"/>
  <c r="H175" i="4"/>
  <c r="H174" i="4"/>
  <c r="H173" i="4"/>
  <c r="H172" i="4"/>
  <c r="H171" i="4"/>
  <c r="H170" i="4"/>
  <c r="H169" i="4"/>
  <c r="H168" i="4"/>
  <c r="H167" i="4"/>
  <c r="H166" i="4"/>
  <c r="H165" i="4"/>
  <c r="H164" i="4"/>
  <c r="H163" i="4"/>
  <c r="H162" i="4"/>
  <c r="H161" i="4"/>
  <c r="H160" i="4"/>
  <c r="H159" i="4"/>
  <c r="H158" i="4"/>
  <c r="H157" i="4"/>
  <c r="H156" i="4"/>
  <c r="H155" i="4"/>
  <c r="H154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G2751" i="4" l="1"/>
  <c r="H2751" i="4" s="1"/>
  <c r="G2750" i="4"/>
  <c r="H2750" i="4" s="1"/>
  <c r="G2749" i="4"/>
  <c r="H2749" i="4" s="1"/>
  <c r="G2748" i="4"/>
  <c r="H2748" i="4" s="1"/>
  <c r="G2747" i="4"/>
  <c r="H2747" i="4" s="1"/>
  <c r="G2746" i="4"/>
  <c r="H2746" i="4" s="1"/>
  <c r="G2745" i="4"/>
  <c r="H2745" i="4" s="1"/>
  <c r="G2744" i="4"/>
  <c r="H2744" i="4" s="1"/>
  <c r="G2743" i="4"/>
  <c r="H2743" i="4" s="1"/>
  <c r="G2742" i="4"/>
  <c r="H2742" i="4" s="1"/>
  <c r="G2741" i="4"/>
  <c r="H2741" i="4" s="1"/>
  <c r="G2740" i="4"/>
  <c r="H2740" i="4" s="1"/>
  <c r="G2739" i="4"/>
  <c r="H2739" i="4" s="1"/>
  <c r="G2738" i="4"/>
  <c r="H2738" i="4" s="1"/>
  <c r="G2737" i="4"/>
  <c r="H2737" i="4" s="1"/>
  <c r="G2736" i="4"/>
  <c r="H2736" i="4" s="1"/>
  <c r="G2735" i="4"/>
  <c r="H2735" i="4" s="1"/>
  <c r="G2734" i="4"/>
  <c r="H2734" i="4" s="1"/>
  <c r="G2733" i="4"/>
  <c r="H2733" i="4" s="1"/>
  <c r="G2732" i="4"/>
  <c r="H2732" i="4" s="1"/>
  <c r="G2731" i="4"/>
  <c r="H2731" i="4" s="1"/>
  <c r="G2730" i="4"/>
  <c r="H2730" i="4" s="1"/>
  <c r="G2729" i="4"/>
  <c r="H2729" i="4" s="1"/>
  <c r="G2728" i="4"/>
  <c r="H2728" i="4" s="1"/>
  <c r="G2727" i="4"/>
  <c r="H2727" i="4" s="1"/>
  <c r="G2726" i="4"/>
  <c r="H2726" i="4" s="1"/>
  <c r="G2725" i="4"/>
  <c r="H2725" i="4" s="1"/>
  <c r="G2724" i="4"/>
  <c r="H2724" i="4" s="1"/>
  <c r="G2723" i="4"/>
  <c r="H2723" i="4" s="1"/>
  <c r="G2722" i="4"/>
  <c r="H2722" i="4" s="1"/>
  <c r="G2721" i="4"/>
  <c r="H2721" i="4" s="1"/>
  <c r="G2720" i="4"/>
  <c r="H2720" i="4" s="1"/>
  <c r="G2719" i="4"/>
  <c r="H2719" i="4" s="1"/>
  <c r="G2718" i="4"/>
  <c r="H2718" i="4" s="1"/>
  <c r="G2717" i="4"/>
  <c r="H2717" i="4" s="1"/>
  <c r="G2716" i="4"/>
  <c r="H2716" i="4" s="1"/>
  <c r="G2715" i="4"/>
  <c r="H2715" i="4" s="1"/>
  <c r="G2714" i="4"/>
  <c r="H2714" i="4" s="1"/>
  <c r="G2713" i="4"/>
  <c r="H2713" i="4" s="1"/>
  <c r="G2712" i="4"/>
  <c r="H2712" i="4" s="1"/>
  <c r="G2711" i="4"/>
  <c r="H2711" i="4" s="1"/>
  <c r="G2710" i="4"/>
  <c r="H2710" i="4" s="1"/>
  <c r="G2709" i="4"/>
  <c r="H2709" i="4" s="1"/>
  <c r="G2708" i="4"/>
  <c r="H2708" i="4" s="1"/>
  <c r="G2707" i="4"/>
  <c r="H2707" i="4" s="1"/>
  <c r="G2706" i="4"/>
  <c r="H2706" i="4" s="1"/>
  <c r="G2705" i="4"/>
  <c r="H2705" i="4" s="1"/>
  <c r="G2704" i="4"/>
  <c r="H2704" i="4" s="1"/>
  <c r="G2703" i="4"/>
  <c r="H2703" i="4" s="1"/>
  <c r="G2702" i="4"/>
  <c r="H2702" i="4" s="1"/>
  <c r="G2701" i="4"/>
  <c r="H2701" i="4" s="1"/>
  <c r="G2700" i="4"/>
  <c r="H2700" i="4" s="1"/>
  <c r="G2699" i="4"/>
  <c r="H2699" i="4" s="1"/>
  <c r="G2698" i="4"/>
  <c r="H2698" i="4" s="1"/>
  <c r="G2697" i="4"/>
  <c r="H2697" i="4" s="1"/>
  <c r="G2696" i="4"/>
  <c r="H2696" i="4" s="1"/>
  <c r="G2695" i="4"/>
  <c r="H2695" i="4" s="1"/>
  <c r="G2694" i="4"/>
  <c r="H2694" i="4" s="1"/>
  <c r="G2693" i="4"/>
  <c r="H2693" i="4" s="1"/>
  <c r="G2692" i="4"/>
  <c r="H2692" i="4" s="1"/>
  <c r="G2691" i="4"/>
  <c r="H2691" i="4" s="1"/>
  <c r="G2690" i="4"/>
  <c r="H2690" i="4" s="1"/>
  <c r="G2689" i="4"/>
  <c r="H2689" i="4" s="1"/>
  <c r="G2688" i="4"/>
  <c r="H2688" i="4" s="1"/>
  <c r="G2687" i="4"/>
  <c r="H2687" i="4" s="1"/>
  <c r="G2686" i="4"/>
  <c r="H2686" i="4" s="1"/>
  <c r="G2685" i="4"/>
  <c r="H2685" i="4" s="1"/>
  <c r="G2684" i="4"/>
  <c r="H2684" i="4" s="1"/>
  <c r="G2683" i="4"/>
  <c r="H2683" i="4" s="1"/>
  <c r="G2682" i="4"/>
  <c r="H2682" i="4" s="1"/>
  <c r="G2681" i="4"/>
  <c r="H2681" i="4" s="1"/>
  <c r="G2680" i="4"/>
  <c r="H2680" i="4" s="1"/>
  <c r="G2679" i="4"/>
  <c r="H2679" i="4" s="1"/>
  <c r="G2678" i="4"/>
  <c r="H2678" i="4" s="1"/>
  <c r="G2677" i="4"/>
  <c r="H2677" i="4" s="1"/>
  <c r="G2676" i="4"/>
  <c r="H2676" i="4" s="1"/>
  <c r="G2675" i="4"/>
  <c r="H2675" i="4" s="1"/>
  <c r="G2674" i="4"/>
  <c r="H2674" i="4" s="1"/>
  <c r="G2673" i="4"/>
  <c r="H2673" i="4" s="1"/>
  <c r="G2672" i="4"/>
  <c r="H2672" i="4" s="1"/>
  <c r="G2671" i="4"/>
  <c r="H2671" i="4" s="1"/>
  <c r="G2670" i="4"/>
  <c r="H2670" i="4" s="1"/>
  <c r="G2669" i="4"/>
  <c r="H2669" i="4" s="1"/>
  <c r="G2668" i="4"/>
  <c r="H2668" i="4" s="1"/>
  <c r="G2667" i="4"/>
  <c r="H2667" i="4" s="1"/>
  <c r="G2666" i="4"/>
  <c r="H2666" i="4" s="1"/>
  <c r="G2665" i="4"/>
  <c r="H2665" i="4" s="1"/>
  <c r="G2664" i="4"/>
  <c r="H2664" i="4" s="1"/>
  <c r="G2663" i="4"/>
  <c r="H2663" i="4" s="1"/>
  <c r="G2662" i="4"/>
  <c r="H2662" i="4" s="1"/>
  <c r="G2661" i="4"/>
  <c r="H2661" i="4" s="1"/>
  <c r="G2660" i="4"/>
  <c r="H2660" i="4" s="1"/>
  <c r="G2659" i="4"/>
  <c r="H2659" i="4" s="1"/>
  <c r="G2658" i="4"/>
  <c r="H2658" i="4" s="1"/>
  <c r="G2657" i="4"/>
  <c r="H2657" i="4" s="1"/>
  <c r="G2656" i="4"/>
  <c r="H2656" i="4" s="1"/>
  <c r="G2655" i="4"/>
  <c r="H2655" i="4" s="1"/>
  <c r="G2654" i="4"/>
  <c r="H2654" i="4" s="1"/>
  <c r="G2653" i="4"/>
  <c r="H2653" i="4" s="1"/>
  <c r="G2652" i="4"/>
  <c r="H2652" i="4" s="1"/>
  <c r="G2651" i="4"/>
  <c r="H2651" i="4" s="1"/>
  <c r="G2650" i="4"/>
  <c r="H2650" i="4" s="1"/>
  <c r="G2649" i="4"/>
  <c r="H2649" i="4" s="1"/>
  <c r="G2648" i="4"/>
  <c r="H2648" i="4" s="1"/>
  <c r="G2647" i="4"/>
  <c r="H2647" i="4" s="1"/>
  <c r="G2646" i="4"/>
  <c r="H2646" i="4" s="1"/>
  <c r="G2645" i="4"/>
  <c r="H2645" i="4" s="1"/>
  <c r="G2644" i="4"/>
  <c r="H2644" i="4" s="1"/>
  <c r="G2643" i="4"/>
  <c r="H2643" i="4" s="1"/>
  <c r="G2642" i="4"/>
  <c r="H2642" i="4" s="1"/>
  <c r="G2641" i="4"/>
  <c r="H2641" i="4" s="1"/>
  <c r="G2640" i="4"/>
  <c r="H2640" i="4" s="1"/>
  <c r="G2639" i="4"/>
  <c r="H2639" i="4" s="1"/>
  <c r="G2638" i="4"/>
  <c r="H2638" i="4" s="1"/>
  <c r="G2637" i="4"/>
  <c r="H2637" i="4" s="1"/>
  <c r="G2636" i="4"/>
  <c r="H2636" i="4" s="1"/>
  <c r="G2635" i="4"/>
  <c r="H2635" i="4" s="1"/>
  <c r="G2634" i="4"/>
  <c r="H2634" i="4" s="1"/>
  <c r="G2633" i="4"/>
  <c r="H2633" i="4" s="1"/>
  <c r="G2632" i="4"/>
  <c r="H2632" i="4" s="1"/>
  <c r="G2631" i="4"/>
  <c r="H2631" i="4" s="1"/>
  <c r="G2630" i="4"/>
  <c r="H2630" i="4" s="1"/>
  <c r="G2629" i="4"/>
  <c r="H2629" i="4" s="1"/>
  <c r="G2628" i="4"/>
  <c r="H2628" i="4" s="1"/>
  <c r="G2627" i="4"/>
  <c r="H2627" i="4" s="1"/>
  <c r="G2626" i="4"/>
  <c r="H2626" i="4" s="1"/>
  <c r="G2625" i="4"/>
  <c r="H2625" i="4" s="1"/>
  <c r="G2624" i="4"/>
  <c r="H2624" i="4" s="1"/>
  <c r="G2623" i="4"/>
  <c r="H2623" i="4" s="1"/>
  <c r="G2622" i="4"/>
  <c r="H2622" i="4" s="1"/>
  <c r="G2621" i="4"/>
  <c r="H2621" i="4" s="1"/>
  <c r="G2620" i="4"/>
  <c r="H2620" i="4" s="1"/>
  <c r="G2619" i="4"/>
  <c r="H2619" i="4" s="1"/>
  <c r="G2618" i="4"/>
  <c r="H2618" i="4" s="1"/>
  <c r="G2617" i="4"/>
  <c r="H2617" i="4" s="1"/>
  <c r="G2616" i="4"/>
  <c r="H2616" i="4" s="1"/>
  <c r="G2615" i="4"/>
  <c r="H2615" i="4" s="1"/>
  <c r="G2614" i="4"/>
  <c r="H2614" i="4" s="1"/>
  <c r="G2613" i="4"/>
  <c r="H2613" i="4" s="1"/>
  <c r="G2612" i="4"/>
  <c r="H2612" i="4" s="1"/>
  <c r="G2611" i="4"/>
  <c r="H2611" i="4" s="1"/>
  <c r="G2610" i="4"/>
  <c r="H2610" i="4" s="1"/>
  <c r="G2609" i="4"/>
  <c r="H2609" i="4" s="1"/>
  <c r="G2608" i="4"/>
  <c r="H2608" i="4" s="1"/>
  <c r="G2607" i="4"/>
  <c r="H2607" i="4" s="1"/>
  <c r="G2606" i="4"/>
  <c r="H2606" i="4" s="1"/>
  <c r="G2605" i="4"/>
  <c r="H2605" i="4" s="1"/>
  <c r="G2604" i="4"/>
  <c r="H2604" i="4" s="1"/>
  <c r="G2603" i="4"/>
  <c r="H2603" i="4" s="1"/>
  <c r="G2602" i="4"/>
  <c r="H2602" i="4" s="1"/>
  <c r="G2601" i="4"/>
  <c r="H2601" i="4" s="1"/>
  <c r="G2600" i="4"/>
  <c r="H2600" i="4" s="1"/>
  <c r="G2599" i="4"/>
  <c r="H2599" i="4" s="1"/>
  <c r="G2598" i="4"/>
  <c r="H2598" i="4" s="1"/>
  <c r="G2597" i="4"/>
  <c r="H2597" i="4" s="1"/>
  <c r="G2596" i="4"/>
  <c r="H2596" i="4" s="1"/>
  <c r="G2595" i="4"/>
  <c r="H2595" i="4" s="1"/>
  <c r="G2594" i="4"/>
  <c r="H2594" i="4" s="1"/>
  <c r="G2593" i="4"/>
  <c r="H2593" i="4" s="1"/>
  <c r="G2592" i="4"/>
  <c r="H2592" i="4" s="1"/>
  <c r="G2591" i="4"/>
  <c r="H2591" i="4" s="1"/>
  <c r="G2590" i="4"/>
  <c r="H2590" i="4" s="1"/>
  <c r="G2589" i="4"/>
  <c r="H2589" i="4" s="1"/>
  <c r="G2588" i="4"/>
  <c r="H2588" i="4" s="1"/>
  <c r="G2587" i="4"/>
  <c r="H2587" i="4" s="1"/>
  <c r="G2586" i="4"/>
  <c r="H2586" i="4" s="1"/>
  <c r="G2585" i="4"/>
  <c r="H2585" i="4" s="1"/>
  <c r="G2584" i="4"/>
  <c r="H2584" i="4" s="1"/>
  <c r="G2583" i="4"/>
  <c r="H2583" i="4" s="1"/>
  <c r="G2582" i="4"/>
  <c r="H2582" i="4" s="1"/>
  <c r="G2581" i="4"/>
  <c r="H2581" i="4" s="1"/>
  <c r="G2580" i="4"/>
  <c r="H2580" i="4" s="1"/>
  <c r="G2579" i="4"/>
  <c r="H2579" i="4" s="1"/>
  <c r="G2578" i="4"/>
  <c r="H2578" i="4" s="1"/>
  <c r="G2577" i="4"/>
  <c r="H2577" i="4" s="1"/>
  <c r="G2576" i="4"/>
  <c r="H2576" i="4" s="1"/>
  <c r="G2575" i="4"/>
  <c r="H2575" i="4" s="1"/>
  <c r="G2574" i="4"/>
  <c r="H2574" i="4" s="1"/>
  <c r="G2573" i="4"/>
  <c r="H2573" i="4" s="1"/>
  <c r="G2572" i="4"/>
  <c r="H2572" i="4" s="1"/>
  <c r="G2571" i="4"/>
  <c r="H2571" i="4" s="1"/>
  <c r="G2570" i="4"/>
  <c r="H2570" i="4" s="1"/>
  <c r="G2569" i="4"/>
  <c r="H2569" i="4" s="1"/>
  <c r="G2568" i="4"/>
  <c r="H2568" i="4" s="1"/>
  <c r="G2567" i="4"/>
  <c r="H2567" i="4" s="1"/>
  <c r="G2566" i="4"/>
  <c r="H2566" i="4" s="1"/>
  <c r="G2565" i="4"/>
  <c r="H2565" i="4" s="1"/>
  <c r="G2564" i="4"/>
  <c r="H2564" i="4" s="1"/>
  <c r="G2563" i="4"/>
  <c r="H2563" i="4" s="1"/>
  <c r="G2562" i="4"/>
  <c r="H2562" i="4" s="1"/>
  <c r="G2561" i="4"/>
  <c r="H2561" i="4" s="1"/>
  <c r="G2560" i="4"/>
  <c r="H2560" i="4" s="1"/>
  <c r="G2559" i="4"/>
  <c r="H2559" i="4" s="1"/>
  <c r="G2558" i="4"/>
  <c r="H2558" i="4" s="1"/>
  <c r="G2557" i="4"/>
  <c r="H2557" i="4" s="1"/>
  <c r="G2556" i="4"/>
  <c r="H2556" i="4" s="1"/>
  <c r="G2555" i="4"/>
  <c r="H2555" i="4" s="1"/>
  <c r="G2554" i="4"/>
  <c r="H2554" i="4" s="1"/>
  <c r="G2553" i="4"/>
  <c r="H2553" i="4" s="1"/>
  <c r="G2552" i="4"/>
  <c r="H2552" i="4" s="1"/>
  <c r="G2551" i="4"/>
  <c r="H2551" i="4" s="1"/>
  <c r="G2550" i="4"/>
  <c r="H2550" i="4" s="1"/>
  <c r="G2549" i="4"/>
  <c r="H2549" i="4" s="1"/>
  <c r="G2548" i="4"/>
  <c r="H2548" i="4" s="1"/>
  <c r="G2547" i="4"/>
  <c r="H2547" i="4" s="1"/>
  <c r="G2546" i="4"/>
  <c r="H2546" i="4" s="1"/>
  <c r="G2545" i="4"/>
  <c r="H2545" i="4" s="1"/>
  <c r="G2544" i="4"/>
  <c r="H2544" i="4" s="1"/>
  <c r="G2543" i="4"/>
  <c r="H2543" i="4" s="1"/>
  <c r="G2542" i="4"/>
  <c r="H2542" i="4" s="1"/>
  <c r="G2541" i="4"/>
  <c r="H2541" i="4" s="1"/>
  <c r="G2540" i="4"/>
  <c r="H2540" i="4" s="1"/>
  <c r="G2539" i="4"/>
  <c r="H2539" i="4" s="1"/>
  <c r="G2538" i="4"/>
  <c r="H2538" i="4" s="1"/>
  <c r="G2537" i="4"/>
  <c r="H2537" i="4" s="1"/>
  <c r="G2536" i="4"/>
  <c r="H2536" i="4" s="1"/>
  <c r="G2535" i="4"/>
  <c r="H2535" i="4" s="1"/>
  <c r="G2534" i="4"/>
  <c r="H2534" i="4" s="1"/>
  <c r="G2533" i="4"/>
  <c r="H2533" i="4" s="1"/>
  <c r="G2532" i="4"/>
  <c r="H2532" i="4" s="1"/>
  <c r="G2531" i="4"/>
  <c r="H2531" i="4" s="1"/>
  <c r="G2530" i="4"/>
  <c r="H2530" i="4" s="1"/>
  <c r="G2529" i="4"/>
  <c r="H2529" i="4" s="1"/>
  <c r="G2528" i="4"/>
  <c r="H2528" i="4" s="1"/>
  <c r="G2527" i="4"/>
  <c r="H2527" i="4" s="1"/>
  <c r="G2526" i="4"/>
  <c r="H2526" i="4" s="1"/>
  <c r="G2525" i="4"/>
  <c r="H2525" i="4" s="1"/>
  <c r="G2524" i="4"/>
  <c r="H2524" i="4" s="1"/>
  <c r="G2523" i="4"/>
  <c r="H2523" i="4" s="1"/>
  <c r="G2522" i="4"/>
  <c r="H2522" i="4" s="1"/>
  <c r="G2521" i="4"/>
  <c r="H2521" i="4" s="1"/>
  <c r="G2520" i="4"/>
  <c r="H2520" i="4" s="1"/>
  <c r="G2519" i="4"/>
  <c r="H2519" i="4" s="1"/>
  <c r="G2518" i="4"/>
  <c r="H2518" i="4" s="1"/>
  <c r="G2517" i="4"/>
  <c r="H2517" i="4" s="1"/>
  <c r="G2516" i="4"/>
  <c r="H2516" i="4" s="1"/>
  <c r="G2515" i="4"/>
  <c r="H2515" i="4" s="1"/>
  <c r="G2514" i="4"/>
  <c r="H2514" i="4" s="1"/>
  <c r="G2513" i="4"/>
  <c r="H2513" i="4" s="1"/>
  <c r="G2512" i="4"/>
  <c r="H2512" i="4" s="1"/>
  <c r="G2511" i="4"/>
  <c r="H2511" i="4" s="1"/>
  <c r="G2510" i="4"/>
  <c r="H2510" i="4" s="1"/>
  <c r="G2509" i="4"/>
  <c r="H2509" i="4" s="1"/>
  <c r="G2508" i="4"/>
  <c r="H2508" i="4" s="1"/>
  <c r="G2507" i="4"/>
  <c r="H2507" i="4" s="1"/>
  <c r="G2506" i="4"/>
  <c r="H2506" i="4" s="1"/>
  <c r="G2505" i="4"/>
  <c r="H2505" i="4" s="1"/>
  <c r="G2504" i="4"/>
  <c r="H2504" i="4" s="1"/>
  <c r="G2503" i="4"/>
  <c r="H2503" i="4" s="1"/>
  <c r="G2502" i="4"/>
  <c r="H2502" i="4" s="1"/>
  <c r="G2501" i="4"/>
  <c r="H2501" i="4" s="1"/>
  <c r="G2500" i="4"/>
  <c r="H2500" i="4" s="1"/>
  <c r="G2499" i="4"/>
  <c r="H2499" i="4" s="1"/>
  <c r="G2498" i="4"/>
  <c r="H2498" i="4" s="1"/>
  <c r="G2497" i="4"/>
  <c r="H2497" i="4" s="1"/>
  <c r="G2496" i="4"/>
  <c r="H2496" i="4" s="1"/>
  <c r="G2495" i="4"/>
  <c r="H2495" i="4" s="1"/>
  <c r="G2494" i="4"/>
  <c r="H2494" i="4" s="1"/>
  <c r="G2493" i="4"/>
  <c r="H2493" i="4" s="1"/>
  <c r="G2492" i="4"/>
  <c r="H2492" i="4" s="1"/>
  <c r="G2491" i="4"/>
  <c r="H2491" i="4" s="1"/>
  <c r="G2490" i="4"/>
  <c r="H2490" i="4" s="1"/>
  <c r="G2489" i="4"/>
  <c r="H2489" i="4" s="1"/>
  <c r="G2488" i="4"/>
  <c r="H2488" i="4" s="1"/>
  <c r="G2487" i="4"/>
  <c r="H2487" i="4" s="1"/>
  <c r="G2486" i="4"/>
  <c r="H2486" i="4" s="1"/>
  <c r="G2485" i="4"/>
  <c r="H2485" i="4" s="1"/>
  <c r="G2484" i="4"/>
  <c r="H2484" i="4" s="1"/>
  <c r="G2483" i="4"/>
  <c r="H2483" i="4" s="1"/>
  <c r="G2482" i="4"/>
  <c r="H2482" i="4" s="1"/>
  <c r="G2481" i="4"/>
  <c r="H2481" i="4" s="1"/>
  <c r="G2480" i="4"/>
  <c r="H2480" i="4" s="1"/>
  <c r="G2479" i="4"/>
  <c r="H2479" i="4" s="1"/>
  <c r="G2478" i="4"/>
  <c r="H2478" i="4" s="1"/>
  <c r="G2477" i="4"/>
  <c r="H2477" i="4" s="1"/>
  <c r="G2476" i="4"/>
  <c r="H2476" i="4" s="1"/>
  <c r="G2475" i="4"/>
  <c r="H2475" i="4" s="1"/>
  <c r="G2474" i="4"/>
  <c r="H2474" i="4" s="1"/>
  <c r="G2473" i="4"/>
  <c r="H2473" i="4" s="1"/>
  <c r="G2472" i="4"/>
  <c r="H2472" i="4" s="1"/>
  <c r="G2471" i="4"/>
  <c r="H2471" i="4" s="1"/>
  <c r="G2470" i="4"/>
  <c r="H2470" i="4" s="1"/>
  <c r="G2469" i="4"/>
  <c r="H2469" i="4" s="1"/>
  <c r="G2468" i="4"/>
  <c r="H2468" i="4" s="1"/>
  <c r="G2467" i="4"/>
  <c r="H2467" i="4" s="1"/>
  <c r="G2466" i="4"/>
  <c r="H2466" i="4" s="1"/>
  <c r="G2465" i="4"/>
  <c r="H2465" i="4" s="1"/>
  <c r="G2464" i="4"/>
  <c r="H2464" i="4" s="1"/>
  <c r="G2463" i="4"/>
  <c r="H2463" i="4" s="1"/>
  <c r="G2462" i="4"/>
  <c r="H2462" i="4" s="1"/>
  <c r="G2461" i="4"/>
  <c r="H2461" i="4" s="1"/>
  <c r="G2460" i="4"/>
  <c r="H2460" i="4" s="1"/>
  <c r="G2459" i="4"/>
  <c r="H2459" i="4" s="1"/>
  <c r="G2458" i="4"/>
  <c r="H2458" i="4" s="1"/>
  <c r="G2457" i="4"/>
  <c r="H2457" i="4" s="1"/>
  <c r="G2456" i="4"/>
  <c r="H2456" i="4" s="1"/>
  <c r="G2455" i="4"/>
  <c r="H2455" i="4" s="1"/>
  <c r="G2454" i="4"/>
  <c r="H2454" i="4" s="1"/>
  <c r="G2453" i="4"/>
  <c r="H2453" i="4" s="1"/>
  <c r="G2452" i="4"/>
  <c r="H2452" i="4" s="1"/>
  <c r="G2451" i="4"/>
  <c r="H2451" i="4" s="1"/>
  <c r="G2450" i="4"/>
  <c r="H2450" i="4" s="1"/>
  <c r="G2449" i="4"/>
  <c r="H2449" i="4" s="1"/>
  <c r="G2448" i="4"/>
  <c r="H2448" i="4" s="1"/>
  <c r="G2447" i="4"/>
  <c r="H2447" i="4" s="1"/>
  <c r="G2446" i="4"/>
  <c r="H2446" i="4" s="1"/>
  <c r="G2445" i="4"/>
  <c r="H2445" i="4" s="1"/>
  <c r="G2444" i="4"/>
  <c r="H2444" i="4" s="1"/>
  <c r="G2443" i="4"/>
  <c r="H2443" i="4" s="1"/>
  <c r="G2442" i="4"/>
  <c r="H2442" i="4" s="1"/>
  <c r="G2441" i="4"/>
  <c r="H2441" i="4" s="1"/>
  <c r="G2440" i="4"/>
  <c r="H2440" i="4" s="1"/>
  <c r="G2439" i="4"/>
  <c r="H2439" i="4" s="1"/>
  <c r="G2438" i="4"/>
  <c r="H2438" i="4" s="1"/>
  <c r="G2437" i="4"/>
  <c r="H2437" i="4" s="1"/>
  <c r="G2436" i="4"/>
  <c r="H2436" i="4" s="1"/>
  <c r="G2435" i="4"/>
  <c r="H2435" i="4" s="1"/>
  <c r="G2434" i="4"/>
  <c r="H2434" i="4" s="1"/>
  <c r="G2433" i="4"/>
  <c r="H2433" i="4" s="1"/>
  <c r="G2432" i="4"/>
  <c r="H2432" i="4" s="1"/>
  <c r="G2431" i="4"/>
  <c r="H2431" i="4" s="1"/>
  <c r="G2430" i="4"/>
  <c r="G2429" i="4"/>
  <c r="G2428" i="4"/>
  <c r="G2427" i="4"/>
  <c r="G2426" i="4"/>
  <c r="G2425" i="4"/>
  <c r="G2424" i="4"/>
  <c r="G2423" i="4"/>
  <c r="G2422" i="4"/>
  <c r="G2421" i="4"/>
  <c r="H2421" i="4" s="1"/>
  <c r="G2420" i="4"/>
  <c r="G2419" i="4"/>
  <c r="G2418" i="4"/>
  <c r="G2417" i="4"/>
  <c r="G2416" i="4"/>
  <c r="G2415" i="4"/>
  <c r="H2415" i="4" s="1"/>
  <c r="G2414" i="4"/>
  <c r="G2413" i="4"/>
  <c r="G2412" i="4"/>
  <c r="G2411" i="4"/>
  <c r="G2410" i="4"/>
  <c r="G2409" i="4"/>
  <c r="G2408" i="4"/>
  <c r="G2407" i="4"/>
  <c r="G2406" i="4"/>
  <c r="G2405" i="4"/>
  <c r="G2404" i="4"/>
  <c r="G2403" i="4"/>
  <c r="G2402" i="4"/>
  <c r="G2401" i="4"/>
  <c r="G2400" i="4"/>
  <c r="G2399" i="4"/>
  <c r="G2398" i="4"/>
  <c r="G2397" i="4"/>
  <c r="G2396" i="4"/>
  <c r="G2395" i="4"/>
  <c r="G2394" i="4"/>
  <c r="G2393" i="4"/>
  <c r="G2392" i="4"/>
  <c r="G2391" i="4"/>
  <c r="G2390" i="4"/>
  <c r="G2389" i="4"/>
  <c r="G2388" i="4"/>
  <c r="G2387" i="4"/>
  <c r="G2386" i="4"/>
  <c r="G2385" i="4"/>
  <c r="G2384" i="4"/>
  <c r="G2383" i="4"/>
  <c r="G2382" i="4"/>
  <c r="G2381" i="4"/>
  <c r="G2380" i="4"/>
  <c r="G2379" i="4"/>
  <c r="G2378" i="4"/>
  <c r="G2377" i="4"/>
  <c r="G2376" i="4"/>
  <c r="G2375" i="4"/>
  <c r="G2374" i="4"/>
  <c r="G2373" i="4"/>
  <c r="H2373" i="4" s="1"/>
  <c r="G2372" i="4"/>
  <c r="H2372" i="4" s="1"/>
  <c r="G2371" i="4"/>
  <c r="G2370" i="4"/>
  <c r="G2369" i="4"/>
  <c r="G2368" i="4"/>
  <c r="G2367" i="4"/>
  <c r="H2367" i="4" s="1"/>
  <c r="G2366" i="4"/>
  <c r="G2365" i="4"/>
  <c r="G2364" i="4"/>
  <c r="G2363" i="4"/>
  <c r="G2362" i="4"/>
  <c r="G2361" i="4"/>
  <c r="G2360" i="4"/>
  <c r="G2359" i="4"/>
  <c r="G2358" i="4"/>
  <c r="G2357" i="4"/>
  <c r="G2356" i="4"/>
  <c r="G2355" i="4"/>
  <c r="H2355" i="4" s="1"/>
  <c r="G2354" i="4"/>
  <c r="G2353" i="4"/>
  <c r="G2352" i="4"/>
  <c r="G2351" i="4"/>
  <c r="G2350" i="4"/>
  <c r="G2349" i="4"/>
  <c r="G2348" i="4"/>
  <c r="G2347" i="4"/>
  <c r="G2346" i="4"/>
  <c r="G2345" i="4"/>
  <c r="G2344" i="4"/>
  <c r="G2343" i="4"/>
  <c r="G2342" i="4"/>
  <c r="G2341" i="4"/>
  <c r="G2340" i="4"/>
  <c r="G2339" i="4"/>
  <c r="G2338" i="4"/>
  <c r="G2337" i="4"/>
  <c r="G2336" i="4"/>
  <c r="G2335" i="4"/>
  <c r="G2334" i="4"/>
  <c r="G2333" i="4"/>
  <c r="G2332" i="4"/>
  <c r="G2331" i="4"/>
  <c r="G2330" i="4"/>
  <c r="G2329" i="4"/>
  <c r="G2328" i="4"/>
  <c r="G2327" i="4"/>
  <c r="G2326" i="4"/>
  <c r="G2325" i="4"/>
  <c r="G2324" i="4"/>
  <c r="G2323" i="4"/>
  <c r="G2322" i="4"/>
  <c r="G2321" i="4"/>
  <c r="G2320" i="4"/>
  <c r="H2320" i="4" s="1"/>
  <c r="G2319" i="4"/>
  <c r="G2318" i="4"/>
  <c r="H2318" i="4" s="1"/>
  <c r="G2317" i="4"/>
  <c r="H2317" i="4" s="1"/>
  <c r="G2316" i="4"/>
  <c r="G2315" i="4"/>
  <c r="G2314" i="4"/>
  <c r="G2313" i="4"/>
  <c r="H2313" i="4" s="1"/>
  <c r="G2312" i="4"/>
  <c r="G2311" i="4"/>
  <c r="G2310" i="4"/>
  <c r="G2309" i="4"/>
  <c r="H2309" i="4" s="1"/>
  <c r="G2308" i="4"/>
  <c r="G2307" i="4"/>
  <c r="G2306" i="4"/>
  <c r="G2305" i="4"/>
  <c r="G2304" i="4"/>
  <c r="G2303" i="4"/>
  <c r="G2302" i="4"/>
  <c r="H2302" i="4" s="1"/>
  <c r="G2301" i="4"/>
  <c r="G2300" i="4"/>
  <c r="G2299" i="4"/>
  <c r="G2298" i="4"/>
  <c r="G2297" i="4"/>
  <c r="H2297" i="4" s="1"/>
  <c r="G2296" i="4"/>
  <c r="G2295" i="4"/>
  <c r="H2295" i="4" s="1"/>
  <c r="G2294" i="4"/>
  <c r="H2294" i="4" s="1"/>
  <c r="G2293" i="4"/>
  <c r="G2292" i="4"/>
  <c r="G2291" i="4"/>
  <c r="H2291" i="4" s="1"/>
  <c r="G2290" i="4"/>
  <c r="H2290" i="4" s="1"/>
  <c r="G2289" i="4"/>
  <c r="G2288" i="4"/>
  <c r="G2287" i="4"/>
  <c r="G2286" i="4"/>
  <c r="G2285" i="4"/>
  <c r="G2284" i="4"/>
  <c r="H2284" i="4" s="1"/>
  <c r="G2283" i="4"/>
  <c r="H2283" i="4" s="1"/>
  <c r="G2282" i="4"/>
  <c r="H2282" i="4" s="1"/>
  <c r="G2281" i="4"/>
  <c r="G2280" i="4"/>
  <c r="G2279" i="4"/>
  <c r="G2278" i="4"/>
  <c r="G2277" i="4"/>
  <c r="G2276" i="4"/>
  <c r="G2275" i="4"/>
  <c r="G2274" i="4"/>
  <c r="G2273" i="4"/>
  <c r="G2272" i="4"/>
  <c r="H2272" i="4" s="1"/>
  <c r="G2271" i="4"/>
  <c r="G2270" i="4"/>
  <c r="G2269" i="4"/>
  <c r="G2268" i="4"/>
  <c r="G2267" i="4"/>
  <c r="G2266" i="4"/>
  <c r="H2266" i="4" s="1"/>
  <c r="G2265" i="4"/>
  <c r="G2264" i="4"/>
  <c r="G2263" i="4"/>
  <c r="G2262" i="4"/>
  <c r="G2261" i="4"/>
  <c r="H2261" i="4" s="1"/>
  <c r="G2260" i="4"/>
  <c r="G2259" i="4"/>
  <c r="G2258" i="4"/>
  <c r="G2257" i="4"/>
  <c r="G2256" i="4"/>
  <c r="G2255" i="4"/>
  <c r="G2254" i="4"/>
  <c r="G2253" i="4"/>
  <c r="G2252" i="4"/>
  <c r="G2251" i="4"/>
  <c r="H2251" i="4" s="1"/>
  <c r="G2250" i="4"/>
  <c r="G2249" i="4"/>
  <c r="G2248" i="4"/>
  <c r="H2248" i="4" s="1"/>
  <c r="G2247" i="4"/>
  <c r="G2246" i="4"/>
  <c r="G2245" i="4"/>
  <c r="G2244" i="4"/>
  <c r="H2244" i="4" s="1"/>
  <c r="G2243" i="4"/>
  <c r="G2242" i="4"/>
  <c r="G2241" i="4"/>
  <c r="G2240" i="4"/>
  <c r="G2239" i="4"/>
  <c r="G2238" i="4"/>
  <c r="G2237" i="4"/>
  <c r="G2236" i="4"/>
  <c r="G2235" i="4"/>
  <c r="H2235" i="4" s="1"/>
  <c r="G2234" i="4"/>
  <c r="G2233" i="4"/>
  <c r="G2232" i="4"/>
  <c r="G2231" i="4"/>
  <c r="G2230" i="4"/>
  <c r="G2229" i="4"/>
  <c r="G2228" i="4"/>
  <c r="H2228" i="4" s="1"/>
  <c r="G2227" i="4"/>
  <c r="G2226" i="4"/>
  <c r="G2225" i="4"/>
  <c r="H2225" i="4" s="1"/>
  <c r="G2224" i="4"/>
  <c r="G2223" i="4"/>
  <c r="G2222" i="4"/>
  <c r="H2222" i="4" s="1"/>
  <c r="G2221" i="4"/>
  <c r="H2221" i="4" s="1"/>
  <c r="G2220" i="4"/>
  <c r="G2219" i="4"/>
  <c r="G2218" i="4"/>
  <c r="H2218" i="4" s="1"/>
  <c r="G2217" i="4"/>
  <c r="G2216" i="4"/>
  <c r="G2215" i="4"/>
  <c r="G2214" i="4"/>
  <c r="G2213" i="4"/>
  <c r="G2212" i="4"/>
  <c r="G2211" i="4"/>
  <c r="G2210" i="4"/>
  <c r="G2209" i="4"/>
  <c r="G2208" i="4"/>
  <c r="G2207" i="4"/>
  <c r="G2206" i="4"/>
  <c r="H2206" i="4" s="1"/>
  <c r="G2205" i="4"/>
  <c r="H2205" i="4" s="1"/>
  <c r="G2204" i="4"/>
  <c r="G2203" i="4"/>
  <c r="G2202" i="4"/>
  <c r="H2202" i="4" s="1"/>
  <c r="G2201" i="4"/>
  <c r="G2200" i="4"/>
  <c r="G2199" i="4"/>
  <c r="G2198" i="4"/>
  <c r="H2198" i="4" s="1"/>
  <c r="G2197" i="4"/>
  <c r="G2196" i="4"/>
  <c r="G2195" i="4"/>
  <c r="G2194" i="4"/>
  <c r="G2193" i="4"/>
  <c r="G2192" i="4"/>
  <c r="H2192" i="4" s="1"/>
  <c r="G2191" i="4"/>
  <c r="G2190" i="4"/>
  <c r="G2189" i="4"/>
  <c r="G2188" i="4"/>
  <c r="G2187" i="4"/>
  <c r="G2186" i="4"/>
  <c r="G2185" i="4"/>
  <c r="G2184" i="4"/>
  <c r="G2183" i="4"/>
  <c r="G2182" i="4"/>
  <c r="G2181" i="4"/>
  <c r="G2180" i="4"/>
  <c r="G2179" i="4"/>
  <c r="G2178" i="4"/>
  <c r="G2177" i="4"/>
  <c r="G2176" i="4"/>
  <c r="G2175" i="4"/>
  <c r="G2174" i="4"/>
  <c r="G2173" i="4"/>
  <c r="G2172" i="4"/>
  <c r="G2171" i="4"/>
  <c r="G2170" i="4"/>
  <c r="G2169" i="4"/>
  <c r="G2168" i="4"/>
  <c r="G2167" i="4"/>
  <c r="G2166" i="4"/>
  <c r="G2165" i="4"/>
  <c r="G2164" i="4"/>
  <c r="G2163" i="4"/>
  <c r="G2162" i="4"/>
  <c r="G2161" i="4"/>
  <c r="G2160" i="4"/>
  <c r="G2159" i="4"/>
  <c r="G2158" i="4"/>
  <c r="G2157" i="4"/>
  <c r="H2157" i="4" s="1"/>
  <c r="G2156" i="4"/>
  <c r="G2155" i="4"/>
  <c r="G2154" i="4"/>
  <c r="G2153" i="4"/>
  <c r="G2152" i="4"/>
  <c r="G2151" i="4"/>
  <c r="H2151" i="4" s="1"/>
  <c r="G2150" i="4"/>
  <c r="G2149" i="4"/>
  <c r="G2148" i="4"/>
  <c r="G2147" i="4"/>
  <c r="H2147" i="4" s="1"/>
  <c r="G2146" i="4"/>
  <c r="G2145" i="4"/>
  <c r="G2144" i="4"/>
  <c r="G2143" i="4"/>
  <c r="G2142" i="4"/>
  <c r="G2141" i="4"/>
  <c r="G2140" i="4"/>
  <c r="G2139" i="4"/>
  <c r="G2138" i="4"/>
  <c r="G2137" i="4"/>
  <c r="G2136" i="4"/>
  <c r="H2136" i="4" s="1"/>
  <c r="G2135" i="4"/>
  <c r="G2134" i="4"/>
  <c r="G2133" i="4"/>
  <c r="G2132" i="4"/>
  <c r="H2132" i="4" s="1"/>
  <c r="G2131" i="4"/>
  <c r="G2130" i="4"/>
  <c r="H2130" i="4" s="1"/>
  <c r="G2129" i="4"/>
  <c r="G2128" i="4"/>
  <c r="G2127" i="4"/>
  <c r="G2126" i="4"/>
  <c r="G2125" i="4"/>
  <c r="G2124" i="4"/>
  <c r="H2124" i="4" s="1"/>
  <c r="G2123" i="4"/>
  <c r="G2122" i="4"/>
  <c r="G2121" i="4"/>
  <c r="G2120" i="4"/>
  <c r="G2119" i="4"/>
  <c r="G2118" i="4"/>
  <c r="G2117" i="4"/>
  <c r="G2116" i="4"/>
  <c r="H2116" i="4" s="1"/>
  <c r="G2115" i="4"/>
  <c r="G2114" i="4"/>
  <c r="G2113" i="4"/>
  <c r="G2112" i="4"/>
  <c r="G2111" i="4"/>
  <c r="H2111" i="4" s="1"/>
  <c r="G2110" i="4"/>
  <c r="H2110" i="4" s="1"/>
  <c r="G2109" i="4"/>
  <c r="H2109" i="4" s="1"/>
  <c r="G2108" i="4"/>
  <c r="G2107" i="4"/>
  <c r="G2106" i="4"/>
  <c r="G2105" i="4"/>
  <c r="G2104" i="4"/>
  <c r="G2103" i="4"/>
  <c r="G2102" i="4"/>
  <c r="G2101" i="4"/>
  <c r="G2100" i="4"/>
  <c r="G2099" i="4"/>
  <c r="G2098" i="4"/>
  <c r="G2097" i="4"/>
  <c r="G2096" i="4"/>
  <c r="H2096" i="4" s="1"/>
  <c r="G2095" i="4"/>
  <c r="G2094" i="4"/>
  <c r="G2093" i="4"/>
  <c r="G2092" i="4"/>
  <c r="G2091" i="4"/>
  <c r="G2090" i="4"/>
  <c r="G2089" i="4"/>
  <c r="G2088" i="4"/>
  <c r="G2087" i="4"/>
  <c r="G2086" i="4"/>
  <c r="H2086" i="4" s="1"/>
  <c r="G2085" i="4"/>
  <c r="H2085" i="4" s="1"/>
  <c r="G2084" i="4"/>
  <c r="H2084" i="4" s="1"/>
  <c r="G2083" i="4"/>
  <c r="H2083" i="4" s="1"/>
  <c r="G2082" i="4"/>
  <c r="G2081" i="4"/>
  <c r="G2080" i="4"/>
  <c r="G2079" i="4"/>
  <c r="G2078" i="4"/>
  <c r="G2077" i="4"/>
  <c r="G2076" i="4"/>
  <c r="G2075" i="4"/>
  <c r="G2074" i="4"/>
  <c r="G2073" i="4"/>
  <c r="G2072" i="4"/>
  <c r="G2071" i="4"/>
  <c r="G2070" i="4"/>
  <c r="G2069" i="4"/>
  <c r="G2068" i="4"/>
  <c r="G2067" i="4"/>
  <c r="G2066" i="4"/>
  <c r="G2065" i="4"/>
  <c r="H2065" i="4" s="1"/>
  <c r="G2064" i="4"/>
  <c r="G2063" i="4"/>
  <c r="G2062" i="4"/>
  <c r="G2061" i="4"/>
  <c r="H2061" i="4" s="1"/>
  <c r="G2060" i="4"/>
  <c r="G2059" i="4"/>
  <c r="G2058" i="4"/>
  <c r="H2058" i="4" s="1"/>
  <c r="G2057" i="4"/>
  <c r="G2056" i="4"/>
  <c r="G2055" i="4"/>
  <c r="H2055" i="4" s="1"/>
  <c r="G2054" i="4"/>
  <c r="H2054" i="4" s="1"/>
  <c r="G2053" i="4"/>
  <c r="G2052" i="4"/>
  <c r="G2051" i="4"/>
  <c r="G2050" i="4"/>
  <c r="G2049" i="4"/>
  <c r="H2049" i="4" s="1"/>
  <c r="G2048" i="4"/>
  <c r="H2048" i="4" s="1"/>
  <c r="G2047" i="4"/>
  <c r="G2046" i="4"/>
  <c r="G2045" i="4"/>
  <c r="G2044" i="4"/>
  <c r="G2043" i="4"/>
  <c r="G2042" i="4"/>
  <c r="G2041" i="4"/>
  <c r="G2040" i="4"/>
  <c r="G2039" i="4"/>
  <c r="G2038" i="4"/>
  <c r="G2037" i="4"/>
  <c r="G2036" i="4"/>
  <c r="G2035" i="4"/>
  <c r="G2034" i="4"/>
  <c r="G2033" i="4"/>
  <c r="G2032" i="4"/>
  <c r="H2032" i="4" s="1"/>
  <c r="G2031" i="4"/>
  <c r="G2030" i="4"/>
  <c r="G2029" i="4"/>
  <c r="G2028" i="4"/>
  <c r="G2027" i="4"/>
  <c r="G2026" i="4"/>
  <c r="G2025" i="4"/>
  <c r="G2024" i="4"/>
  <c r="H2024" i="4" s="1"/>
  <c r="G2023" i="4"/>
  <c r="H2023" i="4" s="1"/>
  <c r="G2022" i="4"/>
  <c r="G2021" i="4"/>
  <c r="G2020" i="4"/>
  <c r="G2019" i="4"/>
  <c r="G2018" i="4"/>
  <c r="G2017" i="4"/>
  <c r="G2016" i="4"/>
  <c r="G2015" i="4"/>
  <c r="G2014" i="4"/>
  <c r="G2013" i="4"/>
  <c r="G2012" i="4"/>
  <c r="G2011" i="4"/>
  <c r="G2010" i="4"/>
  <c r="G2009" i="4"/>
  <c r="G2008" i="4"/>
  <c r="G2007" i="4"/>
  <c r="G2006" i="4"/>
  <c r="G2005" i="4"/>
  <c r="G2004" i="4"/>
  <c r="G2003" i="4"/>
  <c r="H2003" i="4" s="1"/>
  <c r="G2002" i="4"/>
  <c r="G2001" i="4"/>
  <c r="G2000" i="4"/>
  <c r="H2000" i="4" s="1"/>
  <c r="G1999" i="4"/>
  <c r="G1998" i="4"/>
  <c r="G1997" i="4"/>
  <c r="G1996" i="4"/>
  <c r="G1995" i="4"/>
  <c r="G1994" i="4"/>
  <c r="G1993" i="4"/>
  <c r="H1993" i="4" s="1"/>
  <c r="G1992" i="4"/>
  <c r="H1992" i="4" s="1"/>
  <c r="G1991" i="4"/>
  <c r="G1990" i="4"/>
  <c r="G1989" i="4"/>
  <c r="G1988" i="4"/>
  <c r="G1987" i="4"/>
  <c r="G1986" i="4"/>
  <c r="G1985" i="4"/>
  <c r="H1985" i="4" s="1"/>
  <c r="G1984" i="4"/>
  <c r="G1983" i="4"/>
  <c r="G1982" i="4"/>
  <c r="G1981" i="4"/>
  <c r="G1980" i="4"/>
  <c r="H1980" i="4" s="1"/>
  <c r="G1979" i="4"/>
  <c r="G1978" i="4"/>
  <c r="G1977" i="4"/>
  <c r="G1976" i="4"/>
  <c r="G1975" i="4"/>
  <c r="G1974" i="4"/>
  <c r="G1973" i="4"/>
  <c r="G1972" i="4"/>
  <c r="G1971" i="4"/>
  <c r="G1970" i="4"/>
  <c r="G1969" i="4"/>
  <c r="G1968" i="4"/>
  <c r="G1967" i="4"/>
  <c r="G1966" i="4"/>
  <c r="G1965" i="4"/>
  <c r="G1964" i="4"/>
  <c r="G1963" i="4"/>
  <c r="H1963" i="4" s="1"/>
  <c r="G1962" i="4"/>
  <c r="G1961" i="4"/>
  <c r="G1960" i="4"/>
  <c r="G1959" i="4"/>
  <c r="G1958" i="4"/>
  <c r="G1957" i="4"/>
  <c r="G1956" i="4"/>
  <c r="H1956" i="4" s="1"/>
  <c r="G1955" i="4"/>
  <c r="G1954" i="4"/>
  <c r="H1954" i="4" s="1"/>
  <c r="G1953" i="4"/>
  <c r="G1952" i="4"/>
  <c r="G1951" i="4"/>
  <c r="G1950" i="4"/>
  <c r="G1949" i="4"/>
  <c r="G1948" i="4"/>
  <c r="G1947" i="4"/>
  <c r="G1946" i="4"/>
  <c r="G1945" i="4"/>
  <c r="G1944" i="4"/>
  <c r="G1943" i="4"/>
  <c r="G1942" i="4"/>
  <c r="G1941" i="4"/>
  <c r="G1940" i="4"/>
  <c r="G1939" i="4"/>
  <c r="G1938" i="4"/>
  <c r="H1938" i="4" s="1"/>
  <c r="G1937" i="4"/>
  <c r="H1937" i="4" s="1"/>
  <c r="G1936" i="4"/>
  <c r="G1935" i="4"/>
  <c r="G1934" i="4"/>
  <c r="H1934" i="4" s="1"/>
  <c r="G1933" i="4"/>
  <c r="G1932" i="4"/>
  <c r="H1932" i="4" s="1"/>
  <c r="G1931" i="4"/>
  <c r="G1930" i="4"/>
  <c r="G1929" i="4"/>
  <c r="H1929" i="4" s="1"/>
  <c r="G1928" i="4"/>
  <c r="G1927" i="4"/>
  <c r="G1926" i="4"/>
  <c r="G1925" i="4"/>
  <c r="H1925" i="4" s="1"/>
  <c r="G1924" i="4"/>
  <c r="G1923" i="4"/>
  <c r="H1923" i="4" s="1"/>
  <c r="G1922" i="4"/>
  <c r="G1921" i="4"/>
  <c r="H1921" i="4" s="1"/>
  <c r="G1920" i="4"/>
  <c r="H1920" i="4" s="1"/>
  <c r="G1919" i="4"/>
  <c r="G1918" i="4"/>
  <c r="G1917" i="4"/>
  <c r="H1917" i="4" s="1"/>
  <c r="G1916" i="4"/>
  <c r="H1916" i="4" s="1"/>
  <c r="G1915" i="4"/>
  <c r="G1914" i="4"/>
  <c r="G1913" i="4"/>
  <c r="H1913" i="4" s="1"/>
  <c r="G1912" i="4"/>
  <c r="G1911" i="4"/>
  <c r="G1910" i="4"/>
  <c r="G1909" i="4"/>
  <c r="H1909" i="4" s="1"/>
  <c r="G1908" i="4"/>
  <c r="G1907" i="4"/>
  <c r="H1907" i="4" s="1"/>
  <c r="G1906" i="4"/>
  <c r="H1906" i="4" s="1"/>
  <c r="G1905" i="4"/>
  <c r="G1904" i="4"/>
  <c r="G1903" i="4"/>
  <c r="G1902" i="4"/>
  <c r="G1901" i="4"/>
  <c r="G1900" i="4"/>
  <c r="G1899" i="4"/>
  <c r="G1898" i="4"/>
  <c r="H1898" i="4" s="1"/>
  <c r="G1897" i="4"/>
  <c r="G1896" i="4"/>
  <c r="H1896" i="4" s="1"/>
  <c r="G1895" i="4"/>
  <c r="G1894" i="4"/>
  <c r="H1894" i="4" s="1"/>
  <c r="G1893" i="4"/>
  <c r="G1892" i="4"/>
  <c r="H1892" i="4" s="1"/>
  <c r="G1891" i="4"/>
  <c r="G1890" i="4"/>
  <c r="G1889" i="4"/>
  <c r="G1888" i="4"/>
  <c r="G1887" i="4"/>
  <c r="G1886" i="4"/>
  <c r="G1885" i="4"/>
  <c r="G1884" i="4"/>
  <c r="H1884" i="4" s="1"/>
  <c r="G1883" i="4"/>
  <c r="H1883" i="4" s="1"/>
  <c r="G1882" i="4"/>
  <c r="H1882" i="4" s="1"/>
  <c r="G1881" i="4"/>
  <c r="G1880" i="4"/>
  <c r="G1879" i="4"/>
  <c r="G1878" i="4"/>
  <c r="G1877" i="4"/>
  <c r="G1876" i="4"/>
  <c r="G1875" i="4"/>
  <c r="G1874" i="4"/>
  <c r="G1873" i="4"/>
  <c r="H1873" i="4" s="1"/>
  <c r="G1872" i="4"/>
  <c r="G1871" i="4"/>
  <c r="G1870" i="4"/>
  <c r="G1869" i="4"/>
  <c r="G1868" i="4"/>
  <c r="G1867" i="4"/>
  <c r="H1867" i="4" s="1"/>
  <c r="G1866" i="4"/>
  <c r="G1865" i="4"/>
  <c r="G1864" i="4"/>
  <c r="G1863" i="4"/>
  <c r="G1862" i="4"/>
  <c r="G1861" i="4"/>
  <c r="G1860" i="4"/>
  <c r="G1859" i="4"/>
  <c r="G1858" i="4"/>
  <c r="G1857" i="4"/>
  <c r="G1856" i="4"/>
  <c r="G1855" i="4"/>
  <c r="G1854" i="4"/>
  <c r="G1853" i="4"/>
  <c r="G1852" i="4"/>
  <c r="G1851" i="4"/>
  <c r="G1850" i="4"/>
  <c r="H1850" i="4" s="1"/>
  <c r="G1849" i="4"/>
  <c r="G1848" i="4"/>
  <c r="G1847" i="4"/>
  <c r="G1846" i="4"/>
  <c r="G1845" i="4"/>
  <c r="G1844" i="4"/>
  <c r="G1843" i="4"/>
  <c r="G1842" i="4"/>
  <c r="G1841" i="4"/>
  <c r="G1840" i="4"/>
  <c r="G1839" i="4"/>
  <c r="G1838" i="4"/>
  <c r="G1837" i="4"/>
  <c r="G1836" i="4"/>
  <c r="H1836" i="4" s="1"/>
  <c r="G1835" i="4"/>
  <c r="G1834" i="4"/>
  <c r="G1833" i="4"/>
  <c r="G1832" i="4"/>
  <c r="G1831" i="4"/>
  <c r="G1830" i="4"/>
  <c r="G1829" i="4"/>
  <c r="G1828" i="4"/>
  <c r="G1827" i="4"/>
  <c r="G1826" i="4"/>
  <c r="G1825" i="4"/>
  <c r="G1824" i="4"/>
  <c r="G1823" i="4"/>
  <c r="G1822" i="4"/>
  <c r="H1822" i="4" s="1"/>
  <c r="G1821" i="4"/>
  <c r="G1820" i="4"/>
  <c r="G1819" i="4"/>
  <c r="G1818" i="4"/>
  <c r="G1817" i="4"/>
  <c r="G1816" i="4"/>
  <c r="G1815" i="4"/>
  <c r="G1814" i="4"/>
  <c r="H1814" i="4" s="1"/>
  <c r="G1813" i="4"/>
  <c r="G1812" i="4"/>
  <c r="H1812" i="4" s="1"/>
  <c r="G1811" i="4"/>
  <c r="G1810" i="4"/>
  <c r="G1809" i="4"/>
  <c r="G1808" i="4"/>
  <c r="G1807" i="4"/>
  <c r="G1806" i="4"/>
  <c r="G1805" i="4"/>
  <c r="G1804" i="4"/>
  <c r="H1804" i="4" s="1"/>
  <c r="G1803" i="4"/>
  <c r="H1803" i="4" s="1"/>
  <c r="G1802" i="4"/>
  <c r="G1801" i="4"/>
  <c r="H1801" i="4" s="1"/>
  <c r="G1800" i="4"/>
  <c r="G1799" i="4"/>
  <c r="H1799" i="4" s="1"/>
  <c r="G1798" i="4"/>
  <c r="G1797" i="4"/>
  <c r="G1796" i="4"/>
  <c r="G1795" i="4"/>
  <c r="G1794" i="4"/>
  <c r="G1793" i="4"/>
  <c r="G1792" i="4"/>
  <c r="G1791" i="4"/>
  <c r="G1790" i="4"/>
  <c r="G1789" i="4"/>
  <c r="G1788" i="4"/>
  <c r="G1787" i="4"/>
  <c r="G1786" i="4"/>
  <c r="G1785" i="4"/>
  <c r="G1784" i="4"/>
  <c r="G1783" i="4"/>
  <c r="G1782" i="4"/>
  <c r="G1781" i="4"/>
  <c r="H1781" i="4" s="1"/>
  <c r="G1780" i="4"/>
  <c r="H1780" i="4" s="1"/>
  <c r="G1779" i="4"/>
  <c r="G1778" i="4"/>
  <c r="G1777" i="4"/>
  <c r="G1776" i="4"/>
  <c r="G1775" i="4"/>
  <c r="G1774" i="4"/>
  <c r="G1773" i="4"/>
  <c r="H1773" i="4" s="1"/>
  <c r="G1772" i="4"/>
  <c r="G1771" i="4"/>
  <c r="G1770" i="4"/>
  <c r="H1770" i="4" s="1"/>
  <c r="G1769" i="4"/>
  <c r="G1768" i="4"/>
  <c r="H1768" i="4" s="1"/>
  <c r="G1767" i="4"/>
  <c r="H1767" i="4" s="1"/>
  <c r="G1766" i="4"/>
  <c r="G1765" i="4"/>
  <c r="G1764" i="4"/>
  <c r="G1763" i="4"/>
  <c r="H1763" i="4" s="1"/>
  <c r="G1762" i="4"/>
  <c r="G1761" i="4"/>
  <c r="G1760" i="4"/>
  <c r="G1759" i="4"/>
  <c r="G1758" i="4"/>
  <c r="G1757" i="4"/>
  <c r="H1757" i="4" s="1"/>
  <c r="G1756" i="4"/>
  <c r="G1755" i="4"/>
  <c r="G1754" i="4"/>
  <c r="G1753" i="4"/>
  <c r="G1752" i="4"/>
  <c r="G1751" i="4"/>
  <c r="G1750" i="4"/>
  <c r="G1749" i="4"/>
  <c r="G1748" i="4"/>
  <c r="G1747" i="4"/>
  <c r="H1747" i="4" s="1"/>
  <c r="G1746" i="4"/>
  <c r="H1746" i="4" s="1"/>
  <c r="G1745" i="4"/>
  <c r="G1744" i="4"/>
  <c r="G1743" i="4"/>
  <c r="G1742" i="4"/>
  <c r="G1741" i="4"/>
  <c r="G1740" i="4"/>
  <c r="G1739" i="4"/>
  <c r="G1738" i="4"/>
  <c r="G1737" i="4"/>
  <c r="G1736" i="4"/>
  <c r="G1735" i="4"/>
  <c r="G1734" i="4"/>
  <c r="G1733" i="4"/>
  <c r="G1732" i="4"/>
  <c r="G1731" i="4"/>
  <c r="G1730" i="4"/>
  <c r="G1729" i="4"/>
  <c r="H1729" i="4" s="1"/>
  <c r="G1728" i="4"/>
  <c r="G1727" i="4"/>
  <c r="H1727" i="4" s="1"/>
  <c r="G1726" i="4"/>
  <c r="G1725" i="4"/>
  <c r="G1724" i="4"/>
  <c r="G1723" i="4"/>
  <c r="G1722" i="4"/>
  <c r="G1721" i="4"/>
  <c r="G1720" i="4"/>
  <c r="H1720" i="4" s="1"/>
  <c r="G1719" i="4"/>
  <c r="G1718" i="4"/>
  <c r="G1717" i="4"/>
  <c r="G1716" i="4"/>
  <c r="G1715" i="4"/>
  <c r="G1714" i="4"/>
  <c r="G1713" i="4"/>
  <c r="G1712" i="4"/>
  <c r="G1711" i="4"/>
  <c r="G1710" i="4"/>
  <c r="G1709" i="4"/>
  <c r="G1708" i="4"/>
  <c r="G1707" i="4"/>
  <c r="G1706" i="4"/>
  <c r="G1705" i="4"/>
  <c r="G1704" i="4"/>
  <c r="G1703" i="4"/>
  <c r="G1702" i="4"/>
  <c r="G1701" i="4"/>
  <c r="G1700" i="4"/>
  <c r="H1700" i="4" s="1"/>
  <c r="G1699" i="4"/>
  <c r="G1698" i="4"/>
  <c r="G1697" i="4"/>
  <c r="G1696" i="4"/>
  <c r="G1695" i="4"/>
  <c r="G1694" i="4"/>
  <c r="G1693" i="4"/>
  <c r="G1692" i="4"/>
  <c r="H1692" i="4" s="1"/>
  <c r="G1691" i="4"/>
  <c r="G1690" i="4"/>
  <c r="G1689" i="4"/>
  <c r="G1688" i="4"/>
  <c r="G1687" i="4"/>
  <c r="G1686" i="4"/>
  <c r="G1685" i="4"/>
  <c r="G1684" i="4"/>
  <c r="G1683" i="4"/>
  <c r="G1682" i="4"/>
  <c r="G1681" i="4"/>
  <c r="G1680" i="4"/>
  <c r="G1679" i="4"/>
  <c r="G1678" i="4"/>
  <c r="G1677" i="4"/>
  <c r="G1676" i="4"/>
  <c r="G1675" i="4"/>
  <c r="G1674" i="4"/>
  <c r="G1673" i="4"/>
  <c r="H1673" i="4" s="1"/>
  <c r="G1672" i="4"/>
  <c r="H1672" i="4" s="1"/>
  <c r="G1671" i="4"/>
  <c r="G1670" i="4"/>
  <c r="G1669" i="4"/>
  <c r="G1668" i="4"/>
  <c r="G1667" i="4"/>
  <c r="G1666" i="4"/>
  <c r="G1665" i="4"/>
  <c r="G1664" i="4"/>
  <c r="H1664" i="4" s="1"/>
  <c r="G1663" i="4"/>
  <c r="G1662" i="4"/>
  <c r="G1661" i="4"/>
  <c r="G1660" i="4"/>
  <c r="G1659" i="4"/>
  <c r="G1658" i="4"/>
  <c r="G1657" i="4"/>
  <c r="G1656" i="4"/>
  <c r="G1655" i="4"/>
  <c r="G1654" i="4"/>
  <c r="G1653" i="4"/>
  <c r="G1652" i="4"/>
  <c r="G1651" i="4"/>
  <c r="H1651" i="4" s="1"/>
  <c r="G1650" i="4"/>
  <c r="G1649" i="4"/>
  <c r="G1648" i="4"/>
  <c r="G1647" i="4"/>
  <c r="G1646" i="4"/>
  <c r="G1645" i="4"/>
  <c r="H1645" i="4" s="1"/>
  <c r="G1644" i="4"/>
  <c r="G1643" i="4"/>
  <c r="G1642" i="4"/>
  <c r="G1641" i="4"/>
  <c r="H1641" i="4" s="1"/>
  <c r="G1640" i="4"/>
  <c r="G1639" i="4"/>
  <c r="G1638" i="4"/>
  <c r="G1637" i="4"/>
  <c r="G1636" i="4"/>
  <c r="G1635" i="4"/>
  <c r="G1634" i="4"/>
  <c r="G1633" i="4"/>
  <c r="G1632" i="4"/>
  <c r="H1632" i="4" s="1"/>
  <c r="G1631" i="4"/>
  <c r="G1630" i="4"/>
  <c r="G1629" i="4"/>
  <c r="G1628" i="4"/>
  <c r="G1627" i="4"/>
  <c r="G1626" i="4"/>
  <c r="G1625" i="4"/>
  <c r="G1624" i="4"/>
  <c r="H1624" i="4" s="1"/>
  <c r="G1623" i="4"/>
  <c r="H1623" i="4" s="1"/>
  <c r="G1622" i="4"/>
  <c r="G1621" i="4"/>
  <c r="G1620" i="4"/>
  <c r="G1619" i="4"/>
  <c r="G1618" i="4"/>
  <c r="G1617" i="4"/>
  <c r="G1616" i="4"/>
  <c r="G1615" i="4"/>
  <c r="G1614" i="4"/>
  <c r="H1614" i="4" s="1"/>
  <c r="G1613" i="4"/>
  <c r="H1613" i="4" s="1"/>
  <c r="G1612" i="4"/>
  <c r="H1612" i="4" s="1"/>
  <c r="G1611" i="4"/>
  <c r="G1610" i="4"/>
  <c r="G1609" i="4"/>
  <c r="H1609" i="4" s="1"/>
  <c r="G1608" i="4"/>
  <c r="G1607" i="4"/>
  <c r="G1606" i="4"/>
  <c r="H1606" i="4" s="1"/>
  <c r="G1605" i="4"/>
  <c r="H1605" i="4" s="1"/>
  <c r="G1604" i="4"/>
  <c r="G1603" i="4"/>
  <c r="G1602" i="4"/>
  <c r="G1601" i="4"/>
  <c r="G1600" i="4"/>
  <c r="G1599" i="4"/>
  <c r="G1598" i="4"/>
  <c r="G1597" i="4"/>
  <c r="G1596" i="4"/>
  <c r="H1596" i="4" s="1"/>
  <c r="G1595" i="4"/>
  <c r="H1595" i="4" s="1"/>
  <c r="G1594" i="4"/>
  <c r="G1593" i="4"/>
  <c r="G1592" i="4"/>
  <c r="G1591" i="4"/>
  <c r="G1590" i="4"/>
  <c r="H1590" i="4" s="1"/>
  <c r="G1589" i="4"/>
  <c r="H1589" i="4" s="1"/>
  <c r="G1588" i="4"/>
  <c r="G1587" i="4"/>
  <c r="H1587" i="4" s="1"/>
  <c r="G1586" i="4"/>
  <c r="H1586" i="4" s="1"/>
  <c r="G1585" i="4"/>
  <c r="G1584" i="4"/>
  <c r="G1583" i="4"/>
  <c r="G1582" i="4"/>
  <c r="H1582" i="4" s="1"/>
  <c r="G1581" i="4"/>
  <c r="G1580" i="4"/>
  <c r="H1580" i="4" s="1"/>
  <c r="G1579" i="4"/>
  <c r="G1578" i="4"/>
  <c r="G1577" i="4"/>
  <c r="G1576" i="4"/>
  <c r="G1575" i="4"/>
  <c r="H1575" i="4" s="1"/>
  <c r="G1574" i="4"/>
  <c r="G1573" i="4"/>
  <c r="G1572" i="4"/>
  <c r="G1571" i="4"/>
  <c r="G1570" i="4"/>
  <c r="G1569" i="4"/>
  <c r="G1568" i="4"/>
  <c r="G1567" i="4"/>
  <c r="G1566" i="4"/>
  <c r="G1565" i="4"/>
  <c r="H1565" i="4" s="1"/>
  <c r="G1564" i="4"/>
  <c r="G1563" i="4"/>
  <c r="G1562" i="4"/>
  <c r="G1561" i="4"/>
  <c r="H1561" i="4" s="1"/>
  <c r="G1560" i="4"/>
  <c r="G1559" i="4"/>
  <c r="G1558" i="4"/>
  <c r="G1557" i="4"/>
  <c r="H1557" i="4" s="1"/>
  <c r="G1556" i="4"/>
  <c r="H1556" i="4" s="1"/>
  <c r="G1555" i="4"/>
  <c r="G1554" i="4"/>
  <c r="G1553" i="4"/>
  <c r="G1552" i="4"/>
  <c r="H1552" i="4" s="1"/>
  <c r="G1551" i="4"/>
  <c r="G1550" i="4"/>
  <c r="G1549" i="4"/>
  <c r="G1548" i="4"/>
  <c r="G1547" i="4"/>
  <c r="H1547" i="4" s="1"/>
  <c r="G1546" i="4"/>
  <c r="G1545" i="4"/>
  <c r="G1544" i="4"/>
  <c r="G1543" i="4"/>
  <c r="G1542" i="4"/>
  <c r="G1541" i="4"/>
  <c r="G1540" i="4"/>
  <c r="G1539" i="4"/>
  <c r="G1538" i="4"/>
  <c r="G1537" i="4"/>
  <c r="G1536" i="4"/>
  <c r="G1535" i="4"/>
  <c r="G1534" i="4"/>
  <c r="H1534" i="4" s="1"/>
  <c r="G1533" i="4"/>
  <c r="G1532" i="4"/>
  <c r="G1531" i="4"/>
  <c r="G1530" i="4"/>
  <c r="G1529" i="4"/>
  <c r="H1529" i="4" s="1"/>
  <c r="G1528" i="4"/>
  <c r="G1527" i="4"/>
  <c r="G1526" i="4"/>
  <c r="G1525" i="4"/>
  <c r="G1524" i="4"/>
  <c r="G1523" i="4"/>
  <c r="G1522" i="4"/>
  <c r="G1521" i="4"/>
  <c r="G1520" i="4"/>
  <c r="G1519" i="4"/>
  <c r="G1518" i="4"/>
  <c r="G1517" i="4"/>
  <c r="G1516" i="4"/>
  <c r="G1515" i="4"/>
  <c r="G1514" i="4"/>
  <c r="G1513" i="4"/>
  <c r="G1512" i="4"/>
  <c r="G1511" i="4"/>
  <c r="G1510" i="4"/>
  <c r="H1510" i="4" s="1"/>
  <c r="G1509" i="4"/>
  <c r="G1508" i="4"/>
  <c r="G1507" i="4"/>
  <c r="G1506" i="4"/>
  <c r="G1505" i="4"/>
  <c r="G1504" i="4"/>
  <c r="G1503" i="4"/>
  <c r="G1502" i="4"/>
  <c r="H1502" i="4" s="1"/>
  <c r="G1501" i="4"/>
  <c r="H1501" i="4" s="1"/>
  <c r="G1500" i="4"/>
  <c r="G1499" i="4"/>
  <c r="G1498" i="4"/>
  <c r="G1497" i="4"/>
  <c r="G1496" i="4"/>
  <c r="G1495" i="4"/>
  <c r="H1495" i="4" s="1"/>
  <c r="G1494" i="4"/>
  <c r="G1493" i="4"/>
  <c r="G1492" i="4"/>
  <c r="G1491" i="4"/>
  <c r="G1490" i="4"/>
  <c r="G1489" i="4"/>
  <c r="G1488" i="4"/>
  <c r="G1487" i="4"/>
  <c r="G1486" i="4"/>
  <c r="G1485" i="4"/>
  <c r="G1484" i="4"/>
  <c r="G1483" i="4"/>
  <c r="G1482" i="4"/>
  <c r="G1481" i="4"/>
  <c r="G1480" i="4"/>
  <c r="G1479" i="4"/>
  <c r="G1478" i="4"/>
  <c r="H1478" i="4" s="1"/>
  <c r="G1477" i="4"/>
  <c r="G1476" i="4"/>
  <c r="H1476" i="4" s="1"/>
  <c r="G1475" i="4"/>
  <c r="H1475" i="4" s="1"/>
  <c r="G1474" i="4"/>
  <c r="G1473" i="4"/>
  <c r="G1472" i="4"/>
  <c r="H1472" i="4" s="1"/>
  <c r="G1471" i="4"/>
  <c r="G1470" i="4"/>
  <c r="G1469" i="4"/>
  <c r="H1469" i="4" s="1"/>
  <c r="G1468" i="4"/>
  <c r="H1468" i="4" s="1"/>
  <c r="G1467" i="4"/>
  <c r="G1466" i="4"/>
  <c r="G1465" i="4"/>
  <c r="G1464" i="4"/>
  <c r="G1463" i="4"/>
  <c r="G1462" i="4"/>
  <c r="G1461" i="4"/>
  <c r="G1460" i="4"/>
  <c r="G1459" i="4"/>
  <c r="G1458" i="4"/>
  <c r="G1457" i="4"/>
  <c r="G1456" i="4"/>
  <c r="H1456" i="4" s="1"/>
  <c r="G1455" i="4"/>
  <c r="G1454" i="4"/>
  <c r="H1454" i="4" s="1"/>
  <c r="G1453" i="4"/>
  <c r="G1452" i="4"/>
  <c r="H1452" i="4" s="1"/>
  <c r="G1451" i="4"/>
  <c r="H1451" i="4" s="1"/>
  <c r="G1450" i="4"/>
  <c r="G1449" i="4"/>
  <c r="H1449" i="4" s="1"/>
  <c r="G1448" i="4"/>
  <c r="H1448" i="4" s="1"/>
  <c r="G1447" i="4"/>
  <c r="H1447" i="4" s="1"/>
  <c r="G1446" i="4"/>
  <c r="G1445" i="4"/>
  <c r="H1445" i="4" s="1"/>
  <c r="G1444" i="4"/>
  <c r="G1443" i="4"/>
  <c r="H1443" i="4" s="1"/>
  <c r="G1442" i="4"/>
  <c r="H1442" i="4" s="1"/>
  <c r="G1441" i="4"/>
  <c r="G1440" i="4"/>
  <c r="H1440" i="4" s="1"/>
  <c r="G1439" i="4"/>
  <c r="G1438" i="4"/>
  <c r="G1437" i="4"/>
  <c r="H1437" i="4" s="1"/>
  <c r="G1436" i="4"/>
  <c r="G1435" i="4"/>
  <c r="G1434" i="4"/>
  <c r="G1433" i="4"/>
  <c r="H1433" i="4" s="1"/>
  <c r="G1432" i="4"/>
  <c r="G1431" i="4"/>
  <c r="G1430" i="4"/>
  <c r="H1430" i="4" s="1"/>
  <c r="G1429" i="4"/>
  <c r="G1428" i="4"/>
  <c r="G1427" i="4"/>
  <c r="G1426" i="4"/>
  <c r="H1426" i="4" s="1"/>
  <c r="G1425" i="4"/>
  <c r="G1424" i="4"/>
  <c r="G1423" i="4"/>
  <c r="G1422" i="4"/>
  <c r="G1421" i="4"/>
  <c r="G1420" i="4"/>
  <c r="G1419" i="4"/>
  <c r="G1418" i="4"/>
  <c r="H1418" i="4" s="1"/>
  <c r="G1417" i="4"/>
  <c r="G1416" i="4"/>
  <c r="G1415" i="4"/>
  <c r="G1414" i="4"/>
  <c r="H1414" i="4" s="1"/>
  <c r="G1413" i="4"/>
  <c r="G1412" i="4"/>
  <c r="G1411" i="4"/>
  <c r="G1410" i="4"/>
  <c r="G1409" i="4"/>
  <c r="G1408" i="4"/>
  <c r="G1407" i="4"/>
  <c r="H1407" i="4" s="1"/>
  <c r="G1406" i="4"/>
  <c r="H1406" i="4" s="1"/>
  <c r="G1405" i="4"/>
  <c r="G1404" i="4"/>
  <c r="G1403" i="4"/>
  <c r="G1402" i="4"/>
  <c r="G1401" i="4"/>
  <c r="G1400" i="4"/>
  <c r="G1399" i="4"/>
  <c r="G1398" i="4"/>
  <c r="G1397" i="4"/>
  <c r="G1396" i="4"/>
  <c r="G1395" i="4"/>
  <c r="G1394" i="4"/>
  <c r="G1393" i="4"/>
  <c r="G1392" i="4"/>
  <c r="G1391" i="4"/>
  <c r="G1390" i="4"/>
  <c r="G1389" i="4"/>
  <c r="G1388" i="4"/>
  <c r="G1387" i="4"/>
  <c r="G1386" i="4"/>
  <c r="G1385" i="4"/>
  <c r="G1384" i="4"/>
  <c r="G1383" i="4"/>
  <c r="G1382" i="4"/>
  <c r="G1381" i="4"/>
  <c r="H1381" i="4" s="1"/>
  <c r="G1380" i="4"/>
  <c r="G1379" i="4"/>
  <c r="G1378" i="4"/>
  <c r="G1377" i="4"/>
  <c r="G1376" i="4"/>
  <c r="G1375" i="4"/>
  <c r="G1374" i="4"/>
  <c r="G1373" i="4"/>
  <c r="G1372" i="4"/>
  <c r="G1371" i="4"/>
  <c r="G1370" i="4"/>
  <c r="G1369" i="4"/>
  <c r="H1369" i="4" s="1"/>
  <c r="G1368" i="4"/>
  <c r="G1367" i="4"/>
  <c r="G1366" i="4"/>
  <c r="G1365" i="4"/>
  <c r="G1364" i="4"/>
  <c r="G1363" i="4"/>
  <c r="G1362" i="4"/>
  <c r="H1362" i="4" s="1"/>
  <c r="G1361" i="4"/>
  <c r="G1360" i="4"/>
  <c r="G1359" i="4"/>
  <c r="G1358" i="4"/>
  <c r="H1358" i="4" s="1"/>
  <c r="G1357" i="4"/>
  <c r="G1356" i="4"/>
  <c r="G1355" i="4"/>
  <c r="G1354" i="4"/>
  <c r="G1353" i="4"/>
  <c r="G1352" i="4"/>
  <c r="H1352" i="4" s="1"/>
  <c r="G1351" i="4"/>
  <c r="G1350" i="4"/>
  <c r="G1349" i="4"/>
  <c r="H1349" i="4" s="1"/>
  <c r="G1348" i="4"/>
  <c r="G1347" i="4"/>
  <c r="H1347" i="4" s="1"/>
  <c r="G1346" i="4"/>
  <c r="G1345" i="4"/>
  <c r="G1344" i="4"/>
  <c r="G1343" i="4"/>
  <c r="G1342" i="4"/>
  <c r="G1341" i="4"/>
  <c r="G1340" i="4"/>
  <c r="G1339" i="4"/>
  <c r="G1338" i="4"/>
  <c r="G1337" i="4"/>
  <c r="G1336" i="4"/>
  <c r="G1335" i="4"/>
  <c r="G1334" i="4"/>
  <c r="G1333" i="4"/>
  <c r="G1332" i="4"/>
  <c r="G1331" i="4"/>
  <c r="G1330" i="4"/>
  <c r="G1329" i="4"/>
  <c r="H1329" i="4" s="1"/>
  <c r="G1328" i="4"/>
  <c r="G1327" i="4"/>
  <c r="G1326" i="4"/>
  <c r="G1325" i="4"/>
  <c r="G1324" i="4"/>
  <c r="G1323" i="4"/>
  <c r="H1323" i="4" s="1"/>
  <c r="G1322" i="4"/>
  <c r="G1321" i="4"/>
  <c r="G1320" i="4"/>
  <c r="G1319" i="4"/>
  <c r="G1318" i="4"/>
  <c r="G1317" i="4"/>
  <c r="H1317" i="4" s="1"/>
  <c r="G1316" i="4"/>
  <c r="G1315" i="4"/>
  <c r="G1314" i="4"/>
  <c r="G1313" i="4"/>
  <c r="G1312" i="4"/>
  <c r="G1311" i="4"/>
  <c r="H1311" i="4" s="1"/>
  <c r="G1310" i="4"/>
  <c r="G1309" i="4"/>
  <c r="H1309" i="4" s="1"/>
  <c r="G1308" i="4"/>
  <c r="G1307" i="4"/>
  <c r="G1306" i="4"/>
  <c r="G1305" i="4"/>
  <c r="G1304" i="4"/>
  <c r="G1303" i="4"/>
  <c r="G1302" i="4"/>
  <c r="G1301" i="4"/>
  <c r="H1301" i="4" s="1"/>
  <c r="G1300" i="4"/>
  <c r="H1300" i="4" s="1"/>
  <c r="G1299" i="4"/>
  <c r="H1299" i="4" s="1"/>
  <c r="G1298" i="4"/>
  <c r="H1298" i="4" s="1"/>
  <c r="G1297" i="4"/>
  <c r="G1296" i="4"/>
  <c r="G1295" i="4"/>
  <c r="G1294" i="4"/>
  <c r="G1293" i="4"/>
  <c r="G1292" i="4"/>
  <c r="G1291" i="4"/>
  <c r="H1291" i="4" s="1"/>
  <c r="G1290" i="4"/>
  <c r="H1290" i="4" s="1"/>
  <c r="G1289" i="4"/>
  <c r="H1289" i="4" s="1"/>
  <c r="G1288" i="4"/>
  <c r="G1287" i="4"/>
  <c r="G1286" i="4"/>
  <c r="G1285" i="4"/>
  <c r="G1284" i="4"/>
  <c r="G1283" i="4"/>
  <c r="G1282" i="4"/>
  <c r="G1281" i="4"/>
  <c r="G1280" i="4"/>
  <c r="G1279" i="4"/>
  <c r="G1278" i="4"/>
  <c r="H1278" i="4" s="1"/>
  <c r="G1277" i="4"/>
  <c r="G1276" i="4"/>
  <c r="G1275" i="4"/>
  <c r="G1274" i="4"/>
  <c r="G1273" i="4"/>
  <c r="G1272" i="4"/>
  <c r="G1271" i="4"/>
  <c r="G1270" i="4"/>
  <c r="G1269" i="4"/>
  <c r="G1268" i="4"/>
  <c r="H1268" i="4" s="1"/>
  <c r="G1267" i="4"/>
  <c r="G1266" i="4"/>
  <c r="G1265" i="4"/>
  <c r="G1264" i="4"/>
  <c r="G1263" i="4"/>
  <c r="G1262" i="4"/>
  <c r="G1261" i="4"/>
  <c r="G1260" i="4"/>
  <c r="G1259" i="4"/>
  <c r="G1258" i="4"/>
  <c r="G1257" i="4"/>
  <c r="G1256" i="4"/>
  <c r="H1256" i="4" s="1"/>
  <c r="G1255" i="4"/>
  <c r="G1254" i="4"/>
  <c r="G1253" i="4"/>
  <c r="G1252" i="4"/>
  <c r="G1251" i="4"/>
  <c r="G1250" i="4"/>
  <c r="G1249" i="4"/>
  <c r="H1249" i="4" s="1"/>
  <c r="G1248" i="4"/>
  <c r="G1247" i="4"/>
  <c r="G1246" i="4"/>
  <c r="G1245" i="4"/>
  <c r="G1244" i="4"/>
  <c r="G1243" i="4"/>
  <c r="G1242" i="4"/>
  <c r="H1242" i="4" s="1"/>
  <c r="G1241" i="4"/>
  <c r="G1240" i="4"/>
  <c r="G1239" i="4"/>
  <c r="G1238" i="4"/>
  <c r="G1237" i="4"/>
  <c r="G1236" i="4"/>
  <c r="G1235" i="4"/>
  <c r="G1234" i="4"/>
  <c r="H1234" i="4" s="1"/>
  <c r="G1233" i="4"/>
  <c r="H1233" i="4" s="1"/>
  <c r="G1232" i="4"/>
  <c r="G1231" i="4"/>
  <c r="G1230" i="4"/>
  <c r="H1230" i="4" s="1"/>
  <c r="G1229" i="4"/>
  <c r="G1228" i="4"/>
  <c r="G1227" i="4"/>
  <c r="H1227" i="4" s="1"/>
  <c r="G1226" i="4"/>
  <c r="H1226" i="4" s="1"/>
  <c r="G1225" i="4"/>
  <c r="G1224" i="4"/>
  <c r="G1223" i="4"/>
  <c r="G1222" i="4"/>
  <c r="G1221" i="4"/>
  <c r="G1220" i="4"/>
  <c r="G1219" i="4"/>
  <c r="G1218" i="4"/>
  <c r="G1217" i="4"/>
  <c r="G1216" i="4"/>
  <c r="G1215" i="4"/>
  <c r="G1214" i="4"/>
  <c r="G1213" i="4"/>
  <c r="G1212" i="4"/>
  <c r="G1211" i="4"/>
  <c r="H1211" i="4" s="1"/>
  <c r="G1210" i="4"/>
  <c r="G1209" i="4"/>
  <c r="H1209" i="4" s="1"/>
  <c r="G1208" i="4"/>
  <c r="G1207" i="4"/>
  <c r="G1206" i="4"/>
  <c r="G1205" i="4"/>
  <c r="G1204" i="4"/>
  <c r="G1203" i="4"/>
  <c r="G1202" i="4"/>
  <c r="G1201" i="4"/>
  <c r="G1200" i="4"/>
  <c r="G1199" i="4"/>
  <c r="G1198" i="4"/>
  <c r="G1197" i="4"/>
  <c r="G1196" i="4"/>
  <c r="G1195" i="4"/>
  <c r="G1194" i="4"/>
  <c r="G1193" i="4"/>
  <c r="G1192" i="4"/>
  <c r="G1191" i="4"/>
  <c r="G1190" i="4"/>
  <c r="G1189" i="4"/>
  <c r="G1188" i="4"/>
  <c r="G1187" i="4"/>
  <c r="G1186" i="4"/>
  <c r="G1185" i="4"/>
  <c r="G1184" i="4"/>
  <c r="G1183" i="4"/>
  <c r="G1182" i="4"/>
  <c r="G1181" i="4"/>
  <c r="G1180" i="4"/>
  <c r="G1179" i="4"/>
  <c r="H1179" i="4" s="1"/>
  <c r="G1178" i="4"/>
  <c r="G1177" i="4"/>
  <c r="H1177" i="4" s="1"/>
  <c r="G1176" i="4"/>
  <c r="H1176" i="4" s="1"/>
  <c r="G1175" i="4"/>
  <c r="G1174" i="4"/>
  <c r="G1173" i="4"/>
  <c r="G1172" i="4"/>
  <c r="G1171" i="4"/>
  <c r="G1170" i="4"/>
  <c r="H1170" i="4" s="1"/>
  <c r="G1169" i="4"/>
  <c r="G1168" i="4"/>
  <c r="G1167" i="4"/>
  <c r="G1166" i="4"/>
  <c r="G1165" i="4"/>
  <c r="G1164" i="4"/>
  <c r="G1163" i="4"/>
  <c r="G1162" i="4"/>
  <c r="G1161" i="4"/>
  <c r="G1160" i="4"/>
  <c r="G1159" i="4"/>
  <c r="G1158" i="4"/>
  <c r="G1157" i="4"/>
  <c r="H1157" i="4" s="1"/>
  <c r="G1156" i="4"/>
  <c r="H1156" i="4" s="1"/>
  <c r="G1155" i="4"/>
  <c r="H1155" i="4" s="1"/>
  <c r="G1154" i="4"/>
  <c r="G1153" i="4"/>
  <c r="G1152" i="4"/>
  <c r="H1152" i="4" s="1"/>
  <c r="G1151" i="4"/>
  <c r="G1150" i="4"/>
  <c r="G1149" i="4"/>
  <c r="G1148" i="4"/>
  <c r="G1147" i="4"/>
  <c r="G1146" i="4"/>
  <c r="G1145" i="4"/>
  <c r="G1144" i="4"/>
  <c r="G1143" i="4"/>
  <c r="H1143" i="4" s="1"/>
  <c r="G1142" i="4"/>
  <c r="H1142" i="4" s="1"/>
  <c r="G1141" i="4"/>
  <c r="G1140" i="4"/>
  <c r="H1140" i="4" s="1"/>
  <c r="G1139" i="4"/>
  <c r="G1138" i="4"/>
  <c r="G1137" i="4"/>
  <c r="G1136" i="4"/>
  <c r="H1136" i="4" s="1"/>
  <c r="G1135" i="4"/>
  <c r="G1134" i="4"/>
  <c r="H1134" i="4" s="1"/>
  <c r="G1133" i="4"/>
  <c r="G1132" i="4"/>
  <c r="G1131" i="4"/>
  <c r="G1130" i="4"/>
  <c r="H1130" i="4" s="1"/>
  <c r="G1129" i="4"/>
  <c r="G1128" i="4"/>
  <c r="G1127" i="4"/>
  <c r="G1126" i="4"/>
  <c r="H1126" i="4" s="1"/>
  <c r="G1125" i="4"/>
  <c r="G1124" i="4"/>
  <c r="G1123" i="4"/>
  <c r="G1122" i="4"/>
  <c r="G1121" i="4"/>
  <c r="G1120" i="4"/>
  <c r="G1119" i="4"/>
  <c r="G1118" i="4"/>
  <c r="G1117" i="4"/>
  <c r="G1116" i="4"/>
  <c r="G1115" i="4"/>
  <c r="G1114" i="4"/>
  <c r="G1113" i="4"/>
  <c r="G1112" i="4"/>
  <c r="G1111" i="4"/>
  <c r="G1110" i="4"/>
  <c r="G1109" i="4"/>
  <c r="G1108" i="4"/>
  <c r="G1107" i="4"/>
  <c r="G1106" i="4"/>
  <c r="G1105" i="4"/>
  <c r="G1104" i="4"/>
  <c r="G1103" i="4"/>
  <c r="G1102" i="4"/>
  <c r="H1102" i="4" s="1"/>
  <c r="G1101" i="4"/>
  <c r="G1100" i="4"/>
  <c r="G1099" i="4"/>
  <c r="G1098" i="4"/>
  <c r="H1098" i="4" s="1"/>
  <c r="G1097" i="4"/>
  <c r="G1096" i="4"/>
  <c r="G1095" i="4"/>
  <c r="G1094" i="4"/>
  <c r="G1093" i="4"/>
  <c r="G1092" i="4"/>
  <c r="G1091" i="4"/>
  <c r="G1090" i="4"/>
  <c r="G1089" i="4"/>
  <c r="G1088" i="4"/>
  <c r="H1088" i="4" s="1"/>
  <c r="G1087" i="4"/>
  <c r="G1086" i="4"/>
  <c r="G1085" i="4"/>
  <c r="H1085" i="4" s="1"/>
  <c r="G1084" i="4"/>
  <c r="G1083" i="4"/>
  <c r="G1082" i="4"/>
  <c r="G1081" i="4"/>
  <c r="G1080" i="4"/>
  <c r="G1079" i="4"/>
  <c r="G1078" i="4"/>
  <c r="G1077" i="4"/>
  <c r="G1076" i="4"/>
  <c r="H1076" i="4" s="1"/>
  <c r="G1075" i="4"/>
  <c r="G1074" i="4"/>
  <c r="H1074" i="4" s="1"/>
  <c r="G1073" i="4"/>
  <c r="H1073" i="4" s="1"/>
  <c r="G1072" i="4"/>
  <c r="G1071" i="4"/>
  <c r="G1070" i="4"/>
  <c r="G1069" i="4"/>
  <c r="G1068" i="4"/>
  <c r="G1067" i="4"/>
  <c r="G1066" i="4"/>
  <c r="G1065" i="4"/>
  <c r="H1065" i="4" s="1"/>
  <c r="G1064" i="4"/>
  <c r="G1063" i="4"/>
  <c r="H1063" i="4" s="1"/>
  <c r="G1062" i="4"/>
  <c r="G1061" i="4"/>
  <c r="H1061" i="4" s="1"/>
  <c r="G1060" i="4"/>
  <c r="G1059" i="4"/>
  <c r="G1058" i="4"/>
  <c r="G1057" i="4"/>
  <c r="G1056" i="4"/>
  <c r="G1055" i="4"/>
  <c r="G1054" i="4"/>
  <c r="H1054" i="4" s="1"/>
  <c r="G1053" i="4"/>
  <c r="G1052" i="4"/>
  <c r="H1052" i="4" s="1"/>
  <c r="G1051" i="4"/>
  <c r="H1051" i="4" s="1"/>
  <c r="G1050" i="4"/>
  <c r="G1049" i="4"/>
  <c r="G1048" i="4"/>
  <c r="G1047" i="4"/>
  <c r="G1046" i="4"/>
  <c r="G1045" i="4"/>
  <c r="G1044" i="4"/>
  <c r="G1043" i="4"/>
  <c r="G1042" i="4"/>
  <c r="G1041" i="4"/>
  <c r="G1040" i="4"/>
  <c r="G1039" i="4"/>
  <c r="G1038" i="4"/>
  <c r="G1037" i="4"/>
  <c r="G1036" i="4"/>
  <c r="G1035" i="4"/>
  <c r="G1034" i="4"/>
  <c r="G1033" i="4"/>
  <c r="G1032" i="4"/>
  <c r="G1031" i="4"/>
  <c r="G1030" i="4"/>
  <c r="G1029" i="4"/>
  <c r="G1028" i="4"/>
  <c r="G1027" i="4"/>
  <c r="G1026" i="4"/>
  <c r="G1025" i="4"/>
  <c r="G1024" i="4"/>
  <c r="G1023" i="4"/>
  <c r="G1022" i="4"/>
  <c r="G1021" i="4"/>
  <c r="G1020" i="4"/>
  <c r="G1019" i="4"/>
  <c r="G1018" i="4"/>
  <c r="H1018" i="4" s="1"/>
  <c r="G1017" i="4"/>
  <c r="G1016" i="4"/>
  <c r="G1015" i="4"/>
  <c r="G1014" i="4"/>
  <c r="G1013" i="4"/>
  <c r="G1012" i="4"/>
  <c r="G1011" i="4"/>
  <c r="G1010" i="4"/>
  <c r="G1009" i="4"/>
  <c r="G1008" i="4"/>
  <c r="G1007" i="4"/>
  <c r="G1006" i="4"/>
  <c r="G1005" i="4"/>
  <c r="G1004" i="4"/>
  <c r="G1003" i="4"/>
  <c r="G1002" i="4"/>
  <c r="G1001" i="4"/>
  <c r="H1001" i="4" s="1"/>
  <c r="G1000" i="4"/>
  <c r="G999" i="4"/>
  <c r="H999" i="4" s="1"/>
  <c r="G998" i="4"/>
  <c r="G997" i="4"/>
  <c r="H997" i="4" s="1"/>
  <c r="G996" i="4"/>
  <c r="H996" i="4" s="1"/>
  <c r="G995" i="4"/>
  <c r="H995" i="4" s="1"/>
  <c r="G994" i="4"/>
  <c r="G993" i="4"/>
  <c r="G992" i="4"/>
  <c r="G991" i="4"/>
  <c r="G990" i="4"/>
  <c r="G989" i="4"/>
  <c r="G988" i="4"/>
  <c r="G987" i="4"/>
  <c r="G986" i="4"/>
  <c r="G985" i="4"/>
  <c r="G984" i="4"/>
  <c r="G983" i="4"/>
  <c r="G982" i="4"/>
  <c r="G981" i="4"/>
  <c r="G980" i="4"/>
  <c r="G979" i="4"/>
  <c r="G978" i="4"/>
  <c r="G977" i="4"/>
  <c r="G976" i="4"/>
  <c r="G975" i="4"/>
  <c r="G974" i="4"/>
  <c r="G973" i="4"/>
  <c r="G972" i="4"/>
  <c r="G971" i="4"/>
  <c r="G970" i="4"/>
  <c r="G969" i="4"/>
  <c r="G968" i="4"/>
  <c r="G967" i="4"/>
  <c r="G966" i="4"/>
  <c r="G965" i="4"/>
  <c r="G964" i="4"/>
  <c r="G963" i="4"/>
  <c r="G962" i="4"/>
  <c r="G961" i="4"/>
  <c r="G960" i="4"/>
  <c r="G959" i="4"/>
  <c r="G958" i="4"/>
  <c r="G957" i="4"/>
  <c r="G956" i="4"/>
  <c r="G955" i="4"/>
  <c r="G954" i="4"/>
  <c r="G953" i="4"/>
  <c r="G952" i="4"/>
  <c r="G951" i="4"/>
  <c r="G950" i="4"/>
  <c r="G949" i="4"/>
  <c r="G948" i="4"/>
  <c r="G947" i="4"/>
  <c r="G946" i="4"/>
  <c r="G945" i="4"/>
  <c r="G944" i="4"/>
  <c r="G943" i="4"/>
  <c r="G942" i="4"/>
  <c r="G941" i="4"/>
  <c r="G940" i="4"/>
  <c r="G939" i="4"/>
  <c r="G938" i="4"/>
  <c r="G937" i="4"/>
  <c r="G936" i="4"/>
  <c r="G935" i="4"/>
  <c r="G934" i="4"/>
  <c r="G933" i="4"/>
  <c r="G932" i="4"/>
  <c r="G931" i="4"/>
  <c r="G930" i="4"/>
  <c r="G929" i="4"/>
  <c r="G928" i="4"/>
  <c r="G927" i="4"/>
  <c r="G926" i="4"/>
  <c r="G925" i="4"/>
  <c r="G924" i="4"/>
  <c r="G923" i="4"/>
  <c r="G922" i="4"/>
  <c r="G921" i="4"/>
  <c r="G920" i="4"/>
  <c r="G919" i="4"/>
  <c r="G918" i="4"/>
  <c r="G917" i="4"/>
  <c r="G916" i="4"/>
  <c r="G915" i="4"/>
  <c r="G914" i="4"/>
  <c r="G913" i="4"/>
  <c r="G912" i="4"/>
  <c r="G911" i="4"/>
  <c r="G910" i="4"/>
  <c r="G909" i="4"/>
  <c r="G908" i="4"/>
  <c r="G907" i="4"/>
  <c r="G906" i="4"/>
  <c r="G905" i="4"/>
  <c r="G904" i="4"/>
  <c r="G903" i="4"/>
  <c r="G902" i="4"/>
  <c r="G901" i="4"/>
  <c r="G900" i="4"/>
  <c r="G899" i="4"/>
  <c r="G898" i="4"/>
  <c r="G897" i="4"/>
  <c r="G896" i="4"/>
  <c r="G895" i="4"/>
  <c r="G894" i="4"/>
  <c r="G893" i="4"/>
  <c r="G892" i="4"/>
  <c r="G891" i="4"/>
  <c r="G890" i="4"/>
  <c r="G889" i="4"/>
  <c r="G888" i="4"/>
  <c r="G887" i="4"/>
  <c r="G886" i="4"/>
  <c r="G885" i="4"/>
  <c r="G884" i="4"/>
  <c r="G883" i="4"/>
  <c r="G882" i="4"/>
  <c r="G881" i="4"/>
  <c r="G880" i="4"/>
  <c r="G879" i="4"/>
  <c r="G878" i="4"/>
  <c r="G877" i="4"/>
  <c r="G876" i="4"/>
  <c r="G875" i="4"/>
  <c r="G874" i="4"/>
  <c r="G873" i="4"/>
  <c r="G872" i="4"/>
  <c r="G871" i="4"/>
  <c r="G870" i="4"/>
  <c r="G869" i="4"/>
  <c r="G868" i="4"/>
  <c r="G867" i="4"/>
  <c r="G866" i="4"/>
  <c r="G865" i="4"/>
  <c r="G864" i="4"/>
  <c r="G863" i="4"/>
  <c r="G862" i="4"/>
  <c r="G861" i="4"/>
  <c r="G860" i="4"/>
  <c r="G859" i="4"/>
  <c r="G858" i="4"/>
  <c r="G857" i="4"/>
  <c r="G856" i="4"/>
  <c r="G855" i="4"/>
  <c r="G854" i="4"/>
  <c r="G853" i="4"/>
  <c r="G852" i="4"/>
  <c r="G851" i="4"/>
  <c r="G850" i="4"/>
  <c r="G849" i="4"/>
  <c r="G848" i="4"/>
  <c r="G847" i="4"/>
  <c r="G846" i="4"/>
  <c r="G845" i="4"/>
  <c r="G844" i="4"/>
  <c r="G843" i="4"/>
  <c r="G842" i="4"/>
  <c r="G841" i="4"/>
  <c r="G840" i="4"/>
  <c r="G839" i="4"/>
  <c r="G838" i="4"/>
  <c r="G837" i="4"/>
  <c r="G836" i="4"/>
  <c r="G835" i="4"/>
  <c r="G834" i="4"/>
  <c r="G833" i="4"/>
  <c r="G832" i="4"/>
  <c r="G831" i="4"/>
  <c r="G830" i="4"/>
  <c r="G829" i="4"/>
  <c r="G828" i="4"/>
  <c r="G827" i="4"/>
  <c r="G826" i="4"/>
  <c r="G825" i="4"/>
  <c r="G824" i="4"/>
  <c r="G823" i="4"/>
  <c r="G822" i="4"/>
  <c r="G821" i="4"/>
  <c r="G820" i="4"/>
  <c r="G819" i="4"/>
  <c r="G818" i="4"/>
  <c r="G817" i="4"/>
  <c r="G816" i="4"/>
  <c r="G815" i="4"/>
  <c r="G814" i="4"/>
  <c r="G813" i="4"/>
  <c r="G812" i="4"/>
  <c r="G811" i="4"/>
  <c r="G810" i="4"/>
  <c r="G809" i="4"/>
  <c r="G808" i="4"/>
  <c r="G807" i="4"/>
  <c r="G806" i="4"/>
  <c r="G805" i="4"/>
  <c r="G804" i="4"/>
  <c r="G803" i="4"/>
  <c r="G802" i="4"/>
  <c r="G801" i="4"/>
  <c r="G800" i="4"/>
  <c r="G799" i="4"/>
  <c r="G798" i="4"/>
  <c r="G797" i="4"/>
  <c r="G796" i="4"/>
  <c r="G795" i="4"/>
  <c r="G794" i="4"/>
  <c r="G793" i="4"/>
  <c r="G792" i="4"/>
  <c r="G791" i="4"/>
  <c r="G790" i="4"/>
  <c r="G789" i="4"/>
  <c r="G788" i="4"/>
  <c r="G787" i="4"/>
  <c r="G786" i="4"/>
  <c r="G785" i="4"/>
  <c r="G784" i="4"/>
  <c r="G783" i="4"/>
  <c r="G782" i="4"/>
  <c r="G781" i="4"/>
  <c r="G780" i="4"/>
  <c r="G779" i="4"/>
  <c r="G778" i="4"/>
  <c r="G777" i="4"/>
  <c r="G776" i="4"/>
  <c r="G775" i="4"/>
  <c r="G774" i="4"/>
  <c r="G773" i="4"/>
  <c r="G772" i="4"/>
  <c r="G771" i="4"/>
  <c r="G770" i="4"/>
  <c r="G769" i="4"/>
  <c r="G768" i="4"/>
  <c r="G767" i="4"/>
  <c r="G766" i="4"/>
  <c r="G765" i="4"/>
  <c r="G764" i="4"/>
  <c r="G763" i="4"/>
  <c r="G762" i="4"/>
  <c r="G761" i="4"/>
  <c r="G760" i="4"/>
  <c r="G759" i="4"/>
  <c r="G758" i="4"/>
  <c r="G757" i="4"/>
  <c r="G756" i="4"/>
  <c r="G755" i="4"/>
  <c r="G754" i="4"/>
  <c r="G753" i="4"/>
  <c r="G752" i="4"/>
  <c r="G751" i="4"/>
  <c r="G750" i="4"/>
  <c r="G749" i="4"/>
  <c r="G748" i="4"/>
  <c r="G747" i="4"/>
  <c r="G746" i="4"/>
  <c r="G745" i="4"/>
  <c r="G744" i="4"/>
  <c r="G743" i="4"/>
  <c r="G742" i="4"/>
  <c r="G741" i="4"/>
  <c r="G740" i="4"/>
  <c r="G739" i="4"/>
  <c r="G738" i="4"/>
  <c r="G737" i="4"/>
  <c r="G736" i="4"/>
  <c r="G735" i="4"/>
  <c r="G734" i="4"/>
  <c r="G733" i="4"/>
  <c r="G732" i="4"/>
  <c r="G731" i="4"/>
  <c r="G730" i="4"/>
  <c r="G729" i="4"/>
  <c r="G728" i="4"/>
  <c r="G727" i="4"/>
  <c r="G726" i="4"/>
  <c r="G725" i="4"/>
  <c r="G724" i="4"/>
  <c r="G723" i="4"/>
  <c r="G722" i="4"/>
  <c r="G721" i="4"/>
  <c r="G720" i="4"/>
  <c r="G719" i="4"/>
  <c r="G718" i="4"/>
  <c r="G717" i="4"/>
  <c r="G716" i="4"/>
  <c r="G715" i="4"/>
  <c r="G714" i="4"/>
  <c r="G713" i="4"/>
  <c r="G712" i="4"/>
  <c r="G711" i="4"/>
  <c r="G710" i="4"/>
  <c r="G709" i="4"/>
  <c r="G708" i="4"/>
  <c r="G707" i="4"/>
  <c r="G706" i="4"/>
  <c r="G705" i="4"/>
  <c r="G704" i="4"/>
  <c r="G703" i="4"/>
  <c r="G702" i="4"/>
  <c r="G701" i="4"/>
  <c r="G700" i="4"/>
  <c r="G699" i="4"/>
  <c r="G698" i="4"/>
  <c r="G697" i="4"/>
  <c r="G696" i="4"/>
  <c r="G695" i="4"/>
  <c r="G694" i="4"/>
  <c r="G693" i="4"/>
  <c r="G692" i="4"/>
  <c r="G691" i="4"/>
  <c r="G690" i="4"/>
  <c r="G689" i="4"/>
  <c r="G688" i="4"/>
  <c r="G687" i="4"/>
  <c r="G686" i="4"/>
  <c r="G685" i="4"/>
  <c r="G684" i="4"/>
  <c r="G683" i="4"/>
  <c r="G682" i="4"/>
  <c r="G681" i="4"/>
  <c r="G680" i="4"/>
  <c r="G679" i="4"/>
  <c r="G678" i="4"/>
  <c r="G677" i="4"/>
  <c r="G676" i="4"/>
  <c r="G675" i="4"/>
  <c r="G674" i="4"/>
  <c r="G673" i="4"/>
  <c r="G672" i="4"/>
  <c r="G671" i="4"/>
  <c r="G670" i="4"/>
  <c r="G669" i="4"/>
  <c r="G668" i="4"/>
  <c r="G667" i="4"/>
  <c r="G666" i="4"/>
  <c r="G665" i="4"/>
  <c r="G664" i="4"/>
  <c r="G663" i="4"/>
  <c r="G662" i="4"/>
  <c r="G661" i="4"/>
  <c r="G660" i="4"/>
  <c r="G659" i="4"/>
  <c r="G658" i="4"/>
  <c r="G657" i="4"/>
  <c r="G656" i="4"/>
  <c r="G655" i="4"/>
  <c r="G654" i="4"/>
  <c r="G653" i="4"/>
  <c r="G652" i="4"/>
  <c r="G651" i="4"/>
  <c r="G650" i="4"/>
  <c r="G649" i="4"/>
  <c r="G648" i="4"/>
  <c r="G647" i="4"/>
  <c r="G646" i="4"/>
  <c r="G645" i="4"/>
  <c r="G644" i="4"/>
  <c r="G643" i="4"/>
  <c r="G642" i="4"/>
  <c r="G641" i="4"/>
  <c r="G640" i="4"/>
  <c r="G639" i="4"/>
  <c r="G638" i="4"/>
  <c r="G637" i="4"/>
  <c r="G636" i="4"/>
  <c r="G635" i="4"/>
  <c r="G634" i="4"/>
  <c r="G633" i="4"/>
  <c r="G632" i="4"/>
  <c r="G631" i="4"/>
  <c r="G630" i="4"/>
  <c r="G629" i="4"/>
  <c r="G628" i="4"/>
  <c r="G627" i="4"/>
  <c r="G626" i="4"/>
  <c r="G625" i="4"/>
  <c r="G624" i="4"/>
  <c r="G623" i="4"/>
  <c r="G622" i="4"/>
  <c r="G621" i="4"/>
  <c r="G620" i="4"/>
  <c r="G619" i="4"/>
  <c r="G618" i="4"/>
  <c r="G617" i="4"/>
  <c r="G616" i="4"/>
  <c r="G615" i="4"/>
  <c r="G614" i="4"/>
  <c r="G613" i="4"/>
  <c r="G612" i="4"/>
  <c r="G611" i="4"/>
  <c r="G610" i="4"/>
  <c r="G609" i="4"/>
  <c r="G608" i="4"/>
  <c r="G607" i="4"/>
  <c r="G606" i="4"/>
  <c r="G605" i="4"/>
  <c r="G604" i="4"/>
  <c r="G603" i="4"/>
  <c r="G602" i="4"/>
  <c r="G601" i="4"/>
  <c r="G600" i="4"/>
  <c r="G599" i="4"/>
  <c r="G598" i="4"/>
  <c r="G597" i="4"/>
  <c r="G596" i="4"/>
  <c r="G595" i="4"/>
  <c r="G594" i="4"/>
  <c r="G593" i="4"/>
  <c r="G592" i="4"/>
  <c r="G591" i="4"/>
  <c r="G590" i="4"/>
  <c r="G589" i="4"/>
  <c r="G588" i="4"/>
  <c r="G587" i="4"/>
  <c r="G586" i="4"/>
  <c r="G585" i="4"/>
  <c r="G584" i="4"/>
  <c r="G583" i="4"/>
  <c r="G582" i="4"/>
  <c r="G581" i="4"/>
  <c r="G580" i="4"/>
  <c r="G579" i="4"/>
  <c r="G578" i="4"/>
  <c r="G577" i="4"/>
  <c r="G576" i="4"/>
  <c r="G575" i="4"/>
  <c r="G574" i="4"/>
  <c r="G573" i="4"/>
  <c r="G572" i="4"/>
  <c r="G571" i="4"/>
  <c r="G570" i="4"/>
  <c r="G569" i="4"/>
  <c r="G568" i="4"/>
  <c r="G567" i="4"/>
  <c r="G566" i="4"/>
  <c r="G565" i="4"/>
  <c r="G564" i="4"/>
  <c r="G563" i="4"/>
  <c r="G562" i="4"/>
  <c r="G561" i="4"/>
  <c r="G560" i="4"/>
  <c r="G559" i="4"/>
  <c r="G558" i="4"/>
  <c r="G557" i="4"/>
  <c r="G556" i="4"/>
  <c r="G555" i="4"/>
  <c r="G554" i="4"/>
  <c r="G553" i="4"/>
  <c r="G552" i="4"/>
  <c r="G551" i="4"/>
  <c r="G550" i="4"/>
  <c r="G549" i="4"/>
  <c r="G548" i="4"/>
  <c r="G547" i="4"/>
  <c r="G546" i="4"/>
  <c r="G545" i="4"/>
  <c r="G544" i="4"/>
  <c r="G543" i="4"/>
  <c r="G542" i="4"/>
  <c r="G541" i="4"/>
  <c r="G540" i="4"/>
  <c r="G539" i="4"/>
  <c r="G538" i="4"/>
  <c r="G537" i="4"/>
  <c r="G536" i="4"/>
  <c r="G535" i="4"/>
  <c r="G534" i="4"/>
  <c r="G533" i="4"/>
  <c r="G532" i="4"/>
  <c r="G531" i="4"/>
  <c r="G530" i="4"/>
  <c r="G529" i="4"/>
  <c r="G528" i="4"/>
  <c r="G527" i="4"/>
  <c r="G526" i="4"/>
  <c r="G525" i="4"/>
  <c r="G524" i="4"/>
  <c r="G523" i="4"/>
  <c r="G522" i="4"/>
  <c r="G521" i="4"/>
  <c r="G520" i="4"/>
  <c r="G519" i="4"/>
  <c r="G518" i="4"/>
  <c r="G517" i="4"/>
  <c r="G516" i="4"/>
  <c r="G515" i="4"/>
  <c r="G514" i="4"/>
  <c r="G513" i="4"/>
  <c r="G512" i="4"/>
  <c r="G511" i="4"/>
  <c r="G510" i="4"/>
  <c r="G509" i="4"/>
  <c r="G508" i="4"/>
  <c r="G507" i="4"/>
  <c r="G506" i="4"/>
  <c r="G505" i="4"/>
  <c r="G504" i="4"/>
  <c r="G503" i="4"/>
  <c r="G502" i="4"/>
  <c r="G501" i="4"/>
  <c r="G500" i="4"/>
  <c r="G499" i="4"/>
  <c r="G498" i="4"/>
  <c r="G497" i="4"/>
  <c r="G496" i="4"/>
  <c r="G495" i="4"/>
  <c r="G494" i="4"/>
  <c r="G493" i="4"/>
  <c r="G492" i="4"/>
  <c r="G491" i="4"/>
  <c r="G490" i="4"/>
  <c r="G489" i="4"/>
  <c r="G488" i="4"/>
  <c r="G487" i="4"/>
  <c r="G486" i="4"/>
  <c r="G485" i="4"/>
  <c r="G484" i="4"/>
  <c r="G483" i="4"/>
  <c r="G482" i="4"/>
  <c r="G481" i="4"/>
  <c r="G480" i="4"/>
  <c r="G479" i="4"/>
  <c r="G478" i="4"/>
  <c r="G477" i="4"/>
  <c r="G476" i="4"/>
  <c r="G475" i="4"/>
  <c r="G474" i="4"/>
  <c r="G473" i="4"/>
  <c r="G472" i="4"/>
  <c r="G471" i="4"/>
  <c r="G470" i="4"/>
  <c r="G469" i="4"/>
  <c r="G468" i="4"/>
  <c r="G467" i="4"/>
  <c r="G466" i="4"/>
  <c r="G465" i="4"/>
  <c r="G464" i="4"/>
  <c r="G463" i="4"/>
  <c r="G462" i="4"/>
  <c r="G461" i="4"/>
  <c r="G460" i="4"/>
  <c r="G459" i="4"/>
  <c r="G458" i="4"/>
  <c r="G457" i="4"/>
  <c r="G456" i="4"/>
  <c r="G455" i="4"/>
  <c r="G454" i="4"/>
  <c r="G453" i="4"/>
  <c r="G452" i="4"/>
  <c r="G451" i="4"/>
  <c r="G450" i="4"/>
  <c r="G449" i="4"/>
  <c r="G448" i="4"/>
  <c r="G447" i="4"/>
  <c r="G446" i="4"/>
  <c r="G445" i="4"/>
  <c r="G444" i="4"/>
  <c r="G443" i="4"/>
  <c r="G442" i="4"/>
  <c r="G441" i="4"/>
  <c r="G440" i="4"/>
  <c r="G439" i="4"/>
  <c r="G438" i="4"/>
  <c r="G437" i="4"/>
  <c r="G436" i="4"/>
  <c r="G435" i="4"/>
  <c r="G434" i="4"/>
  <c r="G433" i="4"/>
  <c r="G432" i="4"/>
  <c r="G431" i="4"/>
  <c r="G430" i="4"/>
  <c r="G429" i="4"/>
  <c r="G428" i="4"/>
  <c r="G427" i="4"/>
  <c r="G426" i="4"/>
  <c r="G425" i="4"/>
  <c r="G424" i="4"/>
  <c r="G423" i="4"/>
  <c r="G422" i="4"/>
  <c r="G421" i="4"/>
  <c r="G420" i="4"/>
  <c r="G419" i="4"/>
  <c r="G418" i="4"/>
  <c r="G417" i="4"/>
  <c r="G416" i="4"/>
  <c r="G415" i="4"/>
  <c r="G414" i="4"/>
  <c r="G413" i="4"/>
  <c r="G412" i="4"/>
  <c r="G411" i="4"/>
  <c r="H411" i="4" s="1"/>
  <c r="G410" i="4"/>
  <c r="H410" i="4" s="1"/>
  <c r="G409" i="4"/>
  <c r="G408" i="4"/>
  <c r="G407" i="4"/>
  <c r="G406" i="4"/>
  <c r="G405" i="4"/>
  <c r="G404" i="4"/>
  <c r="G403" i="4"/>
  <c r="G402" i="4"/>
  <c r="G401" i="4"/>
  <c r="G400" i="4"/>
  <c r="G399" i="4"/>
  <c r="G398" i="4"/>
  <c r="G397" i="4"/>
  <c r="G396" i="4"/>
  <c r="G395" i="4"/>
  <c r="G394" i="4"/>
  <c r="G393" i="4"/>
  <c r="G392" i="4"/>
  <c r="G391" i="4"/>
  <c r="G390" i="4"/>
  <c r="G389" i="4"/>
  <c r="G388" i="4"/>
  <c r="G387" i="4"/>
  <c r="G386" i="4"/>
  <c r="G385" i="4"/>
  <c r="G384" i="4"/>
  <c r="G383" i="4"/>
  <c r="G382" i="4"/>
  <c r="G381" i="4"/>
  <c r="G380" i="4"/>
  <c r="G379" i="4"/>
  <c r="G378" i="4"/>
  <c r="G377" i="4"/>
  <c r="G376" i="4"/>
  <c r="G375" i="4"/>
  <c r="G374" i="4"/>
  <c r="G373" i="4"/>
  <c r="G372" i="4"/>
  <c r="G371" i="4"/>
  <c r="G370" i="4"/>
  <c r="G369" i="4"/>
  <c r="G368" i="4"/>
  <c r="G367" i="4"/>
  <c r="G366" i="4"/>
  <c r="G365" i="4"/>
  <c r="G364" i="4"/>
  <c r="G363" i="4"/>
  <c r="G362" i="4"/>
  <c r="G361" i="4"/>
  <c r="G360" i="4"/>
  <c r="G359" i="4"/>
  <c r="G358" i="4"/>
  <c r="G357" i="4"/>
  <c r="G356" i="4"/>
  <c r="G355" i="4"/>
  <c r="G354" i="4"/>
  <c r="G353" i="4"/>
  <c r="G352" i="4"/>
  <c r="G351" i="4"/>
  <c r="G350" i="4"/>
  <c r="G349" i="4"/>
  <c r="G348" i="4"/>
  <c r="G347" i="4"/>
  <c r="G346" i="4"/>
  <c r="G345" i="4"/>
  <c r="G344" i="4"/>
  <c r="G343" i="4"/>
  <c r="G342" i="4"/>
  <c r="G341" i="4"/>
  <c r="G340" i="4"/>
  <c r="G339" i="4"/>
  <c r="G338" i="4"/>
  <c r="G337" i="4"/>
  <c r="G336" i="4"/>
  <c r="G335" i="4"/>
  <c r="G334" i="4"/>
  <c r="G333" i="4"/>
  <c r="G332" i="4"/>
  <c r="G331" i="4"/>
  <c r="G330" i="4"/>
  <c r="G329" i="4"/>
  <c r="G328" i="4"/>
  <c r="G327" i="4"/>
  <c r="G326" i="4"/>
  <c r="G325" i="4"/>
  <c r="G324" i="4"/>
  <c r="G323" i="4"/>
  <c r="G322" i="4"/>
  <c r="G321" i="4"/>
  <c r="G320" i="4"/>
  <c r="G319" i="4"/>
  <c r="G318" i="4"/>
  <c r="G317" i="4"/>
  <c r="G316" i="4"/>
  <c r="G315" i="4"/>
  <c r="G314" i="4"/>
  <c r="G313" i="4"/>
  <c r="G312" i="4"/>
  <c r="G311" i="4"/>
  <c r="G310" i="4"/>
  <c r="G309" i="4"/>
  <c r="G308" i="4"/>
  <c r="G307" i="4"/>
  <c r="G306" i="4"/>
  <c r="G305" i="4"/>
  <c r="G304" i="4"/>
  <c r="G303" i="4"/>
  <c r="G302" i="4"/>
  <c r="G301" i="4"/>
  <c r="G300" i="4"/>
  <c r="G299" i="4"/>
  <c r="G298" i="4"/>
  <c r="G297" i="4"/>
  <c r="G296" i="4"/>
  <c r="G295" i="4"/>
  <c r="G294" i="4"/>
  <c r="G293" i="4"/>
  <c r="G292" i="4"/>
  <c r="G291" i="4"/>
  <c r="G290" i="4"/>
  <c r="G289" i="4"/>
  <c r="G288" i="4"/>
  <c r="G287" i="4"/>
  <c r="G286" i="4"/>
  <c r="G285" i="4"/>
  <c r="G284" i="4"/>
  <c r="G283" i="4"/>
  <c r="G282" i="4"/>
  <c r="G281" i="4"/>
  <c r="G280" i="4"/>
  <c r="G279" i="4"/>
  <c r="G278" i="4"/>
  <c r="G277" i="4"/>
  <c r="G276" i="4"/>
  <c r="G275" i="4"/>
  <c r="G274" i="4"/>
  <c r="G273" i="4"/>
  <c r="G272" i="4"/>
  <c r="G271" i="4"/>
  <c r="G270" i="4"/>
  <c r="G269" i="4"/>
  <c r="G268" i="4"/>
  <c r="G267" i="4"/>
  <c r="G266" i="4"/>
  <c r="G265" i="4"/>
  <c r="G264" i="4"/>
  <c r="G263" i="4"/>
  <c r="G262" i="4"/>
  <c r="G261" i="4"/>
  <c r="G260" i="4"/>
  <c r="G259" i="4"/>
  <c r="G258" i="4"/>
  <c r="G257" i="4"/>
  <c r="G256" i="4"/>
  <c r="G255" i="4"/>
  <c r="G254" i="4"/>
  <c r="G253" i="4"/>
  <c r="G252" i="4"/>
  <c r="G251" i="4"/>
  <c r="G250" i="4"/>
  <c r="G249" i="4"/>
  <c r="G248" i="4"/>
  <c r="G247" i="4"/>
  <c r="G246" i="4"/>
  <c r="G245" i="4"/>
  <c r="G244" i="4"/>
  <c r="G243" i="4"/>
  <c r="G242" i="4"/>
  <c r="G241" i="4"/>
  <c r="G240" i="4"/>
  <c r="G239" i="4"/>
  <c r="G238" i="4"/>
  <c r="G237" i="4"/>
  <c r="G236" i="4"/>
  <c r="G235" i="4"/>
  <c r="G234" i="4"/>
  <c r="G233" i="4"/>
  <c r="G232" i="4"/>
  <c r="G231" i="4"/>
  <c r="G230" i="4"/>
  <c r="G229" i="4"/>
  <c r="G228" i="4"/>
  <c r="G227" i="4"/>
  <c r="G226" i="4"/>
  <c r="G225" i="4"/>
  <c r="G224" i="4"/>
  <c r="G223" i="4"/>
  <c r="G222" i="4"/>
  <c r="G221" i="4"/>
  <c r="G220" i="4"/>
  <c r="G219" i="4"/>
  <c r="G218" i="4"/>
  <c r="G217" i="4"/>
  <c r="G216" i="4"/>
  <c r="G215" i="4"/>
  <c r="G214" i="4"/>
  <c r="G213" i="4"/>
  <c r="G212" i="4"/>
  <c r="G211" i="4"/>
  <c r="G210" i="4"/>
  <c r="G209" i="4"/>
  <c r="G208" i="4"/>
  <c r="G207" i="4"/>
  <c r="G206" i="4"/>
  <c r="G205" i="4"/>
  <c r="G204" i="4"/>
  <c r="G203" i="4"/>
  <c r="G202" i="4"/>
  <c r="G201" i="4"/>
  <c r="G200" i="4"/>
  <c r="G199" i="4"/>
  <c r="G198" i="4"/>
  <c r="G197" i="4"/>
  <c r="G196" i="4"/>
  <c r="G195" i="4"/>
  <c r="G194" i="4"/>
  <c r="G193" i="4"/>
  <c r="G192" i="4"/>
  <c r="G191" i="4"/>
  <c r="G190" i="4"/>
  <c r="G189" i="4"/>
  <c r="G188" i="4"/>
  <c r="G187" i="4"/>
  <c r="G186" i="4"/>
  <c r="G185" i="4"/>
  <c r="G184" i="4"/>
  <c r="G183" i="4"/>
  <c r="G182" i="4"/>
  <c r="G181" i="4"/>
  <c r="G180" i="4"/>
  <c r="G179" i="4"/>
  <c r="G178" i="4"/>
  <c r="G177" i="4"/>
  <c r="G176" i="4"/>
  <c r="G175" i="4"/>
  <c r="G174" i="4"/>
  <c r="G173" i="4"/>
  <c r="G172" i="4"/>
  <c r="G171" i="4"/>
  <c r="G170" i="4"/>
  <c r="G169" i="4"/>
  <c r="G168" i="4"/>
  <c r="G167" i="4"/>
  <c r="G166" i="4"/>
  <c r="G165" i="4"/>
  <c r="G164" i="4"/>
  <c r="G163" i="4"/>
  <c r="G162" i="4"/>
  <c r="G161" i="4"/>
  <c r="G160" i="4"/>
  <c r="G159" i="4"/>
  <c r="G158" i="4"/>
  <c r="G157" i="4"/>
  <c r="G156" i="4"/>
  <c r="G155" i="4"/>
  <c r="G154" i="4"/>
  <c r="G153" i="4"/>
  <c r="G152" i="4"/>
  <c r="G151" i="4"/>
  <c r="G150" i="4"/>
  <c r="G149" i="4"/>
  <c r="G148" i="4"/>
  <c r="G147" i="4"/>
  <c r="G146" i="4"/>
  <c r="G145" i="4"/>
  <c r="G144" i="4"/>
  <c r="G143" i="4"/>
  <c r="G142" i="4"/>
  <c r="G141" i="4"/>
  <c r="G140" i="4"/>
  <c r="G139" i="4"/>
  <c r="G138" i="4"/>
  <c r="G137" i="4"/>
  <c r="G136" i="4"/>
  <c r="G135" i="4"/>
  <c r="G134" i="4"/>
  <c r="G133" i="4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H1145" i="4" l="1"/>
  <c r="G2752" i="4"/>
  <c r="E990" i="6"/>
</calcChain>
</file>

<file path=xl/sharedStrings.xml><?xml version="1.0" encoding="utf-8"?>
<sst xmlns="http://schemas.openxmlformats.org/spreadsheetml/2006/main" count="21451" uniqueCount="1672">
  <si>
    <t>RELACION DE INTERVENCION</t>
  </si>
  <si>
    <t>N° RECLAMACION</t>
  </si>
  <si>
    <t>N° DE IDENTIFICACION</t>
  </si>
  <si>
    <t>NOMBRE O RAZON SOCIAL</t>
  </si>
  <si>
    <t>VR. RECLAMADO</t>
  </si>
  <si>
    <t>VR. RECONOCIDO</t>
  </si>
  <si>
    <t>N° LIBRANZA</t>
  </si>
  <si>
    <t>DIRECCION DE NOTIFICACION</t>
  </si>
  <si>
    <t>CIUDAD</t>
  </si>
  <si>
    <t>DEPARTAMENTO</t>
  </si>
  <si>
    <t>CORREO ELECTRONICO</t>
  </si>
  <si>
    <t>TELEFONO</t>
  </si>
  <si>
    <t>CELULAR</t>
  </si>
  <si>
    <t>FECHA DE ENVIO</t>
  </si>
  <si>
    <t>LUGAR DE PRESENTACION</t>
  </si>
  <si>
    <t>OFI. INTERVENTOR</t>
  </si>
  <si>
    <t>BOGOTA</t>
  </si>
  <si>
    <t>ADCAP COLOMBIA S.A COMISIONISTA DE BOLSA</t>
  </si>
  <si>
    <t>890.931.609-9</t>
  </si>
  <si>
    <t>CRA 7 # 75 - 51 PISO 7</t>
  </si>
  <si>
    <t>GSOTO@AD-CAP.COM.CO</t>
  </si>
  <si>
    <t>COOPERATIVA DE SERVICIOS Y CRÉDITOS - CRECOOP</t>
  </si>
  <si>
    <t>NIT. 830.510.138-7</t>
  </si>
  <si>
    <t>900.796.398-6</t>
  </si>
  <si>
    <t>AVE CLL 72 #6-30 PISO 12</t>
  </si>
  <si>
    <t>JPGONZALEZ@SGUERRA.COM</t>
  </si>
  <si>
    <t>AVE CLL 72 #6-30 PISO 13</t>
  </si>
  <si>
    <t>AVE CLL 72 #6-30 PISO 14</t>
  </si>
  <si>
    <t>AVE CLL 72 #6-30 PISO 15</t>
  </si>
  <si>
    <t>AVE CLL 72 #6-30 PISO 16</t>
  </si>
  <si>
    <t>AVE CLL 72 #6-30 PISO 17</t>
  </si>
  <si>
    <t>AVE CLL 72 #6-30 PISO 18</t>
  </si>
  <si>
    <t>AVE CLL 72 #6-30 PISO 19</t>
  </si>
  <si>
    <t>AVE CLL 72 #6-30 PISO 20</t>
  </si>
  <si>
    <t>AVE CLL 72 #6-30 PISO 21</t>
  </si>
  <si>
    <t>AVE CLL 72 #6-30 PISO 22</t>
  </si>
  <si>
    <t>AVE CLL 72 #6-30 PISO 23</t>
  </si>
  <si>
    <t>AVE CLL 72 #6-30 PISO 24</t>
  </si>
  <si>
    <t>AVE CLL 72 #6-30 PISO 25</t>
  </si>
  <si>
    <t>AVE CLL 72 #6-30 PISO 26</t>
  </si>
  <si>
    <t>AVE CLL 72 #6-30 PISO 27</t>
  </si>
  <si>
    <t>AVE CLL 72 #6-30 PISO 28</t>
  </si>
  <si>
    <t>AVE CLL 72 #6-30 PISO 29</t>
  </si>
  <si>
    <t>AVE CLL 72 #6-30 PISO 30</t>
  </si>
  <si>
    <t>AVE CLL 72 #6-30 PISO 31</t>
  </si>
  <si>
    <t>AVE CLL 72 #6-30 PISO 32</t>
  </si>
  <si>
    <t>AVE CLL 72 #6-30 PISO 33</t>
  </si>
  <si>
    <t>AVE CLL 72 #6-30 PISO 34</t>
  </si>
  <si>
    <t>AVE CLL 72 #6-30 PISO 35</t>
  </si>
  <si>
    <t>AVE CLL 72 #6-30 PISO 36</t>
  </si>
  <si>
    <t>AVE CLL 72 #6-30 PISO 37</t>
  </si>
  <si>
    <t>AVE CLL 72 #6-30 PISO 38</t>
  </si>
  <si>
    <t>AVE CLL 72 #6-30 PISO 39</t>
  </si>
  <si>
    <t>AVE CLL 72 #6-30 PISO 40</t>
  </si>
  <si>
    <t>AVE CLL 72 #6-30 PISO 41</t>
  </si>
  <si>
    <t>AVE CLL 72 #6-30 PISO 42</t>
  </si>
  <si>
    <t>AVE CLL 72 #6-30 PISO 43</t>
  </si>
  <si>
    <t>AVE CLL 72 #6-30 PISO 44</t>
  </si>
  <si>
    <t>AVE CLL 72 #6-30 PISO 45</t>
  </si>
  <si>
    <t>AVE CLL 72 #6-30 PISO 46</t>
  </si>
  <si>
    <t>AVE CLL 72 #6-30 PISO 47</t>
  </si>
  <si>
    <t>AVE CLL 72 #6-30 PISO 48</t>
  </si>
  <si>
    <t>AVE CLL 72 #6-30 PISO 49</t>
  </si>
  <si>
    <t>AVE CLL 72 #6-30 PISO 50</t>
  </si>
  <si>
    <t>AVE CLL 72 #6-30 PISO 51</t>
  </si>
  <si>
    <t>AVE CLL 72 #6-30 PISO 52</t>
  </si>
  <si>
    <t>AVE CLL 72 #6-30 PISO 53</t>
  </si>
  <si>
    <t>AVE CLL 72 #6-30 PISO 54</t>
  </si>
  <si>
    <t>AVE CLL 72 #6-30 PISO 55</t>
  </si>
  <si>
    <t>AVE CLL 72 #6-30 PISO 56</t>
  </si>
  <si>
    <t>AVE CLL 72 #6-30 PISO 57</t>
  </si>
  <si>
    <t>AVE CLL 72 #6-30 PISO 58</t>
  </si>
  <si>
    <t>AVE CLL 72 #6-30 PISO 59</t>
  </si>
  <si>
    <t>AVE CLL 72 #6-30 PISO 60</t>
  </si>
  <si>
    <t>AVE CLL 72 #6-30 PISO 61</t>
  </si>
  <si>
    <t>AVE CLL 72 #6-30 PISO 62</t>
  </si>
  <si>
    <t>AVE CLL 72 #6-30 PISO 63</t>
  </si>
  <si>
    <t>AVE CLL 72 #6-30 PISO 64</t>
  </si>
  <si>
    <t>AVE CLL 72 #6-30 PISO 65</t>
  </si>
  <si>
    <t>AVE CLL 72 #6-30 PISO 66</t>
  </si>
  <si>
    <t>AVE CLL 72 #6-30 PISO 67</t>
  </si>
  <si>
    <t>AVE CLL 72 #6-30 PISO 68</t>
  </si>
  <si>
    <t>AVE CLL 72 #6-30 PISO 69</t>
  </si>
  <si>
    <t>AVE CLL 72 #6-30 PISO 70</t>
  </si>
  <si>
    <t>AVE CLL 72 #6-30 PISO 71</t>
  </si>
  <si>
    <t>AVE CLL 72 #6-30 PISO 72</t>
  </si>
  <si>
    <t>AVE CLL 72 #6-30 PISO 73</t>
  </si>
  <si>
    <t>AVE CLL 72 #6-30 PISO 74</t>
  </si>
  <si>
    <t>AVE CLL 72 #6-30 PISO 75</t>
  </si>
  <si>
    <t>AVE CLL 72 #6-30 PISO 76</t>
  </si>
  <si>
    <t>AVE CLL 72 #6-30 PISO 77</t>
  </si>
  <si>
    <t>AVE CLL 72 #6-30 PISO 78</t>
  </si>
  <si>
    <t>AVE CLL 72 #6-30 PISO 79</t>
  </si>
  <si>
    <t>AVE CLL 72 #6-30 PISO 80</t>
  </si>
  <si>
    <t>AVE CLL 72 #6-30 PISO 81</t>
  </si>
  <si>
    <t>AVE CLL 72 #6-30 PISO 82</t>
  </si>
  <si>
    <t>AVE CLL 72 #6-30 PISO 83</t>
  </si>
  <si>
    <t>AVE CLL 72 #6-30 PISO 84</t>
  </si>
  <si>
    <t>AVE CLL 72 #6-30 PISO 85</t>
  </si>
  <si>
    <t>AVE CLL 72 #6-30 PISO 86</t>
  </si>
  <si>
    <t>AVE CLL 72 #6-30 PISO 87</t>
  </si>
  <si>
    <t>AVE CLL 72 #6-30 PISO 88</t>
  </si>
  <si>
    <t>AVE CLL 72 #6-30 PISO 89</t>
  </si>
  <si>
    <t>AVE CLL 72 #6-30 PISO 90</t>
  </si>
  <si>
    <t>AVE CLL 72 #6-30 PISO 91</t>
  </si>
  <si>
    <t>AVE CLL 72 #6-30 PISO 92</t>
  </si>
  <si>
    <t>AVE CLL 72 #6-30 PISO 93</t>
  </si>
  <si>
    <t>AVE CLL 72 #6-30 PISO 94</t>
  </si>
  <si>
    <t>AVE CLL 72 #6-30 PISO 95</t>
  </si>
  <si>
    <t>AVE CLL 72 #6-30 PISO 96</t>
  </si>
  <si>
    <t>AVE CLL 72 #6-30 PISO 97</t>
  </si>
  <si>
    <t>AVE CLL 72 #6-30 PISO 98</t>
  </si>
  <si>
    <t>AVE CLL 72 #6-30 PISO 99</t>
  </si>
  <si>
    <t>AVE CLL 72 #6-30 PISO 100</t>
  </si>
  <si>
    <t>AVE CLL 72 #6-30 PISO 101</t>
  </si>
  <si>
    <t>AVE CLL 72 #6-30 PISO 102</t>
  </si>
  <si>
    <t>AVE CLL 72 #6-30 PISO 103</t>
  </si>
  <si>
    <t>AVE CLL 72 #6-30 PISO 104</t>
  </si>
  <si>
    <t>AVE CLL 72 #6-30 PISO 105</t>
  </si>
  <si>
    <t>AVE CLL 72 #6-30 PISO 106</t>
  </si>
  <si>
    <t>AVE CLL 72 #6-30 PISO 107</t>
  </si>
  <si>
    <t>AVE CLL 72 #6-30 PISO 108</t>
  </si>
  <si>
    <t>AVE CLL 72 #6-30 PISO 109</t>
  </si>
  <si>
    <t>AVE CLL 72 #6-30 PISO 110</t>
  </si>
  <si>
    <t>AVE CLL 72 #6-30 PISO 111</t>
  </si>
  <si>
    <t>AVE CLL 72 #6-30 PISO 112</t>
  </si>
  <si>
    <t>AVE CLL 72 #6-30 PISO 113</t>
  </si>
  <si>
    <t>AVE CLL 72 #6-30 PISO 114</t>
  </si>
  <si>
    <t>AVE CLL 72 #6-30 PISO 115</t>
  </si>
  <si>
    <t>AVE CLL 72 #6-30 PISO 116</t>
  </si>
  <si>
    <t>AVE CLL 72 #6-30 PISO 117</t>
  </si>
  <si>
    <t>AVE CLL 72 #6-30 PISO 118</t>
  </si>
  <si>
    <t>AVE CLL 72 #6-30 PISO 119</t>
  </si>
  <si>
    <t>AVE CLL 72 #6-30 PISO 120</t>
  </si>
  <si>
    <t>AVE CLL 72 #6-30 PISO 121</t>
  </si>
  <si>
    <t>AVE CLL 72 #6-30 PISO 122</t>
  </si>
  <si>
    <t>AVE CLL 72 #6-30 PISO 123</t>
  </si>
  <si>
    <t>AVE CLL 72 #6-30 PISO 124</t>
  </si>
  <si>
    <t>AVE CLL 72 #6-30 PISO 125</t>
  </si>
  <si>
    <t>AVE CLL 72 #6-30 PISO 126</t>
  </si>
  <si>
    <t>AVE CLL 72 #6-30 PISO 127</t>
  </si>
  <si>
    <t>AVE CLL 72 #6-30 PISO 128</t>
  </si>
  <si>
    <t>AVE CLL 72 #6-30 PISO 129</t>
  </si>
  <si>
    <t>AVE CLL 72 #6-30 PISO 130</t>
  </si>
  <si>
    <t>AVE CLL 72 #6-30 PISO 131</t>
  </si>
  <si>
    <t>AVE CLL 72 #6-30 PISO 132</t>
  </si>
  <si>
    <t>AVE CLL 72 #6-30 PISO 133</t>
  </si>
  <si>
    <t>AVE CLL 72 #6-30 PISO 134</t>
  </si>
  <si>
    <t>AVE CLL 72 #6-30 PISO 135</t>
  </si>
  <si>
    <t>AVE CLL 72 #6-30 PISO 136</t>
  </si>
  <si>
    <t>AVE CLL 72 #6-30 PISO 137</t>
  </si>
  <si>
    <t>AVE CLL 72 #6-30 PISO 138</t>
  </si>
  <si>
    <t>AVE CLL 72 #6-30 PISO 139</t>
  </si>
  <si>
    <t>AVE CLL 72 #6-30 PISO 140</t>
  </si>
  <si>
    <t>AVE CLL 72 #6-30 PISO 141</t>
  </si>
  <si>
    <t>AVE CLL 72 #6-30 PISO 142</t>
  </si>
  <si>
    <t>AVE CLL 72 #6-30 PISO 143</t>
  </si>
  <si>
    <t>AVE CLL 72 #6-30 PISO 144</t>
  </si>
  <si>
    <t>AVE CLL 72 #6-30 PISO 145</t>
  </si>
  <si>
    <t>AVE CLL 72 #6-30 PISO 146</t>
  </si>
  <si>
    <t>AVE CLL 72 #6-30 PISO 147</t>
  </si>
  <si>
    <t>AVE CLL 72 #6-30 PISO 148</t>
  </si>
  <si>
    <t>AVE CLL 72 #6-30 PISO 149</t>
  </si>
  <si>
    <t>AVE CLL 72 #6-30 PISO 150</t>
  </si>
  <si>
    <t>AVE CLL 72 #6-30 PISO 151</t>
  </si>
  <si>
    <t>AVE CLL 72 #6-30 PISO 152</t>
  </si>
  <si>
    <t>AVE CLL 72 #6-30 PISO 153</t>
  </si>
  <si>
    <t>AVE CLL 72 #6-30 PISO 154</t>
  </si>
  <si>
    <t>AVE CLL 72 #6-30 PISO 155</t>
  </si>
  <si>
    <t>AVE CLL 72 #6-30 PISO 156</t>
  </si>
  <si>
    <t>AVE CLL 72 #6-30 PISO 157</t>
  </si>
  <si>
    <t>AVE CLL 72 #6-30 PISO 158</t>
  </si>
  <si>
    <t>AVE CLL 72 #6-30 PISO 159</t>
  </si>
  <si>
    <t>AVE CLL 72 #6-30 PISO 160</t>
  </si>
  <si>
    <t>AVE CLL 72 #6-30 PISO 161</t>
  </si>
  <si>
    <t>AVE CLL 72 #6-30 PISO 162</t>
  </si>
  <si>
    <t>AVE CLL 72 #6-30 PISO 163</t>
  </si>
  <si>
    <t>AVE CLL 72 #6-30 PISO 164</t>
  </si>
  <si>
    <t>AVE CLL 72 #6-30 PISO 165</t>
  </si>
  <si>
    <t>AVE CLL 72 #6-30 PISO 166</t>
  </si>
  <si>
    <t>AVE CLL 72 #6-30 PISO 167</t>
  </si>
  <si>
    <t>AVE CLL 72 #6-30 PISO 168</t>
  </si>
  <si>
    <t>AVE CLL 72 #6-30 PISO 169</t>
  </si>
  <si>
    <t>AVE CLL 72 #6-30 PISO 170</t>
  </si>
  <si>
    <t>AVE CLL 72 #6-30 PISO 171</t>
  </si>
  <si>
    <t>AVE CLL 72 #6-30 PISO 172</t>
  </si>
  <si>
    <t>AVE CLL 72 #6-30 PISO 173</t>
  </si>
  <si>
    <t>AVE CLL 72 #6-30 PISO 174</t>
  </si>
  <si>
    <t>AVE CLL 72 #6-30 PISO 175</t>
  </si>
  <si>
    <t>AVE CLL 72 #6-30 PISO 176</t>
  </si>
  <si>
    <t>AVE CLL 72 #6-30 PISO 177</t>
  </si>
  <si>
    <t>AVE CLL 72 #6-30 PISO 178</t>
  </si>
  <si>
    <t>AVE CLL 72 #6-30 PISO 179</t>
  </si>
  <si>
    <t>AVE CLL 72 #6-30 PISO 180</t>
  </si>
  <si>
    <t>AVE CLL 72 #6-30 PISO 181</t>
  </si>
  <si>
    <t>AVE CLL 72 #6-30 PISO 182</t>
  </si>
  <si>
    <t>AVE CLL 72 #6-30 PISO 183</t>
  </si>
  <si>
    <t>AVE CLL 72 #6-30 PISO 184</t>
  </si>
  <si>
    <t>AVE CLL 72 #6-30 PISO 185</t>
  </si>
  <si>
    <t>AVE CLL 72 #6-30 PISO 186</t>
  </si>
  <si>
    <t>AVE CLL 72 #6-30 PISO 187</t>
  </si>
  <si>
    <t>AVE CLL 72 #6-30 PISO 188</t>
  </si>
  <si>
    <t>AVE CLL 72 #6-30 PISO 189</t>
  </si>
  <si>
    <t>AVE CLL 72 #6-30 PISO 190</t>
  </si>
  <si>
    <t>AVE CLL 72 #6-30 PISO 191</t>
  </si>
  <si>
    <t>AVE CLL 72 #6-30 PISO 192</t>
  </si>
  <si>
    <t>AVE CLL 72 #6-30 PISO 193</t>
  </si>
  <si>
    <t>AVE CLL 72 #6-30 PISO 194</t>
  </si>
  <si>
    <t>AVE CLL 72 #6-30 PISO 195</t>
  </si>
  <si>
    <t>AVE CLL 72 #6-30 PISO 196</t>
  </si>
  <si>
    <t>AVE CLL 72 #6-30 PISO 197</t>
  </si>
  <si>
    <t>AVE CLL 72 #6-30 PISO 198</t>
  </si>
  <si>
    <t>AVE CLL 72 #6-30 PISO 199</t>
  </si>
  <si>
    <t>AVE CLL 72 #6-30 PISO 200</t>
  </si>
  <si>
    <t>AVE CLL 72 #6-30 PISO 201</t>
  </si>
  <si>
    <t>AVE CLL 72 #6-30 PISO 202</t>
  </si>
  <si>
    <t>AVE CLL 72 #6-30 PISO 203</t>
  </si>
  <si>
    <t>AVE CLL 72 #6-30 PISO 204</t>
  </si>
  <si>
    <t>AVE CLL 72 #6-30 PISO 205</t>
  </si>
  <si>
    <t>AVE CLL 72 #6-30 PISO 206</t>
  </si>
  <si>
    <t>AVE CLL 72 #6-30 PISO 207</t>
  </si>
  <si>
    <t>AVE CLL 72 #6-30 PISO 208</t>
  </si>
  <si>
    <t>AVE CLL 72 #6-30 PISO 209</t>
  </si>
  <si>
    <t>AVE CLL 72 #6-30 PISO 210</t>
  </si>
  <si>
    <t>AVE CLL 72 #6-30 PISO 211</t>
  </si>
  <si>
    <t>AVE CLL 72 #6-30 PISO 212</t>
  </si>
  <si>
    <t>AVE CLL 72 #6-30 PISO 213</t>
  </si>
  <si>
    <t>AVE CLL 72 #6-30 PISO 214</t>
  </si>
  <si>
    <t>AVE CLL 72 #6-30 PISO 215</t>
  </si>
  <si>
    <t>AVE CLL 72 #6-30 PISO 216</t>
  </si>
  <si>
    <t>AVE CLL 72 #6-30 PISO 217</t>
  </si>
  <si>
    <t>AVE CLL 72 #6-30 PISO 218</t>
  </si>
  <si>
    <t>AVE CLL 72 #6-30 PISO 219</t>
  </si>
  <si>
    <t>AVE CLL 72 #6-30 PISO 220</t>
  </si>
  <si>
    <t>AVE CLL 72 #6-30 PISO 221</t>
  </si>
  <si>
    <t>AVE CLL 72 #6-30 PISO 222</t>
  </si>
  <si>
    <t>AVE CLL 72 #6-30 PISO 223</t>
  </si>
  <si>
    <t>AVE CLL 72 #6-30 PISO 224</t>
  </si>
  <si>
    <t>AVE CLL 72 #6-30 PISO 225</t>
  </si>
  <si>
    <t>AVE CLL 72 #6-30 PISO 226</t>
  </si>
  <si>
    <t>AVE CLL 72 #6-30 PISO 227</t>
  </si>
  <si>
    <t>AVE CLL 72 #6-30 PISO 228</t>
  </si>
  <si>
    <t>AVE CLL 72 #6-30 PISO 229</t>
  </si>
  <si>
    <t>AVE CLL 72 #6-30 PISO 230</t>
  </si>
  <si>
    <t>AVE CLL 72 #6-30 PISO 231</t>
  </si>
  <si>
    <t>AVE CLL 72 #6-30 PISO 232</t>
  </si>
  <si>
    <t>AVE CLL 72 #6-30 PISO 233</t>
  </si>
  <si>
    <t>AVE CLL 72 #6-30 PISO 234</t>
  </si>
  <si>
    <t>AVE CLL 72 #6-30 PISO 235</t>
  </si>
  <si>
    <t>AVE CLL 72 #6-30 PISO 236</t>
  </si>
  <si>
    <t>AVE CLL 72 #6-30 PISO 237</t>
  </si>
  <si>
    <t>AVE CLL 72 #6-30 PISO 238</t>
  </si>
  <si>
    <t>AVE CLL 72 #6-30 PISO 239</t>
  </si>
  <si>
    <t>AVE CLL 72 #6-30 PISO 240</t>
  </si>
  <si>
    <t>AVE CLL 72 #6-30 PISO 241</t>
  </si>
  <si>
    <t>AVE CLL 72 #6-30 PISO 242</t>
  </si>
  <si>
    <t>AVE CLL 72 #6-30 PISO 243</t>
  </si>
  <si>
    <t>AVE CLL 72 #6-30 PISO 244</t>
  </si>
  <si>
    <t>AVE CLL 72 #6-30 PISO 245</t>
  </si>
  <si>
    <t>AVE CLL 72 #6-30 PISO 246</t>
  </si>
  <si>
    <t>AVE CLL 72 #6-30 PISO 247</t>
  </si>
  <si>
    <t>AVE CLL 72 #6-30 PISO 248</t>
  </si>
  <si>
    <t>AVE CLL 72 #6-30 PISO 249</t>
  </si>
  <si>
    <t>AVE CLL 72 #6-30 PISO 250</t>
  </si>
  <si>
    <t>AVE CLL 72 #6-30 PISO 251</t>
  </si>
  <si>
    <t>AVE CLL 72 #6-30 PISO 252</t>
  </si>
  <si>
    <t>AVE CLL 72 #6-30 PISO 253</t>
  </si>
  <si>
    <t>AVE CLL 72 #6-30 PISO 254</t>
  </si>
  <si>
    <t>AVE CLL 72 #6-30 PISO 255</t>
  </si>
  <si>
    <t>AVE CLL 72 #6-30 PISO 256</t>
  </si>
  <si>
    <t>AVE CLL 72 #6-30 PISO 257</t>
  </si>
  <si>
    <t>AVE CLL 72 #6-30 PISO 258</t>
  </si>
  <si>
    <t>AVE CLL 72 #6-30 PISO 259</t>
  </si>
  <si>
    <t>AVE CLL 72 #6-30 PISO 260</t>
  </si>
  <si>
    <t>AVE CLL 72 #6-30 PISO 261</t>
  </si>
  <si>
    <t>AVE CLL 72 #6-30 PISO 262</t>
  </si>
  <si>
    <t>AVE CLL 72 #6-30 PISO 263</t>
  </si>
  <si>
    <t>AVE CLL 72 #6-30 PISO 264</t>
  </si>
  <si>
    <t>AVE CLL 72 #6-30 PISO 265</t>
  </si>
  <si>
    <t>AVE CLL 72 #6-30 PISO 266</t>
  </si>
  <si>
    <t>AVE CLL 72 #6-30 PISO 267</t>
  </si>
  <si>
    <t>AVE CLL 72 #6-30 PISO 268</t>
  </si>
  <si>
    <t>AVE CLL 72 #6-30 PISO 269</t>
  </si>
  <si>
    <t>AVE CLL 72 #6-30 PISO 270</t>
  </si>
  <si>
    <t>AVE CLL 72 #6-30 PISO 271</t>
  </si>
  <si>
    <t>AVE CLL 72 #6-30 PISO 272</t>
  </si>
  <si>
    <t>AVE CLL 72 #6-30 PISO 273</t>
  </si>
  <si>
    <t>AVE CLL 72 #6-30 PISO 274</t>
  </si>
  <si>
    <t>AVE CLL 72 #6-30 PISO 275</t>
  </si>
  <si>
    <t>AVE CLL 72 #6-30 PISO 276</t>
  </si>
  <si>
    <t>AVE CLL 72 #6-30 PISO 277</t>
  </si>
  <si>
    <t>AVE CLL 72 #6-30 PISO 278</t>
  </si>
  <si>
    <t>AVE CLL 72 #6-30 PISO 279</t>
  </si>
  <si>
    <t>AVE CLL 72 #6-30 PISO 280</t>
  </si>
  <si>
    <t>AVE CLL 72 #6-30 PISO 281</t>
  </si>
  <si>
    <t>AVE CLL 72 #6-30 PISO 282</t>
  </si>
  <si>
    <t>AVE CLL 72 #6-30 PISO 283</t>
  </si>
  <si>
    <t>AVE CLL 72 #6-30 PISO 284</t>
  </si>
  <si>
    <t>AVE CLL 72 #6-30 PISO 285</t>
  </si>
  <si>
    <t>AVE CLL 72 #6-30 PISO 286</t>
  </si>
  <si>
    <t>AVE CLL 72 #6-30 PISO 287</t>
  </si>
  <si>
    <t>AVE CLL 72 #6-30 PISO 288</t>
  </si>
  <si>
    <t>AVE CLL 72 #6-30 PISO 289</t>
  </si>
  <si>
    <t>AVE CLL 72 #6-30 PISO 290</t>
  </si>
  <si>
    <t>AVE CLL 72 #6-30 PISO 291</t>
  </si>
  <si>
    <t>AVE CLL 72 #6-30 PISO 292</t>
  </si>
  <si>
    <t>AVE CLL 72 #6-30 PISO 293</t>
  </si>
  <si>
    <t>AVE CLL 72 #6-30 PISO 294</t>
  </si>
  <si>
    <t>AVE CLL 72 #6-30 PISO 295</t>
  </si>
  <si>
    <t>AVE CLL 72 #6-30 PISO 296</t>
  </si>
  <si>
    <t>AVE CLL 72 #6-30 PISO 297</t>
  </si>
  <si>
    <t>AVE CLL 72 #6-30 PISO 298</t>
  </si>
  <si>
    <t>AVE CLL 72 #6-30 PISO 299</t>
  </si>
  <si>
    <t>AVE CLL 72 #6-30 PISO 300</t>
  </si>
  <si>
    <t>AVE CLL 72 #6-30 PISO 301</t>
  </si>
  <si>
    <t>AVE CLL 72 #6-30 PISO 302</t>
  </si>
  <si>
    <t>AVE CLL 72 #6-30 PISO 303</t>
  </si>
  <si>
    <t>AVE CLL 72 #6-30 PISO 304</t>
  </si>
  <si>
    <t>AVE CLL 72 #6-30 PISO 305</t>
  </si>
  <si>
    <t>AVE CLL 72 #6-30 PISO 306</t>
  </si>
  <si>
    <t>AVE CLL 72 #6-30 PISO 307</t>
  </si>
  <si>
    <t>AVE CLL 72 #6-30 PISO 308</t>
  </si>
  <si>
    <t>AVE CLL 72 #6-30 PISO 309</t>
  </si>
  <si>
    <t>AVE CLL 72 #6-30 PISO 310</t>
  </si>
  <si>
    <t>AVE CLL 72 #6-30 PISO 311</t>
  </si>
  <si>
    <t>AVE CLL 72 #6-30 PISO 312</t>
  </si>
  <si>
    <t>AVE CLL 72 #6-30 PISO 313</t>
  </si>
  <si>
    <t>AVE CLL 72 #6-30 PISO 314</t>
  </si>
  <si>
    <t>AVE CLL 72 #6-30 PISO 315</t>
  </si>
  <si>
    <t>AVE CLL 72 #6-30 PISO 316</t>
  </si>
  <si>
    <t>AVE CLL 72 #6-30 PISO 317</t>
  </si>
  <si>
    <t>AVE CLL 72 #6-30 PISO 318</t>
  </si>
  <si>
    <t>AVE CLL 72 #6-30 PISO 319</t>
  </si>
  <si>
    <t>AVE CLL 72 #6-30 PISO 320</t>
  </si>
  <si>
    <t>AVE CLL 72 #6-30 PISO 321</t>
  </si>
  <si>
    <t>AVE CLL 72 #6-30 PISO 322</t>
  </si>
  <si>
    <t>AVE CLL 72 #6-30 PISO 323</t>
  </si>
  <si>
    <t>AVE CLL 72 #6-30 PISO 324</t>
  </si>
  <si>
    <t>AVE CLL 72 #6-30 PISO 325</t>
  </si>
  <si>
    <t>AVE CLL 72 #6-30 PISO 326</t>
  </si>
  <si>
    <t>AVE CLL 72 #6-30 PISO 327</t>
  </si>
  <si>
    <t>AVE CLL 72 #6-30 PISO 328</t>
  </si>
  <si>
    <t>AVE CLL 72 #6-30 PISO 329</t>
  </si>
  <si>
    <t>AVE CLL 72 #6-30 PISO 330</t>
  </si>
  <si>
    <t>AVE CLL 72 #6-30 PISO 331</t>
  </si>
  <si>
    <t>AVE CLL 72 #6-30 PISO 332</t>
  </si>
  <si>
    <t>AVE CLL 72 #6-30 PISO 333</t>
  </si>
  <si>
    <t>AVE CLL 72 #6-30 PISO 334</t>
  </si>
  <si>
    <t>AVE CLL 72 #6-30 PISO 335</t>
  </si>
  <si>
    <t>AVE CLL 72 #6-30 PISO 336</t>
  </si>
  <si>
    <t>AVE CLL 72 #6-30 PISO 337</t>
  </si>
  <si>
    <t>AVE CLL 72 #6-30 PISO 338</t>
  </si>
  <si>
    <t>AVE CLL 72 #6-30 PISO 339</t>
  </si>
  <si>
    <t>AVE CLL 72 #6-30 PISO 340</t>
  </si>
  <si>
    <t>AVE CLL 72 #6-30 PISO 341</t>
  </si>
  <si>
    <t>AVE CLL 72 #6-30 PISO 342</t>
  </si>
  <si>
    <t>AVE CLL 72 #6-30 PISO 343</t>
  </si>
  <si>
    <t>AVE CLL 72 #6-30 PISO 344</t>
  </si>
  <si>
    <t>AVE CLL 72 #6-30 PISO 345</t>
  </si>
  <si>
    <t>AVE CLL 72 #6-30 PISO 346</t>
  </si>
  <si>
    <t>AVE CLL 72 #6-30 PISO 347</t>
  </si>
  <si>
    <t>AVE CLL 72 #6-30 PISO 348</t>
  </si>
  <si>
    <t>AVE CLL 72 #6-30 PISO 349</t>
  </si>
  <si>
    <t>AVE CLL 72 #6-30 PISO 350</t>
  </si>
  <si>
    <t>AVE CLL 72 #6-30 PISO 351</t>
  </si>
  <si>
    <t>AVE CLL 72 #6-30 PISO 352</t>
  </si>
  <si>
    <t>AVE CLL 72 #6-30 PISO 353</t>
  </si>
  <si>
    <t>AVE CLL 72 #6-30 PISO 354</t>
  </si>
  <si>
    <t>AVE CLL 72 #6-30 PISO 355</t>
  </si>
  <si>
    <t>AVE CLL 72 #6-30 PISO 356</t>
  </si>
  <si>
    <t>AVE CLL 72 #6-30 PISO 357</t>
  </si>
  <si>
    <t>AVE CLL 72 #6-30 PISO 358</t>
  </si>
  <si>
    <t>AVE CLL 72 #6-30 PISO 359</t>
  </si>
  <si>
    <t>AVE CLL 72 #6-30 PISO 360</t>
  </si>
  <si>
    <t>AVE CLL 72 #6-30 PISO 361</t>
  </si>
  <si>
    <t>AVE CLL 72 #6-30 PISO 362</t>
  </si>
  <si>
    <t>AVE CLL 72 #6-30 PISO 363</t>
  </si>
  <si>
    <t>AVE CLL 72 #6-30 PISO 364</t>
  </si>
  <si>
    <t>AVE CLL 72 #6-30 PISO 365</t>
  </si>
  <si>
    <t>AVE CLL 72 #6-30 PISO 366</t>
  </si>
  <si>
    <t>AVE CLL 72 #6-30 PISO 367</t>
  </si>
  <si>
    <t>AVE CLL 72 #6-30 PISO 368</t>
  </si>
  <si>
    <t>AVE CLL 72 #6-30 PISO 369</t>
  </si>
  <si>
    <t>AVE CLL 72 #6-30 PISO 370</t>
  </si>
  <si>
    <t>AVE CLL 72 #6-30 PISO 371</t>
  </si>
  <si>
    <t>AVE CLL 72 #6-30 PISO 372</t>
  </si>
  <si>
    <t>AVE CLL 72 #6-30 PISO 373</t>
  </si>
  <si>
    <t>AVE CLL 72 #6-30 PISO 374</t>
  </si>
  <si>
    <t>AVE CLL 72 #6-30 PISO 375</t>
  </si>
  <si>
    <t>AVE CLL 72 #6-30 PISO 376</t>
  </si>
  <si>
    <t>AVE CLL 72 #6-30 PISO 377</t>
  </si>
  <si>
    <t>AVE CLL 72 #6-30 PISO 378</t>
  </si>
  <si>
    <t>AVE CLL 72 #6-30 PISO 379</t>
  </si>
  <si>
    <t>AVE CLL 72 #6-30 PISO 380</t>
  </si>
  <si>
    <t>AVE CLL 72 #6-30 PISO 381</t>
  </si>
  <si>
    <t>AVE CLL 72 #6-30 PISO 382</t>
  </si>
  <si>
    <t>AVE CLL 72 #6-30 PISO 383</t>
  </si>
  <si>
    <t>AVE CLL 72 #6-30 PISO 384</t>
  </si>
  <si>
    <t>AVE CLL 72 #6-30 PISO 385</t>
  </si>
  <si>
    <t>AVE CLL 72 #6-30 PISO 386</t>
  </si>
  <si>
    <t>AVE CLL 72 #6-30 PISO 387</t>
  </si>
  <si>
    <t>AVE CLL 72 #6-30 PISO 388</t>
  </si>
  <si>
    <t>AVE CLL 72 #6-30 PISO 389</t>
  </si>
  <si>
    <t>AVE CLL 72 #6-30 PISO 390</t>
  </si>
  <si>
    <t>AVE CLL 72 #6-30 PISO 391</t>
  </si>
  <si>
    <t>AVE CLL 72 #6-30 PISO 392</t>
  </si>
  <si>
    <t>AVE CLL 72 #6-30 PISO 393</t>
  </si>
  <si>
    <t>AVE CLL 72 #6-30 PISO 394</t>
  </si>
  <si>
    <t>AVE CLL 72 #6-30 PISO 395</t>
  </si>
  <si>
    <t>AVE CLL 72 #6-30 PISO 396</t>
  </si>
  <si>
    <t>AVE CLL 72 #6-30 PISO 397</t>
  </si>
  <si>
    <t>AVE CLL 72 #6-30 PISO 398</t>
  </si>
  <si>
    <t>AVE CLL 72 #6-30 PISO 399</t>
  </si>
  <si>
    <t>AVE CLL 72 #6-30 PISO 400</t>
  </si>
  <si>
    <t>AVE CLL 72 #6-30 PISO 401</t>
  </si>
  <si>
    <t>AVE CLL 72 #6-30 PISO 402</t>
  </si>
  <si>
    <t>AVE CLL 72 #6-30 PISO 403</t>
  </si>
  <si>
    <t>AVE CLL 72 #6-30 PISO 404</t>
  </si>
  <si>
    <t>AVE CLL 72 #6-30 PISO 405</t>
  </si>
  <si>
    <t>AVE CLL 72 #6-30 PISO 406</t>
  </si>
  <si>
    <t>AVE CLL 72 #6-30 PISO 407</t>
  </si>
  <si>
    <t>AVE CLL 72 #6-30 PISO 408</t>
  </si>
  <si>
    <t>AVE CLL 72 #6-30 PISO 409</t>
  </si>
  <si>
    <t>AVE CLL 72 #6-30 PISO 410</t>
  </si>
  <si>
    <t>AVE CLL 72 #6-30 PISO 411</t>
  </si>
  <si>
    <t>AVE CLL 72 #6-30 PISO 412</t>
  </si>
  <si>
    <t>AVE CLL 72 #6-30 PISO 413</t>
  </si>
  <si>
    <t>AVE CLL 72 #6-30 PISO 414</t>
  </si>
  <si>
    <t>AVE CLL 72 #6-30 PISO 415</t>
  </si>
  <si>
    <t>AVE CLL 72 #6-30 PISO 416</t>
  </si>
  <si>
    <t>AVE CLL 72 #6-30 PISO 417</t>
  </si>
  <si>
    <t>AVE CLL 72 #6-30 PISO 418</t>
  </si>
  <si>
    <t>AVE CLL 72 #6-30 PISO 419</t>
  </si>
  <si>
    <t>AVE CLL 72 #6-30 PISO 420</t>
  </si>
  <si>
    <t>AVE CLL 72 #6-30 PISO 421</t>
  </si>
  <si>
    <t>AVE CLL 72 #6-30 PISO 422</t>
  </si>
  <si>
    <t>AVE CLL 72 #6-30 PISO 423</t>
  </si>
  <si>
    <t>AVE CLL 72 #6-30 PISO 424</t>
  </si>
  <si>
    <t>AVE CLL 72 #6-30 PISO 425</t>
  </si>
  <si>
    <t>AVE CLL 72 #6-30 PISO 426</t>
  </si>
  <si>
    <t>AVE CLL 72 #6-30 PISO 427</t>
  </si>
  <si>
    <t>AVE CLL 72 #6-30 PISO 428</t>
  </si>
  <si>
    <t>AVE CLL 72 #6-30 PISO 429</t>
  </si>
  <si>
    <t>AVE CLL 72 #6-30 PISO 430</t>
  </si>
  <si>
    <t>AVE CLL 72 #6-30 PISO 431</t>
  </si>
  <si>
    <t>AVE CLL 72 #6-30 PISO 432</t>
  </si>
  <si>
    <t>AVE CLL 72 #6-30 PISO 433</t>
  </si>
  <si>
    <t>AVE CLL 72 #6-30 PISO 434</t>
  </si>
  <si>
    <t>AVE CLL 72 #6-30 PISO 435</t>
  </si>
  <si>
    <t>AVE CLL 72 #6-30 PISO 436</t>
  </si>
  <si>
    <t>AVE CLL 72 #6-30 PISO 437</t>
  </si>
  <si>
    <t>AVE CLL 72 #6-30 PISO 438</t>
  </si>
  <si>
    <t>AVE CLL 72 #6-30 PISO 439</t>
  </si>
  <si>
    <t>AVE CLL 72 #6-30 PISO 440</t>
  </si>
  <si>
    <t>AVE CLL 72 #6-30 PISO 441</t>
  </si>
  <si>
    <t>AVE CLL 72 #6-30 PISO 442</t>
  </si>
  <si>
    <t>AVE CLL 72 #6-30 PISO 443</t>
  </si>
  <si>
    <t>AVE CLL 72 #6-30 PISO 444</t>
  </si>
  <si>
    <t>AVE CLL 72 #6-30 PISO 445</t>
  </si>
  <si>
    <t>AVE CLL 72 #6-30 PISO 446</t>
  </si>
  <si>
    <t>AVE CLL 72 #6-30 PISO 447</t>
  </si>
  <si>
    <t>AVE CLL 72 #6-30 PISO 448</t>
  </si>
  <si>
    <t>AVE CLL 72 #6-30 PISO 449</t>
  </si>
  <si>
    <t>AVE CLL 72 #6-30 PISO 450</t>
  </si>
  <si>
    <t>AVE CLL 72 #6-30 PISO 451</t>
  </si>
  <si>
    <t>AVE CLL 72 #6-30 PISO 452</t>
  </si>
  <si>
    <t>AVE CLL 72 #6-30 PISO 453</t>
  </si>
  <si>
    <t>AVE CLL 72 #6-30 PISO 454</t>
  </si>
  <si>
    <t>AVE CLL 72 #6-30 PISO 455</t>
  </si>
  <si>
    <t>AVE CLL 72 #6-30 PISO 456</t>
  </si>
  <si>
    <t>AVE CLL 72 #6-30 PISO 457</t>
  </si>
  <si>
    <t>AVE CLL 72 #6-30 PISO 458</t>
  </si>
  <si>
    <t>AVE CLL 72 #6-30 PISO 459</t>
  </si>
  <si>
    <t>AVE CLL 72 #6-30 PISO 460</t>
  </si>
  <si>
    <t>AVE CLL 72 #6-30 PISO 461</t>
  </si>
  <si>
    <t>AVE CLL 72 #6-30 PISO 462</t>
  </si>
  <si>
    <t>AVE CLL 72 #6-30 PISO 463</t>
  </si>
  <si>
    <t>AVE CLL 72 #6-30 PISO 464</t>
  </si>
  <si>
    <t>AVE CLL 72 #6-30 PISO 465</t>
  </si>
  <si>
    <t>AVE CLL 72 #6-30 PISO 466</t>
  </si>
  <si>
    <t>AVE CLL 72 #6-30 PISO 467</t>
  </si>
  <si>
    <t>AVE CLL 72 #6-30 PISO 468</t>
  </si>
  <si>
    <t>AVE CLL 72 #6-30 PISO 469</t>
  </si>
  <si>
    <t>AVE CLL 72 #6-30 PISO 470</t>
  </si>
  <si>
    <t>AVE CLL 72 #6-30 PISO 471</t>
  </si>
  <si>
    <t>AVE CLL 72 #6-30 PISO 472</t>
  </si>
  <si>
    <t>AVE CLL 72 #6-30 PISO 473</t>
  </si>
  <si>
    <t>AVE CLL 72 #6-30 PISO 474</t>
  </si>
  <si>
    <t>AVE CLL 72 #6-30 PISO 475</t>
  </si>
  <si>
    <t>AVE CLL 72 #6-30 PISO 476</t>
  </si>
  <si>
    <t>AVE CLL 72 #6-30 PISO 477</t>
  </si>
  <si>
    <t>AVE CLL 72 #6-30 PISO 478</t>
  </si>
  <si>
    <t>AVE CLL 72 #6-30 PISO 479</t>
  </si>
  <si>
    <t>AVE CLL 72 #6-30 PISO 480</t>
  </si>
  <si>
    <t>AVE CLL 72 #6-30 PISO 481</t>
  </si>
  <si>
    <t>AVE CLL 72 #6-30 PISO 482</t>
  </si>
  <si>
    <t>AVE CLL 72 #6-30 PISO 483</t>
  </si>
  <si>
    <t>AVE CLL 72 #6-30 PISO 484</t>
  </si>
  <si>
    <t>AVE CLL 72 #6-30 PISO 485</t>
  </si>
  <si>
    <t>AVE CLL 72 #6-30 PISO 486</t>
  </si>
  <si>
    <t>AVE CLL 72 #6-30 PISO 487</t>
  </si>
  <si>
    <t>AVE CLL 72 #6-30 PISO 488</t>
  </si>
  <si>
    <t>AVE CLL 72 #6-30 PISO 489</t>
  </si>
  <si>
    <t>AVE CLL 72 #6-30 PISO 490</t>
  </si>
  <si>
    <t>AVE CLL 72 #6-30 PISO 491</t>
  </si>
  <si>
    <t>AVE CLL 72 #6-30 PISO 492</t>
  </si>
  <si>
    <t>AVE CLL 72 #6-30 PISO 493</t>
  </si>
  <si>
    <t>AVE CLL 72 #6-30 PISO 494</t>
  </si>
  <si>
    <t>AVE CLL 72 #6-30 PISO 495</t>
  </si>
  <si>
    <t>AVE CLL 72 #6-30 PISO 496</t>
  </si>
  <si>
    <t>AVE CLL 72 #6-30 PISO 497</t>
  </si>
  <si>
    <t>AVE CLL 72 #6-30 PISO 498</t>
  </si>
  <si>
    <t>AVE CLL 72 #6-30 PISO 499</t>
  </si>
  <si>
    <t>AVE CLL 72 #6-30 PISO 500</t>
  </si>
  <si>
    <t>AVE CLL 72 #6-30 PISO 501</t>
  </si>
  <si>
    <t>AVE CLL 72 #6-30 PISO 502</t>
  </si>
  <si>
    <t>AVE CLL 72 #6-30 PISO 503</t>
  </si>
  <si>
    <t>AVE CLL 72 #6-30 PISO 504</t>
  </si>
  <si>
    <t>AVE CLL 72 #6-30 PISO 505</t>
  </si>
  <si>
    <t>AVE CLL 72 #6-30 PISO 506</t>
  </si>
  <si>
    <t>AVE CLL 72 #6-30 PISO 507</t>
  </si>
  <si>
    <t>AVE CLL 72 #6-30 PISO 508</t>
  </si>
  <si>
    <t>AVE CLL 72 #6-30 PISO 509</t>
  </si>
  <si>
    <t>AVE CLL 72 #6-30 PISO 510</t>
  </si>
  <si>
    <t>AVE CLL 72 #6-30 PISO 511</t>
  </si>
  <si>
    <t>AVE CLL 72 #6-30 PISO 512</t>
  </si>
  <si>
    <t>AVE CLL 72 #6-30 PISO 513</t>
  </si>
  <si>
    <t>AVE CLL 72 #6-30 PISO 514</t>
  </si>
  <si>
    <t>AVE CLL 72 #6-30 PISO 515</t>
  </si>
  <si>
    <t>AVE CLL 72 #6-30 PISO 516</t>
  </si>
  <si>
    <t>AVE CLL 72 #6-30 PISO 517</t>
  </si>
  <si>
    <t>AVE CLL 72 #6-30 PISO 518</t>
  </si>
  <si>
    <t>AVE CLL 72 #6-30 PISO 519</t>
  </si>
  <si>
    <t>AVE CLL 72 #6-30 PISO 520</t>
  </si>
  <si>
    <t>AVE CLL 72 #6-30 PISO 521</t>
  </si>
  <si>
    <t>AVE CLL 72 #6-30 PISO 522</t>
  </si>
  <si>
    <t>AVE CLL 72 #6-30 PISO 523</t>
  </si>
  <si>
    <t>AVE CLL 72 #6-30 PISO 524</t>
  </si>
  <si>
    <t>AVE CLL 72 #6-30 PISO 525</t>
  </si>
  <si>
    <t>AVE CLL 72 #6-30 PISO 526</t>
  </si>
  <si>
    <t>AVE CLL 72 #6-30 PISO 527</t>
  </si>
  <si>
    <t>AVE CLL 72 #6-30 PISO 528</t>
  </si>
  <si>
    <t>AVE CLL 72 #6-30 PISO 529</t>
  </si>
  <si>
    <t>AVE CLL 72 #6-30 PISO 530</t>
  </si>
  <si>
    <t>AVE CLL 72 #6-30 PISO 531</t>
  </si>
  <si>
    <t>AVE CLL 72 #6-30 PISO 532</t>
  </si>
  <si>
    <t>AVE CLL 72 #6-30 PISO 533</t>
  </si>
  <si>
    <t>AVE CLL 72 #6-30 PISO 534</t>
  </si>
  <si>
    <t>AVE CLL 72 #6-30 PISO 535</t>
  </si>
  <si>
    <t>AVE CLL 72 #6-30 PISO 536</t>
  </si>
  <si>
    <t>AVE CLL 72 #6-30 PISO 537</t>
  </si>
  <si>
    <t>AVE CLL 72 #6-30 PISO 538</t>
  </si>
  <si>
    <t>AVE CLL 72 #6-30 PISO 539</t>
  </si>
  <si>
    <t>AVE CLL 72 #6-30 PISO 540</t>
  </si>
  <si>
    <t>AVE CLL 72 #6-30 PISO 541</t>
  </si>
  <si>
    <t>AVE CLL 72 #6-30 PISO 542</t>
  </si>
  <si>
    <t>AVE CLL 72 #6-30 PISO 543</t>
  </si>
  <si>
    <t>AVE CLL 72 #6-30 PISO 544</t>
  </si>
  <si>
    <t>AVE CLL 72 #6-30 PISO 545</t>
  </si>
  <si>
    <t>AVE CLL 72 #6-30 PISO 546</t>
  </si>
  <si>
    <t>AVE CLL 72 #6-30 PISO 547</t>
  </si>
  <si>
    <t>AVE CLL 72 #6-30 PISO 548</t>
  </si>
  <si>
    <t>AVE CLL 72 #6-30 PISO 549</t>
  </si>
  <si>
    <t>AVE CLL 72 #6-30 PISO 550</t>
  </si>
  <si>
    <t>AVE CLL 72 #6-30 PISO 551</t>
  </si>
  <si>
    <t>AVE CLL 72 #6-30 PISO 552</t>
  </si>
  <si>
    <t>AVE CLL 72 #6-30 PISO 553</t>
  </si>
  <si>
    <t>AVE CLL 72 #6-30 PISO 554</t>
  </si>
  <si>
    <t>AVE CLL 72 #6-30 PISO 555</t>
  </si>
  <si>
    <t>AVE CLL 72 #6-30 PISO 556</t>
  </si>
  <si>
    <t>AVE CLL 72 #6-30 PISO 557</t>
  </si>
  <si>
    <t>AVE CLL 72 #6-30 PISO 558</t>
  </si>
  <si>
    <t>AVE CLL 72 #6-30 PISO 559</t>
  </si>
  <si>
    <t>AVE CLL 72 #6-30 PISO 560</t>
  </si>
  <si>
    <t>AVE CLL 72 #6-30 PISO 561</t>
  </si>
  <si>
    <t>AVE CLL 72 #6-30 PISO 562</t>
  </si>
  <si>
    <t>AVE CLL 72 #6-30 PISO 563</t>
  </si>
  <si>
    <t>AVE CLL 72 #6-30 PISO 564</t>
  </si>
  <si>
    <t>AVE CLL 72 #6-30 PISO 565</t>
  </si>
  <si>
    <t>AVE CLL 72 #6-30 PISO 566</t>
  </si>
  <si>
    <t>AVE CLL 72 #6-30 PISO 567</t>
  </si>
  <si>
    <t>AVE CLL 72 #6-30 PISO 568</t>
  </si>
  <si>
    <t>AVE CLL 72 #6-30 PISO 569</t>
  </si>
  <si>
    <t>AVE CLL 72 #6-30 PISO 570</t>
  </si>
  <si>
    <t>AVE CLL 72 #6-30 PISO 571</t>
  </si>
  <si>
    <t>AVE CLL 72 #6-30 PISO 572</t>
  </si>
  <si>
    <t>AVE CLL 72 #6-30 PISO 573</t>
  </si>
  <si>
    <t>AVE CLL 72 #6-30 PISO 574</t>
  </si>
  <si>
    <t>AVE CLL 72 #6-30 PISO 575</t>
  </si>
  <si>
    <t>AVE CLL 72 #6-30 PISO 576</t>
  </si>
  <si>
    <t>AVE CLL 72 #6-30 PISO 577</t>
  </si>
  <si>
    <t>AVE CLL 72 #6-30 PISO 578</t>
  </si>
  <si>
    <t>AVE CLL 72 #6-30 PISO 579</t>
  </si>
  <si>
    <t>AVE CLL 72 #6-30 PISO 580</t>
  </si>
  <si>
    <t>AVE CLL 72 #6-30 PISO 581</t>
  </si>
  <si>
    <t>AVE CLL 72 #6-30 PISO 582</t>
  </si>
  <si>
    <t>AVE CLL 72 #6-30 PISO 583</t>
  </si>
  <si>
    <t>AVE CLL 72 #6-30 PISO 584</t>
  </si>
  <si>
    <t>AVE CLL 72 #6-30 PISO 585</t>
  </si>
  <si>
    <t>AVE CLL 72 #6-30 PISO 586</t>
  </si>
  <si>
    <t>AVE CLL 72 #6-30 PISO 587</t>
  </si>
  <si>
    <t>AVE CLL 72 #6-30 PISO 588</t>
  </si>
  <si>
    <t>AVE CLL 72 #6-30 PISO 589</t>
  </si>
  <si>
    <t>AVE CLL 72 #6-30 PISO 590</t>
  </si>
  <si>
    <t>AVE CLL 72 #6-30 PISO 591</t>
  </si>
  <si>
    <t>AVE CLL 72 #6-30 PISO 592</t>
  </si>
  <si>
    <t>AVE CLL 72 #6-30 PISO 593</t>
  </si>
  <si>
    <t>AVE CLL 72 #6-30 PISO 594</t>
  </si>
  <si>
    <t>AVE CLL 72 #6-30 PISO 595</t>
  </si>
  <si>
    <t>AVE CLL 72 #6-30 PISO 596</t>
  </si>
  <si>
    <t>AVE CLL 72 #6-30 PISO 597</t>
  </si>
  <si>
    <t>AVE CLL 72 #6-30 PISO 598</t>
  </si>
  <si>
    <t>AVE CLL 72 #6-30 PISO 599</t>
  </si>
  <si>
    <t>AVE CLL 72 #6-30 PISO 600</t>
  </si>
  <si>
    <t>AVE CLL 72 #6-30 PISO 601</t>
  </si>
  <si>
    <t>AVE CLL 72 #6-30 PISO 602</t>
  </si>
  <si>
    <t>AVE CLL 72 #6-30 PISO 603</t>
  </si>
  <si>
    <t>AVE CLL 72 #6-30 PISO 604</t>
  </si>
  <si>
    <t>AVE CLL 72 #6-30 PISO 605</t>
  </si>
  <si>
    <t>AVE CLL 72 #6-30 PISO 606</t>
  </si>
  <si>
    <t>AVE CLL 72 #6-30 PISO 607</t>
  </si>
  <si>
    <t>AVE CLL 72 #6-30 PISO 608</t>
  </si>
  <si>
    <t>AVE CLL 72 #6-30 PISO 609</t>
  </si>
  <si>
    <t>AVE CLL 72 #6-30 PISO 610</t>
  </si>
  <si>
    <t>AVE CLL 72 #6-30 PISO 611</t>
  </si>
  <si>
    <t>AVE CLL 72 #6-30 PISO 612</t>
  </si>
  <si>
    <t>AVE CLL 72 #6-30 PISO 613</t>
  </si>
  <si>
    <t>AVE CLL 72 #6-30 PISO 614</t>
  </si>
  <si>
    <t>AVE CLL 72 #6-30 PISO 615</t>
  </si>
  <si>
    <t>AVE CLL 72 #6-30 PISO 616</t>
  </si>
  <si>
    <t>AVE CLL 72 #6-30 PISO 617</t>
  </si>
  <si>
    <t>AVE CLL 72 #6-30 PISO 618</t>
  </si>
  <si>
    <t>AVE CLL 72 #6-30 PISO 619</t>
  </si>
  <si>
    <t>AVE CLL 72 #6-30 PISO 620</t>
  </si>
  <si>
    <t>AVE CLL 72 #6-30 PISO 621</t>
  </si>
  <si>
    <t>AVE CLL 72 #6-30 PISO 622</t>
  </si>
  <si>
    <t>AVE CLL 72 #6-30 PISO 623</t>
  </si>
  <si>
    <t>AVE CLL 72 #6-30 PISO 624</t>
  </si>
  <si>
    <t>AVE CLL 72 #6-30 PISO 625</t>
  </si>
  <si>
    <t>AVE CLL 72 #6-30 PISO 626</t>
  </si>
  <si>
    <t>AVE CLL 72 #6-30 PISO 627</t>
  </si>
  <si>
    <t>AVE CLL 72 #6-30 PISO 628</t>
  </si>
  <si>
    <t>AVE CLL 72 #6-30 PISO 629</t>
  </si>
  <si>
    <t>AVE CLL 72 #6-30 PISO 630</t>
  </si>
  <si>
    <t>AVE CLL 72 #6-30 PISO 631</t>
  </si>
  <si>
    <t>AVE CLL 72 #6-30 PISO 632</t>
  </si>
  <si>
    <t>AVE CLL 72 #6-30 PISO 633</t>
  </si>
  <si>
    <t>AVE CLL 72 #6-30 PISO 634</t>
  </si>
  <si>
    <t>AVE CLL 72 #6-30 PISO 635</t>
  </si>
  <si>
    <t>AVE CLL 72 #6-30 PISO 636</t>
  </si>
  <si>
    <t>AVE CLL 72 #6-30 PISO 637</t>
  </si>
  <si>
    <t>AVE CLL 72 #6-30 PISO 638</t>
  </si>
  <si>
    <t>AVE CLL 72 #6-30 PISO 639</t>
  </si>
  <si>
    <t>AVE CLL 72 #6-30 PISO 640</t>
  </si>
  <si>
    <t>AVE CLL 72 #6-30 PISO 641</t>
  </si>
  <si>
    <t>AVE CLL 72 #6-30 PISO 642</t>
  </si>
  <si>
    <t>AVE CLL 72 #6-30 PISO 643</t>
  </si>
  <si>
    <t>AVE CLL 72 #6-30 PISO 644</t>
  </si>
  <si>
    <t>AVE CLL 72 #6-30 PISO 645</t>
  </si>
  <si>
    <t>AVE CLL 72 #6-30 PISO 646</t>
  </si>
  <si>
    <t>AVE CLL 72 #6-30 PISO 647</t>
  </si>
  <si>
    <t>AVE CLL 72 #6-30 PISO 648</t>
  </si>
  <si>
    <t>AVE CLL 72 #6-30 PISO 649</t>
  </si>
  <si>
    <t>AVE CLL 72 #6-30 PISO 650</t>
  </si>
  <si>
    <t>AVE CLL 72 #6-30 PISO 651</t>
  </si>
  <si>
    <t>AVE CLL 72 #6-30 PISO 652</t>
  </si>
  <si>
    <t>AVE CLL 72 #6-30 PISO 653</t>
  </si>
  <si>
    <t>AVE CLL 72 #6-30 PISO 654</t>
  </si>
  <si>
    <t>AVE CLL 72 #6-30 PISO 655</t>
  </si>
  <si>
    <t>AVE CLL 72 #6-30 PISO 656</t>
  </si>
  <si>
    <t>AVE CLL 72 #6-30 PISO 657</t>
  </si>
  <si>
    <t>AVE CLL 72 #6-30 PISO 658</t>
  </si>
  <si>
    <t>AVE CLL 72 #6-30 PISO 659</t>
  </si>
  <si>
    <t>AVE CLL 72 #6-30 PISO 660</t>
  </si>
  <si>
    <t>AVE CLL 72 #6-30 PISO 661</t>
  </si>
  <si>
    <t>AVE CLL 72 #6-30 PISO 662</t>
  </si>
  <si>
    <t>AVE CLL 72 #6-30 PISO 663</t>
  </si>
  <si>
    <t>AVE CLL 72 #6-30 PISO 664</t>
  </si>
  <si>
    <t>AVE CLL 72 #6-30 PISO 665</t>
  </si>
  <si>
    <t>AVE CLL 72 #6-30 PISO 666</t>
  </si>
  <si>
    <t>AVE CLL 72 #6-30 PISO 667</t>
  </si>
  <si>
    <t>AVE CLL 72 #6-30 PISO 668</t>
  </si>
  <si>
    <t>AVE CLL 72 #6-30 PISO 669</t>
  </si>
  <si>
    <t>AVE CLL 72 #6-30 PISO 670</t>
  </si>
  <si>
    <t>AVE CLL 72 #6-30 PISO 671</t>
  </si>
  <si>
    <t>AVE CLL 72 #6-30 PISO 672</t>
  </si>
  <si>
    <t>AVE CLL 72 #6-30 PISO 673</t>
  </si>
  <si>
    <t>AVE CLL 72 #6-30 PISO 674</t>
  </si>
  <si>
    <t>AVE CLL 72 #6-30 PISO 675</t>
  </si>
  <si>
    <t>AVE CLL 72 #6-30 PISO 676</t>
  </si>
  <si>
    <t>AVE CLL 72 #6-30 PISO 677</t>
  </si>
  <si>
    <t>AVE CLL 72 #6-30 PISO 678</t>
  </si>
  <si>
    <t>AVE CLL 72 #6-30 PISO 679</t>
  </si>
  <si>
    <t>AVE CLL 72 #6-30 PISO 680</t>
  </si>
  <si>
    <t>AVE CLL 72 #6-30 PISO 681</t>
  </si>
  <si>
    <t>AVE CLL 72 #6-30 PISO 682</t>
  </si>
  <si>
    <t>AVE CLL 72 #6-30 PISO 683</t>
  </si>
  <si>
    <t>AVE CLL 72 #6-30 PISO 684</t>
  </si>
  <si>
    <t>AVE CLL 72 #6-30 PISO 685</t>
  </si>
  <si>
    <t>AVE CLL 72 #6-30 PISO 686</t>
  </si>
  <si>
    <t>AVE CLL 72 #6-30 PISO 687</t>
  </si>
  <si>
    <t>AVE CLL 72 #6-30 PISO 688</t>
  </si>
  <si>
    <t>AVE CLL 72 #6-30 PISO 689</t>
  </si>
  <si>
    <t>AVE CLL 72 #6-30 PISO 690</t>
  </si>
  <si>
    <t>AVE CLL 72 #6-30 PISO 691</t>
  </si>
  <si>
    <t>AVE CLL 72 #6-30 PISO 692</t>
  </si>
  <si>
    <t>AVE CLL 72 #6-30 PISO 693</t>
  </si>
  <si>
    <t>AVE CLL 72 #6-30 PISO 694</t>
  </si>
  <si>
    <t>AVE CLL 72 #6-30 PISO 695</t>
  </si>
  <si>
    <t>AVE CLL 72 #6-30 PISO 696</t>
  </si>
  <si>
    <t>AVE CLL 72 #6-30 PISO 697</t>
  </si>
  <si>
    <t>AVE CLL 72 #6-30 PISO 698</t>
  </si>
  <si>
    <t>AVE CLL 72 #6-30 PISO 699</t>
  </si>
  <si>
    <t>AVE CLL 72 #6-30 PISO 700</t>
  </si>
  <si>
    <t>AVE CLL 72 #6-30 PISO 701</t>
  </si>
  <si>
    <t>AVE CLL 72 #6-30 PISO 702</t>
  </si>
  <si>
    <t>AVE CLL 72 #6-30 PISO 703</t>
  </si>
  <si>
    <t>AVE CLL 72 #6-30 PISO 704</t>
  </si>
  <si>
    <t>AVE CLL 72 #6-30 PISO 705</t>
  </si>
  <si>
    <t>AVE CLL 72 #6-30 PISO 706</t>
  </si>
  <si>
    <t>AVE CLL 72 #6-30 PISO 707</t>
  </si>
  <si>
    <t>AVE CLL 72 #6-30 PISO 708</t>
  </si>
  <si>
    <t>AVE CLL 72 #6-30 PISO 709</t>
  </si>
  <si>
    <t>AVE CLL 72 #6-30 PISO 710</t>
  </si>
  <si>
    <t>AVE CLL 72 #6-30 PISO 711</t>
  </si>
  <si>
    <t>AVE CLL 72 #6-30 PISO 712</t>
  </si>
  <si>
    <t>AVE CLL 72 #6-30 PISO 713</t>
  </si>
  <si>
    <t>AVE CLL 72 #6-30 PISO 714</t>
  </si>
  <si>
    <t>AVE CLL 72 #6-30 PISO 715</t>
  </si>
  <si>
    <t>AVE CLL 72 #6-30 PISO 716</t>
  </si>
  <si>
    <t>AVE CLL 72 #6-30 PISO 717</t>
  </si>
  <si>
    <t>AVE CLL 72 #6-30 PISO 718</t>
  </si>
  <si>
    <t>AVE CLL 72 #6-30 PISO 719</t>
  </si>
  <si>
    <t>AVE CLL 72 #6-30 PISO 720</t>
  </si>
  <si>
    <t>AVE CLL 72 #6-30 PISO 721</t>
  </si>
  <si>
    <t>AVE CLL 72 #6-30 PISO 722</t>
  </si>
  <si>
    <t>AVE CLL 72 #6-30 PISO 723</t>
  </si>
  <si>
    <t>AVE CLL 72 #6-30 PISO 724</t>
  </si>
  <si>
    <t>AVE CLL 72 #6-30 PISO 725</t>
  </si>
  <si>
    <t>AVE CLL 72 #6-30 PISO 726</t>
  </si>
  <si>
    <t>AVE CLL 72 #6-30 PISO 727</t>
  </si>
  <si>
    <t>AVE CLL 72 #6-30 PISO 728</t>
  </si>
  <si>
    <t>AVE CLL 72 #6-30 PISO 729</t>
  </si>
  <si>
    <t>AVE CLL 72 #6-30 PISO 730</t>
  </si>
  <si>
    <t>AVE CLL 72 #6-30 PISO 731</t>
  </si>
  <si>
    <t>AVE CLL 72 #6-30 PISO 732</t>
  </si>
  <si>
    <t>AVE CLL 72 #6-30 PISO 733</t>
  </si>
  <si>
    <t>AVE CLL 72 #6-30 PISO 734</t>
  </si>
  <si>
    <t>AVE CLL 72 #6-30 PISO 735</t>
  </si>
  <si>
    <t>AVE CLL 72 #6-30 PISO 736</t>
  </si>
  <si>
    <t>AVE CLL 72 #6-30 PISO 737</t>
  </si>
  <si>
    <t>AVE CLL 72 #6-30 PISO 738</t>
  </si>
  <si>
    <t>AVE CLL 72 #6-30 PISO 739</t>
  </si>
  <si>
    <t>AVE CLL 72 #6-30 PISO 740</t>
  </si>
  <si>
    <t>AVE CLL 72 #6-30 PISO 741</t>
  </si>
  <si>
    <t>AVE CLL 72 #6-30 PISO 742</t>
  </si>
  <si>
    <t>AVE CLL 72 #6-30 PISO 743</t>
  </si>
  <si>
    <t>AVE CLL 72 #6-30 PISO 744</t>
  </si>
  <si>
    <t>AVE CLL 72 #6-30 PISO 745</t>
  </si>
  <si>
    <t>AVE CLL 72 #6-30 PISO 746</t>
  </si>
  <si>
    <t>AVE CLL 72 #6-30 PISO 747</t>
  </si>
  <si>
    <t>AVE CLL 72 #6-30 PISO 748</t>
  </si>
  <si>
    <t>AVE CLL 72 #6-30 PISO 749</t>
  </si>
  <si>
    <t>AVE CLL 72 #6-30 PISO 750</t>
  </si>
  <si>
    <t>AVE CLL 72 #6-30 PISO 751</t>
  </si>
  <si>
    <t>AVE CLL 72 #6-30 PISO 752</t>
  </si>
  <si>
    <t>AVE CLL 72 #6-30 PISO 753</t>
  </si>
  <si>
    <t>AVE CLL 72 #6-30 PISO 754</t>
  </si>
  <si>
    <t>AVE CLL 72 #6-30 PISO 755</t>
  </si>
  <si>
    <t>AVE CLL 72 #6-30 PISO 756</t>
  </si>
  <si>
    <t>AVE CLL 72 #6-30 PISO 757</t>
  </si>
  <si>
    <t>AVE CLL 72 #6-30 PISO 758</t>
  </si>
  <si>
    <t>AVE CLL 72 #6-30 PISO 759</t>
  </si>
  <si>
    <t>AVE CLL 72 #6-30 PISO 760</t>
  </si>
  <si>
    <t>AVE CLL 72 #6-30 PISO 761</t>
  </si>
  <si>
    <t>AVE CLL 72 #6-30 PISO 762</t>
  </si>
  <si>
    <t>AVE CLL 72 #6-30 PISO 763</t>
  </si>
  <si>
    <t>AVE CLL 72 #6-30 PISO 764</t>
  </si>
  <si>
    <t>AVE CLL 72 #6-30 PISO 765</t>
  </si>
  <si>
    <t>AVE CLL 72 #6-30 PISO 766</t>
  </si>
  <si>
    <t>AVE CLL 72 #6-30 PISO 767</t>
  </si>
  <si>
    <t>AVE CLL 72 #6-30 PISO 768</t>
  </si>
  <si>
    <t>AVE CLL 72 #6-30 PISO 769</t>
  </si>
  <si>
    <t>AVE CLL 72 #6-30 PISO 770</t>
  </si>
  <si>
    <t>AVE CLL 72 #6-30 PISO 771</t>
  </si>
  <si>
    <t>AVE CLL 72 #6-30 PISO 772</t>
  </si>
  <si>
    <t>AVE CLL 72 #6-30 PISO 773</t>
  </si>
  <si>
    <t>AVE CLL 72 #6-30 PISO 774</t>
  </si>
  <si>
    <t>AVE CLL 72 #6-30 PISO 775</t>
  </si>
  <si>
    <t>AVE CLL 72 #6-30 PISO 776</t>
  </si>
  <si>
    <t>AVE CLL 72 #6-30 PISO 777</t>
  </si>
  <si>
    <t>AVE CLL 72 #6-30 PISO 778</t>
  </si>
  <si>
    <t>AVE CLL 72 #6-30 PISO 779</t>
  </si>
  <si>
    <t>AVE CLL 72 #6-30 PISO 780</t>
  </si>
  <si>
    <t>AVE CLL 72 #6-30 PISO 781</t>
  </si>
  <si>
    <t>AVE CLL 72 #6-30 PISO 782</t>
  </si>
  <si>
    <t>AVE CLL 72 #6-30 PISO 783</t>
  </si>
  <si>
    <t>AVE CLL 72 #6-30 PISO 784</t>
  </si>
  <si>
    <t>AVE CLL 72 #6-30 PISO 785</t>
  </si>
  <si>
    <t>AVE CLL 72 #6-30 PISO 786</t>
  </si>
  <si>
    <t>AVE CLL 72 #6-30 PISO 787</t>
  </si>
  <si>
    <t>AVE CLL 72 #6-30 PISO 788</t>
  </si>
  <si>
    <t>AVE CLL 72 #6-30 PISO 789</t>
  </si>
  <si>
    <t>AVE CLL 72 #6-30 PISO 790</t>
  </si>
  <si>
    <t>AVE CLL 72 #6-30 PISO 791</t>
  </si>
  <si>
    <t>AVE CLL 72 #6-30 PISO 792</t>
  </si>
  <si>
    <t>AVE CLL 72 #6-30 PISO 793</t>
  </si>
  <si>
    <t>AVE CLL 72 #6-30 PISO 794</t>
  </si>
  <si>
    <t>AVE CLL 72 #6-30 PISO 795</t>
  </si>
  <si>
    <t>AVE CLL 72 #6-30 PISO 796</t>
  </si>
  <si>
    <t>AVE CLL 72 #6-30 PISO 797</t>
  </si>
  <si>
    <t>AVE CLL 72 #6-30 PISO 798</t>
  </si>
  <si>
    <t>AVE CLL 72 #6-30 PISO 799</t>
  </si>
  <si>
    <t>AVE CLL 72 #6-30 PISO 800</t>
  </si>
  <si>
    <t>AVE CLL 72 #6-30 PISO 801</t>
  </si>
  <si>
    <t>AVE CLL 72 #6-30 PISO 802</t>
  </si>
  <si>
    <t>AVE CLL 72 #6-30 PISO 803</t>
  </si>
  <si>
    <t>AVE CLL 72 #6-30 PISO 804</t>
  </si>
  <si>
    <t>AVE CLL 72 #6-30 PISO 805</t>
  </si>
  <si>
    <t>AVE CLL 72 #6-30 PISO 806</t>
  </si>
  <si>
    <t>AVE CLL 72 #6-30 PISO 807</t>
  </si>
  <si>
    <t>AVE CLL 72 #6-30 PISO 808</t>
  </si>
  <si>
    <t>AVE CLL 72 #6-30 PISO 809</t>
  </si>
  <si>
    <t>AVE CLL 72 #6-30 PISO 810</t>
  </si>
  <si>
    <t>AVE CLL 72 #6-30 PISO 811</t>
  </si>
  <si>
    <t>AVE CLL 72 #6-30 PISO 812</t>
  </si>
  <si>
    <t>AVE CLL 72 #6-30 PISO 813</t>
  </si>
  <si>
    <t>AVE CLL 72 #6-30 PISO 814</t>
  </si>
  <si>
    <t>AVE CLL 72 #6-30 PISO 815</t>
  </si>
  <si>
    <t>AVE CLL 72 #6-30 PISO 816</t>
  </si>
  <si>
    <t>AVE CLL 72 #6-30 PISO 817</t>
  </si>
  <si>
    <t>AVE CLL 72 #6-30 PISO 818</t>
  </si>
  <si>
    <t>AVE CLL 72 #6-30 PISO 819</t>
  </si>
  <si>
    <t>AVE CLL 72 #6-30 PISO 820</t>
  </si>
  <si>
    <t>AVE CLL 72 #6-30 PISO 821</t>
  </si>
  <si>
    <t>AVE CLL 72 #6-30 PISO 822</t>
  </si>
  <si>
    <t>AVE CLL 72 #6-30 PISO 823</t>
  </si>
  <si>
    <t>AVE CLL 72 #6-30 PISO 824</t>
  </si>
  <si>
    <t>AVE CLL 72 #6-30 PISO 825</t>
  </si>
  <si>
    <t>AVE CLL 72 #6-30 PISO 826</t>
  </si>
  <si>
    <t>AVE CLL 72 #6-30 PISO 827</t>
  </si>
  <si>
    <t>AVE CLL 72 #6-30 PISO 828</t>
  </si>
  <si>
    <t>AVE CLL 72 #6-30 PISO 829</t>
  </si>
  <si>
    <t>AVE CLL 72 #6-30 PISO 830</t>
  </si>
  <si>
    <t>AVE CLL 72 #6-30 PISO 831</t>
  </si>
  <si>
    <t>AVE CLL 72 #6-30 PISO 832</t>
  </si>
  <si>
    <t>AVE CLL 72 #6-30 PISO 833</t>
  </si>
  <si>
    <t>AVE CLL 72 #6-30 PISO 834</t>
  </si>
  <si>
    <t>AVE CLL 72 #6-30 PISO 835</t>
  </si>
  <si>
    <t>AVE CLL 72 #6-30 PISO 836</t>
  </si>
  <si>
    <t>AVE CLL 72 #6-30 PISO 837</t>
  </si>
  <si>
    <t>AVE CLL 72 #6-30 PISO 838</t>
  </si>
  <si>
    <t>AVE CLL 72 #6-30 PISO 839</t>
  </si>
  <si>
    <t>AVE CLL 72 #6-30 PISO 840</t>
  </si>
  <si>
    <t>AVE CLL 72 #6-30 PISO 841</t>
  </si>
  <si>
    <t>AVE CLL 72 #6-30 PISO 842</t>
  </si>
  <si>
    <t>AVE CLL 72 #6-30 PISO 843</t>
  </si>
  <si>
    <t>AVE CLL 72 #6-30 PISO 844</t>
  </si>
  <si>
    <t>AVE CLL 72 #6-30 PISO 845</t>
  </si>
  <si>
    <t>AVE CLL 72 #6-30 PISO 846</t>
  </si>
  <si>
    <t>AVE CLL 72 #6-30 PISO 847</t>
  </si>
  <si>
    <t>AVE CLL 72 #6-30 PISO 848</t>
  </si>
  <si>
    <t>AVE CLL 72 #6-30 PISO 849</t>
  </si>
  <si>
    <t>AVE CLL 72 #6-30 PISO 850</t>
  </si>
  <si>
    <t>AVE CLL 72 #6-30 PISO 851</t>
  </si>
  <si>
    <t>AVE CLL 72 #6-30 PISO 852</t>
  </si>
  <si>
    <t>AVE CLL 72 #6-30 PISO 853</t>
  </si>
  <si>
    <t>AVE CLL 72 #6-30 PISO 854</t>
  </si>
  <si>
    <t>AVE CLL 72 #6-30 PISO 855</t>
  </si>
  <si>
    <t>AVE CLL 72 #6-30 PISO 856</t>
  </si>
  <si>
    <t>AVE CLL 72 #6-30 PISO 857</t>
  </si>
  <si>
    <t>AVE CLL 72 #6-30 PISO 858</t>
  </si>
  <si>
    <t>AVE CLL 72 #6-30 PISO 859</t>
  </si>
  <si>
    <t>AVE CLL 72 #6-30 PISO 860</t>
  </si>
  <si>
    <t>AVE CLL 72 #6-30 PISO 861</t>
  </si>
  <si>
    <t>AVE CLL 72 #6-30 PISO 862</t>
  </si>
  <si>
    <t>AVE CLL 72 #6-30 PISO 863</t>
  </si>
  <si>
    <t>AVE CLL 72 #6-30 PISO 864</t>
  </si>
  <si>
    <t>AVE CLL 72 #6-30 PISO 865</t>
  </si>
  <si>
    <t>AVE CLL 72 #6-30 PISO 866</t>
  </si>
  <si>
    <t>AVE CLL 72 #6-30 PISO 867</t>
  </si>
  <si>
    <t>AVE CLL 72 #6-30 PISO 868</t>
  </si>
  <si>
    <t>AVE CLL 72 #6-30 PISO 869</t>
  </si>
  <si>
    <t>AVE CLL 72 #6-30 PISO 870</t>
  </si>
  <si>
    <t>AVE CLL 72 #6-30 PISO 871</t>
  </si>
  <si>
    <t>AVE CLL 72 #6-30 PISO 872</t>
  </si>
  <si>
    <t>AVE CLL 72 #6-30 PISO 873</t>
  </si>
  <si>
    <t>AVE CLL 72 #6-30 PISO 874</t>
  </si>
  <si>
    <t>AVE CLL 72 #6-30 PISO 875</t>
  </si>
  <si>
    <t>AVE CLL 72 #6-30 PISO 876</t>
  </si>
  <si>
    <t>AVE CLL 72 #6-30 PISO 877</t>
  </si>
  <si>
    <t>AVE CLL 72 #6-30 PISO 878</t>
  </si>
  <si>
    <t>AVE CLL 72 #6-30 PISO 879</t>
  </si>
  <si>
    <t>AVE CLL 72 #6-30 PISO 880</t>
  </si>
  <si>
    <t>AVE CLL 72 #6-30 PISO 881</t>
  </si>
  <si>
    <t>AVE CLL 72 #6-30 PISO 882</t>
  </si>
  <si>
    <t>AVE CLL 72 #6-30 PISO 883</t>
  </si>
  <si>
    <t>AVE CLL 72 #6-30 PISO 884</t>
  </si>
  <si>
    <t>AVE CLL 72 #6-30 PISO 885</t>
  </si>
  <si>
    <t>AVE CLL 72 #6-30 PISO 886</t>
  </si>
  <si>
    <t>AVE CLL 72 #6-30 PISO 887</t>
  </si>
  <si>
    <t>AVE CLL 72 #6-30 PISO 888</t>
  </si>
  <si>
    <t>AVE CLL 72 #6-30 PISO 889</t>
  </si>
  <si>
    <t>AVE CLL 72 #6-30 PISO 890</t>
  </si>
  <si>
    <t>AVE CLL 72 #6-30 PISO 891</t>
  </si>
  <si>
    <t>AVE CLL 72 #6-30 PISO 892</t>
  </si>
  <si>
    <t>AVE CLL 72 #6-30 PISO 893</t>
  </si>
  <si>
    <t>AVE CLL 72 #6-30 PISO 894</t>
  </si>
  <si>
    <t>AVE CLL 72 #6-30 PISO 895</t>
  </si>
  <si>
    <t>AVE CLL 72 #6-30 PISO 896</t>
  </si>
  <si>
    <t>AVE CLL 72 #6-30 PISO 897</t>
  </si>
  <si>
    <t>AVE CLL 72 #6-30 PISO 898</t>
  </si>
  <si>
    <t>AVE CLL 72 #6-30 PISO 899</t>
  </si>
  <si>
    <t>AVE CLL 72 #6-30 PISO 900</t>
  </si>
  <si>
    <t>AVE CLL 72 #6-30 PISO 901</t>
  </si>
  <si>
    <t>AVE CLL 72 #6-30 PISO 902</t>
  </si>
  <si>
    <t>AVE CLL 72 #6-30 PISO 903</t>
  </si>
  <si>
    <t>AVE CLL 72 #6-30 PISO 904</t>
  </si>
  <si>
    <t>AVE CLL 72 #6-30 PISO 905</t>
  </si>
  <si>
    <t>AVE CLL 72 #6-30 PISO 906</t>
  </si>
  <si>
    <t>AVE CLL 72 #6-30 PISO 907</t>
  </si>
  <si>
    <t>AVE CLL 72 #6-30 PISO 908</t>
  </si>
  <si>
    <t>AVE CLL 72 #6-30 PISO 909</t>
  </si>
  <si>
    <t>AVE CLL 72 #6-30 PISO 910</t>
  </si>
  <si>
    <t>AVE CLL 72 #6-30 PISO 911</t>
  </si>
  <si>
    <t>AVE CLL 72 #6-30 PISO 912</t>
  </si>
  <si>
    <t>AVE CLL 72 #6-30 PISO 913</t>
  </si>
  <si>
    <t>AVE CLL 72 #6-30 PISO 914</t>
  </si>
  <si>
    <t>AVE CLL 72 #6-30 PISO 915</t>
  </si>
  <si>
    <t>AVE CLL 72 #6-30 PISO 916</t>
  </si>
  <si>
    <t>AVE CLL 72 #6-30 PISO 917</t>
  </si>
  <si>
    <t>AVE CLL 72 #6-30 PISO 918</t>
  </si>
  <si>
    <t>AVE CLL 72 #6-30 PISO 919</t>
  </si>
  <si>
    <t>AVE CLL 72 #6-30 PISO 920</t>
  </si>
  <si>
    <t>AVE CLL 72 #6-30 PISO 921</t>
  </si>
  <si>
    <t>AVE CLL 72 #6-30 PISO 922</t>
  </si>
  <si>
    <t>AVE CLL 72 #6-30 PISO 923</t>
  </si>
  <si>
    <t>AVE CLL 72 #6-30 PISO 924</t>
  </si>
  <si>
    <t>AVE CLL 72 #6-30 PISO 925</t>
  </si>
  <si>
    <t>AVE CLL 72 #6-30 PISO 926</t>
  </si>
  <si>
    <t>AVE CLL 72 #6-30 PISO 927</t>
  </si>
  <si>
    <t>AVE CLL 72 #6-30 PISO 928</t>
  </si>
  <si>
    <t>AVE CLL 72 #6-30 PISO 929</t>
  </si>
  <si>
    <t>AVE CLL 72 #6-30 PISO 930</t>
  </si>
  <si>
    <t>AVE CLL 72 #6-30 PISO 931</t>
  </si>
  <si>
    <t>AVE CLL 72 #6-30 PISO 932</t>
  </si>
  <si>
    <t>AVE CLL 72 #6-30 PISO 933</t>
  </si>
  <si>
    <t>AVE CLL 72 #6-30 PISO 934</t>
  </si>
  <si>
    <t>AVE CLL 72 #6-30 PISO 935</t>
  </si>
  <si>
    <t>AVE CLL 72 #6-30 PISO 936</t>
  </si>
  <si>
    <t>AVE CLL 72 #6-30 PISO 937</t>
  </si>
  <si>
    <t>AVE CLL 72 #6-30 PISO 938</t>
  </si>
  <si>
    <t>AVE CLL 72 #6-30 PISO 939</t>
  </si>
  <si>
    <t>AVE CLL 72 #6-30 PISO 940</t>
  </si>
  <si>
    <t>AVE CLL 72 #6-30 PISO 941</t>
  </si>
  <si>
    <t>AVE CLL 72 #6-30 PISO 942</t>
  </si>
  <si>
    <t>AVE CLL 72 #6-30 PISO 943</t>
  </si>
  <si>
    <t>AVE CLL 72 #6-30 PISO 944</t>
  </si>
  <si>
    <t>AVE CLL 72 #6-30 PISO 945</t>
  </si>
  <si>
    <t>AVE CLL 72 #6-30 PISO 946</t>
  </si>
  <si>
    <t>AVE CLL 72 #6-30 PISO 947</t>
  </si>
  <si>
    <t>AVE CLL 72 #6-30 PISO 948</t>
  </si>
  <si>
    <t>AVE CLL 72 #6-30 PISO 949</t>
  </si>
  <si>
    <t>AVE CLL 72 #6-30 PISO 950</t>
  </si>
  <si>
    <t>AVE CLL 72 #6-30 PISO 951</t>
  </si>
  <si>
    <t>AVE CLL 72 #6-30 PISO 952</t>
  </si>
  <si>
    <t>AVE CLL 72 #6-30 PISO 953</t>
  </si>
  <si>
    <t>AVE CLL 72 #6-30 PISO 954</t>
  </si>
  <si>
    <t>AVE CLL 72 #6-30 PISO 955</t>
  </si>
  <si>
    <t>AVE CLL 72 #6-30 PISO 956</t>
  </si>
  <si>
    <t>AVE CLL 72 #6-30 PISO 957</t>
  </si>
  <si>
    <t>AVE CLL 72 #6-30 PISO 958</t>
  </si>
  <si>
    <t>AVE CLL 72 #6-30 PISO 959</t>
  </si>
  <si>
    <t>AVE CLL 72 #6-30 PISO 960</t>
  </si>
  <si>
    <t>AVE CLL 72 #6-30 PISO 961</t>
  </si>
  <si>
    <t>AVE CLL 72 #6-30 PISO 962</t>
  </si>
  <si>
    <t>AVE CLL 72 #6-30 PISO 963</t>
  </si>
  <si>
    <t>AVE CLL 72 #6-30 PISO 964</t>
  </si>
  <si>
    <t>AVE CLL 72 #6-30 PISO 965</t>
  </si>
  <si>
    <t>AVE CLL 72 #6-30 PISO 966</t>
  </si>
  <si>
    <t>AVE CLL 72 #6-30 PISO 967</t>
  </si>
  <si>
    <t>AVE CLL 72 #6-30 PISO 968</t>
  </si>
  <si>
    <t>AVE CLL 72 #6-30 PISO 969</t>
  </si>
  <si>
    <t>AVE CLL 72 #6-30 PISO 970</t>
  </si>
  <si>
    <t>AVE CLL 72 #6-30 PISO 971</t>
  </si>
  <si>
    <t>AVE CLL 72 #6-30 PISO 972</t>
  </si>
  <si>
    <t>AVE CLL 72 #6-30 PISO 973</t>
  </si>
  <si>
    <t>AVE CLL 72 #6-30 PISO 974</t>
  </si>
  <si>
    <t>AVE CLL 72 #6-30 PISO 975</t>
  </si>
  <si>
    <t>AVE CLL 72 #6-30 PISO 976</t>
  </si>
  <si>
    <t>AVE CLL 72 #6-30 PISO 977</t>
  </si>
  <si>
    <t>AVE CLL 72 #6-30 PISO 978</t>
  </si>
  <si>
    <t>AVE CLL 72 #6-30 PISO 979</t>
  </si>
  <si>
    <t>AVE CLL 72 #6-30 PISO 980</t>
  </si>
  <si>
    <t>AVE CLL 72 #6-30 PISO 981</t>
  </si>
  <si>
    <t>AVE CLL 72 #6-30 PISO 982</t>
  </si>
  <si>
    <t>AVE CLL 72 #6-30 PISO 983</t>
  </si>
  <si>
    <t>AVE CLL 72 #6-30 PISO 984</t>
  </si>
  <si>
    <t>AVE CLL 72 #6-30 PISO 985</t>
  </si>
  <si>
    <t>AVE CLL 72 #6-30 PISO 986</t>
  </si>
  <si>
    <t>AVE CLL 72 #6-30 PISO 987</t>
  </si>
  <si>
    <t>AVE CLL 72 #6-30 PISO 988</t>
  </si>
  <si>
    <t>AVE CLL 72 #6-30 PISO 989</t>
  </si>
  <si>
    <t>AVE CLL 72 #6-30 PISO 990</t>
  </si>
  <si>
    <t>AVE CLL 72 #6-30 PISO 991</t>
  </si>
  <si>
    <t>AVE CLL 72 #6-30 PISO 992</t>
  </si>
  <si>
    <t>AVE CLL 72 #6-30 PISO 993</t>
  </si>
  <si>
    <t>AVE CLL 72 #6-30 PISO 994</t>
  </si>
  <si>
    <t>AVE CLL 72 #6-30 PISO 995</t>
  </si>
  <si>
    <t>AVE CLL 72 #6-30 PISO 996</t>
  </si>
  <si>
    <t>AVE CLL 72 #6-30 PISO 997</t>
  </si>
  <si>
    <t>AVE CLL 72 #6-30 PISO 998</t>
  </si>
  <si>
    <t>AVE CLL 72 #6-30 PISO 999</t>
  </si>
  <si>
    <t>AVE CLL 72 #6-30 PISO 1000</t>
  </si>
  <si>
    <t>AVE CLL 72 #6-30 PISO 1001</t>
  </si>
  <si>
    <t>AVE CLL 72 #6-30 PISO 1002</t>
  </si>
  <si>
    <t>AVE CLL 72 #6-30 PISO 1003</t>
  </si>
  <si>
    <t>AVE CLL 72 #6-30 PISO 1004</t>
  </si>
  <si>
    <t>AVE CLL 72 #6-30 PISO 1005</t>
  </si>
  <si>
    <t>AVE CLL 72 #6-30 PISO 1006</t>
  </si>
  <si>
    <t>AVE CLL 72 #6-30 PISO 1007</t>
  </si>
  <si>
    <t>AVE CLL 72 #6-30 PISO 1008</t>
  </si>
  <si>
    <t>AVE CLL 72 #6-30 PISO 1009</t>
  </si>
  <si>
    <t>AVE CLL 72 #6-30 PISO 1010</t>
  </si>
  <si>
    <t>AVE CLL 72 #6-30 PISO 1011</t>
  </si>
  <si>
    <t>AVE CLL 72 #6-30 PISO 1012</t>
  </si>
  <si>
    <t>AVE CLL 72 #6-30 PISO 1013</t>
  </si>
  <si>
    <t>AVE CLL 72 #6-30 PISO 1014</t>
  </si>
  <si>
    <t>AVE CLL 72 #6-30 PISO 1015</t>
  </si>
  <si>
    <t>AVE CLL 72 #6-30 PISO 1016</t>
  </si>
  <si>
    <t>AVE CLL 72 #6-30 PISO 1017</t>
  </si>
  <si>
    <t>AVE CLL 72 #6-30 PISO 1018</t>
  </si>
  <si>
    <t>AVE CLL 72 #6-30 PISO 1019</t>
  </si>
  <si>
    <t>AVE CLL 72 #6-30 PISO 1020</t>
  </si>
  <si>
    <t>AVE CLL 72 #6-30 PISO 1021</t>
  </si>
  <si>
    <t>AVE CLL 72 #6-30 PISO 1022</t>
  </si>
  <si>
    <t>AVE CLL 72 #6-30 PISO 1023</t>
  </si>
  <si>
    <t>AVE CLL 72 #6-30 PISO 1024</t>
  </si>
  <si>
    <t>AVE CLL 72 #6-30 PISO 1025</t>
  </si>
  <si>
    <t>AVE CLL 72 #6-30 PISO 1026</t>
  </si>
  <si>
    <t>AVE CLL 72 #6-30 PISO 1027</t>
  </si>
  <si>
    <t>AVE CLL 72 #6-30 PISO 1028</t>
  </si>
  <si>
    <t>AVE CLL 72 #6-30 PISO 1029</t>
  </si>
  <si>
    <t>AVE CLL 72 #6-30 PISO 1030</t>
  </si>
  <si>
    <t>AVE CLL 72 #6-30 PISO 1031</t>
  </si>
  <si>
    <t>AVE CLL 72 #6-30 PISO 1032</t>
  </si>
  <si>
    <t>AVE CLL 72 #6-30 PISO 1033</t>
  </si>
  <si>
    <t>AVE CLL 72 #6-30 PISO 1034</t>
  </si>
  <si>
    <t>AVE CLL 72 #6-30 PISO 1035</t>
  </si>
  <si>
    <t>AVE CLL 72 #6-30 PISO 1036</t>
  </si>
  <si>
    <t>AVE CLL 72 #6-30 PISO 1037</t>
  </si>
  <si>
    <t>AVE CLL 72 #6-30 PISO 1038</t>
  </si>
  <si>
    <t>AVE CLL 72 #6-30 PISO 1039</t>
  </si>
  <si>
    <t>AVE CLL 72 #6-30 PISO 1040</t>
  </si>
  <si>
    <t>AVE CLL 72 #6-30 PISO 1041</t>
  </si>
  <si>
    <t>AVE CLL 72 #6-30 PISO 1042</t>
  </si>
  <si>
    <t>AVE CLL 72 #6-30 PISO 1043</t>
  </si>
  <si>
    <t>AVE CLL 72 #6-30 PISO 1044</t>
  </si>
  <si>
    <t>AVE CLL 72 #6-30 PISO 1045</t>
  </si>
  <si>
    <t>AVE CLL 72 #6-30 PISO 1046</t>
  </si>
  <si>
    <t>AVE CLL 72 #6-30 PISO 1047</t>
  </si>
  <si>
    <t>AVE CLL 72 #6-30 PISO 1048</t>
  </si>
  <si>
    <t>AVE CLL 72 #6-30 PISO 1049</t>
  </si>
  <si>
    <t>AVE CLL 72 #6-30 PISO 1050</t>
  </si>
  <si>
    <t>AVE CLL 72 #6-30 PISO 1051</t>
  </si>
  <si>
    <t>AVE CLL 72 #6-30 PISO 1052</t>
  </si>
  <si>
    <t>AVE CLL 72 #6-30 PISO 1053</t>
  </si>
  <si>
    <t>AVE CLL 72 #6-30 PISO 1054</t>
  </si>
  <si>
    <t>AVE CLL 72 #6-30 PISO 1055</t>
  </si>
  <si>
    <t>AVE CLL 72 #6-30 PISO 1056</t>
  </si>
  <si>
    <t>AVE CLL 72 #6-30 PISO 1057</t>
  </si>
  <si>
    <t>AVE CLL 72 #6-30 PISO 1058</t>
  </si>
  <si>
    <t>AVE CLL 72 #6-30 PISO 1059</t>
  </si>
  <si>
    <t>AVE CLL 72 #6-30 PISO 1060</t>
  </si>
  <si>
    <t>AVE CLL 72 #6-30 PISO 1061</t>
  </si>
  <si>
    <t>AVE CLL 72 #6-30 PISO 1062</t>
  </si>
  <si>
    <t>AVE CLL 72 #6-30 PISO 1063</t>
  </si>
  <si>
    <t>AVE CLL 72 #6-30 PISO 1064</t>
  </si>
  <si>
    <t>AVE CLL 72 #6-30 PISO 1065</t>
  </si>
  <si>
    <t>AVE CLL 72 #6-30 PISO 1066</t>
  </si>
  <si>
    <t>AVE CLL 72 #6-30 PISO 1067</t>
  </si>
  <si>
    <t>AVE CLL 72 #6-30 PISO 1068</t>
  </si>
  <si>
    <t>AVE CLL 72 #6-30 PISO 1069</t>
  </si>
  <si>
    <t>AVE CLL 72 #6-30 PISO 1070</t>
  </si>
  <si>
    <t>AVE CLL 72 #6-30 PISO 1071</t>
  </si>
  <si>
    <t>AVE CLL 72 #6-30 PISO 1072</t>
  </si>
  <si>
    <t>AVE CLL 72 #6-30 PISO 1073</t>
  </si>
  <si>
    <t>AVE CLL 72 #6-30 PISO 1074</t>
  </si>
  <si>
    <t>AVE CLL 72 #6-30 PISO 1075</t>
  </si>
  <si>
    <t>AVE CLL 72 #6-30 PISO 1076</t>
  </si>
  <si>
    <t>AVE CLL 72 #6-30 PISO 1077</t>
  </si>
  <si>
    <t>AVE CLL 72 #6-30 PISO 1078</t>
  </si>
  <si>
    <t>AVE CLL 72 #6-30 PISO 1079</t>
  </si>
  <si>
    <t>AVE CLL 72 #6-30 PISO 1080</t>
  </si>
  <si>
    <t>AVE CLL 72 #6-30 PISO 1081</t>
  </si>
  <si>
    <t>AVE CLL 72 #6-30 PISO 1082</t>
  </si>
  <si>
    <t>AVE CLL 72 #6-30 PISO 1083</t>
  </si>
  <si>
    <t>AVE CLL 72 #6-30 PISO 1084</t>
  </si>
  <si>
    <t>AVE CLL 72 #6-30 PISO 1085</t>
  </si>
  <si>
    <t>AVE CLL 72 #6-30 PISO 1086</t>
  </si>
  <si>
    <t>AVE CLL 72 #6-30 PISO 1087</t>
  </si>
  <si>
    <t>AVE CLL 72 #6-30 PISO 1088</t>
  </si>
  <si>
    <t>AVE CLL 72 #6-30 PISO 1089</t>
  </si>
  <si>
    <t>AVE CLL 72 #6-30 PISO 1090</t>
  </si>
  <si>
    <t>AVE CLL 72 #6-30 PISO 1091</t>
  </si>
  <si>
    <t>AVE CLL 72 #6-30 PISO 1092</t>
  </si>
  <si>
    <t>AVE CLL 72 #6-30 PISO 1093</t>
  </si>
  <si>
    <t>AVE CLL 72 #6-30 PISO 1094</t>
  </si>
  <si>
    <t>AVE CLL 72 #6-30 PISO 1095</t>
  </si>
  <si>
    <t>AVE CLL 72 #6-30 PISO 1096</t>
  </si>
  <si>
    <t>AVE CLL 72 #6-30 PISO 1097</t>
  </si>
  <si>
    <t>AVE CLL 72 #6-30 PISO 1098</t>
  </si>
  <si>
    <t>AVE CLL 72 #6-30 PISO 1099</t>
  </si>
  <si>
    <t>AVE CLL 72 #6-30 PISO 1100</t>
  </si>
  <si>
    <t>AVE CLL 72 #6-30 PISO 1101</t>
  </si>
  <si>
    <t>AVE CLL 72 #6-30 PISO 1102</t>
  </si>
  <si>
    <t>AVE CLL 72 #6-30 PISO 1103</t>
  </si>
  <si>
    <t>AVE CLL 72 #6-30 PISO 1104</t>
  </si>
  <si>
    <t>AVE CLL 72 #6-30 PISO 1105</t>
  </si>
  <si>
    <t>AVE CLL 72 #6-30 PISO 1106</t>
  </si>
  <si>
    <t>AVE CLL 72 #6-30 PISO 1107</t>
  </si>
  <si>
    <t>AVE CLL 72 #6-30 PISO 1108</t>
  </si>
  <si>
    <t>AVE CLL 72 #6-30 PISO 1109</t>
  </si>
  <si>
    <t>AVE CLL 72 #6-30 PISO 1110</t>
  </si>
  <si>
    <t>AVE CLL 72 #6-30 PISO 1111</t>
  </si>
  <si>
    <t>AVE CLL 72 #6-30 PISO 1112</t>
  </si>
  <si>
    <t>AVE CLL 72 #6-30 PISO 1113</t>
  </si>
  <si>
    <t>AVE CLL 72 #6-30 PISO 1114</t>
  </si>
  <si>
    <t>AVE CLL 72 #6-30 PISO 1115</t>
  </si>
  <si>
    <t>AVE CLL 72 #6-30 PISO 1116</t>
  </si>
  <si>
    <t>AVE CLL 72 #6-30 PISO 1117</t>
  </si>
  <si>
    <t>AVE CLL 72 #6-30 PISO 1118</t>
  </si>
  <si>
    <t>AVE CLL 72 #6-30 PISO 1119</t>
  </si>
  <si>
    <t>AVE CLL 72 #6-30 PISO 1120</t>
  </si>
  <si>
    <t>AVE CLL 72 #6-30 PISO 1121</t>
  </si>
  <si>
    <t>AVE CLL 72 #6-30 PISO 1122</t>
  </si>
  <si>
    <t>AVE CLL 72 #6-30 PISO 1123</t>
  </si>
  <si>
    <t>AVE CLL 72 #6-30 PISO 1124</t>
  </si>
  <si>
    <t>AVE CLL 72 #6-30 PISO 1125</t>
  </si>
  <si>
    <t>AVE CLL 72 #6-30 PISO 1126</t>
  </si>
  <si>
    <t>AVE CLL 72 #6-30 PISO 1127</t>
  </si>
  <si>
    <t>AVE CLL 72 #6-30 PISO 1128</t>
  </si>
  <si>
    <t>AVE CLL 72 #6-30 PISO 1129</t>
  </si>
  <si>
    <t>AVE CLL 72 #6-30 PISO 1130</t>
  </si>
  <si>
    <t>AVE CLL 72 #6-30 PISO 1131</t>
  </si>
  <si>
    <t>AVE CLL 72 #6-30 PISO 1132</t>
  </si>
  <si>
    <t>AVE CLL 72 #6-30 PISO 1133</t>
  </si>
  <si>
    <t>AVE CLL 72 #6-30 PISO 1134</t>
  </si>
  <si>
    <t>AVE CLL 72 #6-30 PISO 1135</t>
  </si>
  <si>
    <t>AVE CLL 72 #6-30 PISO 1136</t>
  </si>
  <si>
    <t>AVE CLL 72 #6-30 PISO 1137</t>
  </si>
  <si>
    <t>AVE CLL 72 #6-30 PISO 1138</t>
  </si>
  <si>
    <t>AVE CLL 72 #6-30 PISO 1139</t>
  </si>
  <si>
    <t>AVE CLL 72 #6-30 PISO 1140</t>
  </si>
  <si>
    <t>AVE CLL 72 #6-30 PISO 1141</t>
  </si>
  <si>
    <t>AVE CLL 72 #6-30 PISO 1142</t>
  </si>
  <si>
    <t>AVE CLL 72 #6-30 PISO 1143</t>
  </si>
  <si>
    <t>AVE CLL 72 #6-30 PISO 1144</t>
  </si>
  <si>
    <t>AVE CLL 72 #6-30 PISO 1145</t>
  </si>
  <si>
    <t>AVE CLL 72 #6-30 PISO 1146</t>
  </si>
  <si>
    <t>AVE CLL 72 #6-30 PISO 1147</t>
  </si>
  <si>
    <t>AVE CLL 72 #6-30 PISO 1148</t>
  </si>
  <si>
    <t>AVE CLL 72 #6-30 PISO 1149</t>
  </si>
  <si>
    <t>AVE CLL 72 #6-30 PISO 1150</t>
  </si>
  <si>
    <t>AVE CLL 72 #6-30 PISO 1151</t>
  </si>
  <si>
    <t>AVE CLL 72 #6-30 PISO 1152</t>
  </si>
  <si>
    <t>AVE CLL 72 #6-30 PISO 1153</t>
  </si>
  <si>
    <t>AVE CLL 72 #6-30 PISO 1154</t>
  </si>
  <si>
    <t>AVE CLL 72 #6-30 PISO 1155</t>
  </si>
  <si>
    <t>AVE CLL 72 #6-30 PISO 1156</t>
  </si>
  <si>
    <t>AVE CLL 72 #6-30 PISO 1157</t>
  </si>
  <si>
    <t>AVE CLL 72 #6-30 PISO 1158</t>
  </si>
  <si>
    <t>AVE CLL 72 #6-30 PISO 1159</t>
  </si>
  <si>
    <t>AVE CLL 72 #6-30 PISO 1160</t>
  </si>
  <si>
    <t>AVE CLL 72 #6-30 PISO 1161</t>
  </si>
  <si>
    <t>AVE CLL 72 #6-30 PISO 1162</t>
  </si>
  <si>
    <t>AVE CLL 72 #6-30 PISO 1163</t>
  </si>
  <si>
    <t>AVE CLL 72 #6-30 PISO 1164</t>
  </si>
  <si>
    <t>AVE CLL 72 #6-30 PISO 1165</t>
  </si>
  <si>
    <t>AVE CLL 72 #6-30 PISO 1166</t>
  </si>
  <si>
    <t>AVE CLL 72 #6-30 PISO 1167</t>
  </si>
  <si>
    <t>AVE CLL 72 #6-30 PISO 1168</t>
  </si>
  <si>
    <t>AVE CLL 72 #6-30 PISO 1169</t>
  </si>
  <si>
    <t>AVE CLL 72 #6-30 PISO 1170</t>
  </si>
  <si>
    <t>AVE CLL 72 #6-30 PISO 1171</t>
  </si>
  <si>
    <t>AVE CLL 72 #6-30 PISO 1172</t>
  </si>
  <si>
    <t>AVE CLL 72 #6-30 PISO 1173</t>
  </si>
  <si>
    <t>AVE CLL 72 #6-30 PISO 1174</t>
  </si>
  <si>
    <t>AVE CLL 72 #6-30 PISO 1175</t>
  </si>
  <si>
    <t>AVE CLL 72 #6-30 PISO 1176</t>
  </si>
  <si>
    <t>AVE CLL 72 #6-30 PISO 1177</t>
  </si>
  <si>
    <t>AVE CLL 72 #6-30 PISO 1178</t>
  </si>
  <si>
    <t>AVE CLL 72 #6-30 PISO 1179</t>
  </si>
  <si>
    <t>AVE CLL 72 #6-30 PISO 1180</t>
  </si>
  <si>
    <t>AVE CLL 72 #6-30 PISO 1181</t>
  </si>
  <si>
    <t>AVE CLL 72 #6-30 PISO 1182</t>
  </si>
  <si>
    <t>AVE CLL 72 #6-30 PISO 1183</t>
  </si>
  <si>
    <t>AVE CLL 72 #6-30 PISO 1184</t>
  </si>
  <si>
    <t>AVE CLL 72 #6-30 PISO 1185</t>
  </si>
  <si>
    <t>AVE CLL 72 #6-30 PISO 1186</t>
  </si>
  <si>
    <t>AVE CLL 72 #6-30 PISO 1187</t>
  </si>
  <si>
    <t>AVE CLL 72 #6-30 PISO 1188</t>
  </si>
  <si>
    <t>AVE CLL 72 #6-30 PISO 1189</t>
  </si>
  <si>
    <t>AVE CLL 72 #6-30 PISO 1190</t>
  </si>
  <si>
    <t>AVE CLL 72 #6-30 PISO 1191</t>
  </si>
  <si>
    <t>AVE CLL 72 #6-30 PISO 1192</t>
  </si>
  <si>
    <t>AVE CLL 72 #6-30 PISO 1193</t>
  </si>
  <si>
    <t>AVE CLL 72 #6-30 PISO 1194</t>
  </si>
  <si>
    <t>AVE CLL 72 #6-30 PISO 1195</t>
  </si>
  <si>
    <t>AVE CLL 72 #6-30 PISO 1196</t>
  </si>
  <si>
    <t>AVE CLL 72 #6-30 PISO 1197</t>
  </si>
  <si>
    <t>AVE CLL 72 #6-30 PISO 1198</t>
  </si>
  <si>
    <t>AVE CLL 72 #6-30 PISO 1199</t>
  </si>
  <si>
    <t>AVE CLL 72 #6-30 PISO 1200</t>
  </si>
  <si>
    <t>AVE CLL 72 #6-30 PISO 1201</t>
  </si>
  <si>
    <t>AVE CLL 72 #6-30 PISO 1202</t>
  </si>
  <si>
    <t>AVE CLL 72 #6-30 PISO 1203</t>
  </si>
  <si>
    <t>AVE CLL 72 #6-30 PISO 1204</t>
  </si>
  <si>
    <t>AVE CLL 72 #6-30 PISO 1205</t>
  </si>
  <si>
    <t>AVE CLL 72 #6-30 PISO 1206</t>
  </si>
  <si>
    <t>AVE CLL 72 #6-30 PISO 1207</t>
  </si>
  <si>
    <t>AVE CLL 72 #6-30 PISO 1208</t>
  </si>
  <si>
    <t>AVE CLL 72 #6-30 PISO 1209</t>
  </si>
  <si>
    <t>AVE CLL 72 #6-30 PISO 1210</t>
  </si>
  <si>
    <t>AVE CLL 72 #6-30 PISO 1211</t>
  </si>
  <si>
    <t>AVE CLL 72 #6-30 PISO 1212</t>
  </si>
  <si>
    <t>AVE CLL 72 #6-30 PISO 1213</t>
  </si>
  <si>
    <t>AVE CLL 72 #6-30 PISO 1214</t>
  </si>
  <si>
    <t>AVE CLL 72 #6-30 PISO 1215</t>
  </si>
  <si>
    <t>AVE CLL 72 #6-30 PISO 1216</t>
  </si>
  <si>
    <t>AVE CLL 72 #6-30 PISO 1217</t>
  </si>
  <si>
    <t>AVE CLL 72 #6-30 PISO 1218</t>
  </si>
  <si>
    <t>AVE CLL 72 #6-30 PISO 1219</t>
  </si>
  <si>
    <t>AVE CLL 72 #6-30 PISO 1220</t>
  </si>
  <si>
    <t>AVE CLL 72 #6-30 PISO 1221</t>
  </si>
  <si>
    <t>AVE CLL 72 #6-30 PISO 1222</t>
  </si>
  <si>
    <t>AVE CLL 72 #6-30 PISO 1223</t>
  </si>
  <si>
    <t>AVE CLL 72 #6-30 PISO 1224</t>
  </si>
  <si>
    <t>AVE CLL 72 #6-30 PISO 1225</t>
  </si>
  <si>
    <t>AVE CLL 72 #6-30 PISO 1226</t>
  </si>
  <si>
    <t>AVE CLL 72 #6-30 PISO 1227</t>
  </si>
  <si>
    <t>AVE CLL 72 #6-30 PISO 1228</t>
  </si>
  <si>
    <t>AVE CLL 72 #6-30 PISO 1229</t>
  </si>
  <si>
    <t>AVE CLL 72 #6-30 PISO 1230</t>
  </si>
  <si>
    <t>AVE CLL 72 #6-30 PISO 1231</t>
  </si>
  <si>
    <t>AVE CLL 72 #6-30 PISO 1232</t>
  </si>
  <si>
    <t>AVE CLL 72 #6-30 PISO 1233</t>
  </si>
  <si>
    <t>AVE CLL 72 #6-30 PISO 1234</t>
  </si>
  <si>
    <t>AVE CLL 72 #6-30 PISO 1235</t>
  </si>
  <si>
    <t>AVE CLL 72 #6-30 PISO 1236</t>
  </si>
  <si>
    <t>AVE CLL 72 #6-30 PISO 1237</t>
  </si>
  <si>
    <t>AVE CLL 72 #6-30 PISO 1238</t>
  </si>
  <si>
    <t>AVE CLL 72 #6-30 PISO 1239</t>
  </si>
  <si>
    <t>AVE CLL 72 #6-30 PISO 1240</t>
  </si>
  <si>
    <t>AVE CLL 72 #6-30 PISO 1241</t>
  </si>
  <si>
    <t>AVE CLL 72 #6-30 PISO 1242</t>
  </si>
  <si>
    <t>AVE CLL 72 #6-30 PISO 1243</t>
  </si>
  <si>
    <t>AVE CLL 72 #6-30 PISO 1244</t>
  </si>
  <si>
    <t>AVE CLL 72 #6-30 PISO 1245</t>
  </si>
  <si>
    <t>AVE CLL 72 #6-30 PISO 1246</t>
  </si>
  <si>
    <t>AVE CLL 72 #6-30 PISO 1247</t>
  </si>
  <si>
    <t>AVE CLL 72 #6-30 PISO 1248</t>
  </si>
  <si>
    <t>AVE CLL 72 #6-30 PISO 1249</t>
  </si>
  <si>
    <t>AVE CLL 72 #6-30 PISO 1250</t>
  </si>
  <si>
    <t>AVE CLL 72 #6-30 PISO 1251</t>
  </si>
  <si>
    <t>AVE CLL 72 #6-30 PISO 1252</t>
  </si>
  <si>
    <t>AVE CLL 72 #6-30 PISO 1253</t>
  </si>
  <si>
    <t>AVE CLL 72 #6-30 PISO 1254</t>
  </si>
  <si>
    <t>AVE CLL 72 #6-30 PISO 1255</t>
  </si>
  <si>
    <t>AVE CLL 72 #6-30 PISO 1256</t>
  </si>
  <si>
    <t>AVE CLL 72 #6-30 PISO 1257</t>
  </si>
  <si>
    <t>AVE CLL 72 #6-30 PISO 1258</t>
  </si>
  <si>
    <t>AVE CLL 72 #6-30 PISO 1259</t>
  </si>
  <si>
    <t>AVE CLL 72 #6-30 PISO 1260</t>
  </si>
  <si>
    <t>AVE CLL 72 #6-30 PISO 1261</t>
  </si>
  <si>
    <t>AVE CLL 72 #6-30 PISO 1262</t>
  </si>
  <si>
    <t>AVE CLL 72 #6-30 PISO 1263</t>
  </si>
  <si>
    <t>AVE CLL 72 #6-30 PISO 1264</t>
  </si>
  <si>
    <t>AVE CLL 72 #6-30 PISO 1265</t>
  </si>
  <si>
    <t>AVE CLL 72 #6-30 PISO 1266</t>
  </si>
  <si>
    <t>AVE CLL 72 #6-30 PISO 1267</t>
  </si>
  <si>
    <t>AVE CLL 72 #6-30 PISO 1268</t>
  </si>
  <si>
    <t>AVE CLL 72 #6-30 PISO 1269</t>
  </si>
  <si>
    <t>AVE CLL 72 #6-30 PISO 1270</t>
  </si>
  <si>
    <t>AVE CLL 72 #6-30 PISO 1271</t>
  </si>
  <si>
    <t>AVE CLL 72 #6-30 PISO 1272</t>
  </si>
  <si>
    <t>AVE CLL 72 #6-30 PISO 1273</t>
  </si>
  <si>
    <t>AVE CLL 72 #6-30 PISO 1274</t>
  </si>
  <si>
    <t>AVE CLL 72 #6-30 PISO 1275</t>
  </si>
  <si>
    <t>AVE CLL 72 #6-30 PISO 1276</t>
  </si>
  <si>
    <t>AVE CLL 72 #6-30 PISO 1277</t>
  </si>
  <si>
    <t>AVE CLL 72 #6-30 PISO 1278</t>
  </si>
  <si>
    <t>AVE CLL 72 #6-30 PISO 1279</t>
  </si>
  <si>
    <t>AVE CLL 72 #6-30 PISO 1280</t>
  </si>
  <si>
    <t>AVE CLL 72 #6-30 PISO 1281</t>
  </si>
  <si>
    <t>AVE CLL 72 #6-30 PISO 1282</t>
  </si>
  <si>
    <t>AVE CLL 72 #6-30 PISO 1283</t>
  </si>
  <si>
    <t>AVE CLL 72 #6-30 PISO 1284</t>
  </si>
  <si>
    <t>AVE CLL 72 #6-30 PISO 1285</t>
  </si>
  <si>
    <t>AVE CLL 72 #6-30 PISO 1286</t>
  </si>
  <si>
    <t>AVE CLL 72 #6-30 PISO 1287</t>
  </si>
  <si>
    <t>AVE CLL 72 #6-30 PISO 1288</t>
  </si>
  <si>
    <t>AVE CLL 72 #6-30 PISO 1289</t>
  </si>
  <si>
    <t>AVE CLL 72 #6-30 PISO 1290</t>
  </si>
  <si>
    <t>AVE CLL 72 #6-30 PISO 1291</t>
  </si>
  <si>
    <t>AVE CLL 72 #6-30 PISO 1292</t>
  </si>
  <si>
    <t>AVE CLL 72 #6-30 PISO 1293</t>
  </si>
  <si>
    <t>AVE CLL 72 #6-30 PISO 1294</t>
  </si>
  <si>
    <t>AVE CLL 72 #6-30 PISO 1295</t>
  </si>
  <si>
    <t>AVE CLL 72 #6-30 PISO 1296</t>
  </si>
  <si>
    <t>AVE CLL 72 #6-30 PISO 1297</t>
  </si>
  <si>
    <t>AVE CLL 72 #6-30 PISO 1298</t>
  </si>
  <si>
    <t>AVE CLL 72 #6-30 PISO 1299</t>
  </si>
  <si>
    <t>AVE CLL 72 #6-30 PISO 1300</t>
  </si>
  <si>
    <t>AVE CLL 72 #6-30 PISO 1301</t>
  </si>
  <si>
    <t>AVE CLL 72 #6-30 PISO 1302</t>
  </si>
  <si>
    <t>AVE CLL 72 #6-30 PISO 1303</t>
  </si>
  <si>
    <t>AVE CLL 72 #6-30 PISO 1304</t>
  </si>
  <si>
    <t>AVE CLL 72 #6-30 PISO 1305</t>
  </si>
  <si>
    <t>AVE CLL 72 #6-30 PISO 1306</t>
  </si>
  <si>
    <t>AVE CLL 72 #6-30 PISO 1307</t>
  </si>
  <si>
    <t>AVE CLL 72 #6-30 PISO 1308</t>
  </si>
  <si>
    <t>AVE CLL 72 #6-30 PISO 1309</t>
  </si>
  <si>
    <t>AVE CLL 72 #6-30 PISO 1310</t>
  </si>
  <si>
    <t>AVE CLL 72 #6-30 PISO 1311</t>
  </si>
  <si>
    <t>AVE CLL 72 #6-30 PISO 1312</t>
  </si>
  <si>
    <t>AVE CLL 72 #6-30 PISO 1313</t>
  </si>
  <si>
    <t>AVE CLL 72 #6-30 PISO 1314</t>
  </si>
  <si>
    <t>AVE CLL 72 #6-30 PISO 1315</t>
  </si>
  <si>
    <t>AVE CLL 72 #6-30 PISO 1316</t>
  </si>
  <si>
    <t>AVE CLL 72 #6-30 PISO 1317</t>
  </si>
  <si>
    <t>AVE CLL 72 #6-30 PISO 1318</t>
  </si>
  <si>
    <t>AVE CLL 72 #6-30 PISO 1319</t>
  </si>
  <si>
    <t>AVE CLL 72 #6-30 PISO 1320</t>
  </si>
  <si>
    <t>AVE CLL 72 #6-30 PISO 1321</t>
  </si>
  <si>
    <t>AVE CLL 72 #6-30 PISO 1322</t>
  </si>
  <si>
    <t>AVE CLL 72 #6-30 PISO 1323</t>
  </si>
  <si>
    <t>AVE CLL 72 #6-30 PISO 1324</t>
  </si>
  <si>
    <t>AVE CLL 72 #6-30 PISO 1325</t>
  </si>
  <si>
    <t>AVE CLL 72 #6-30 PISO 1326</t>
  </si>
  <si>
    <t>AVE CLL 72 #6-30 PISO 1327</t>
  </si>
  <si>
    <t>AVE CLL 72 #6-30 PISO 1328</t>
  </si>
  <si>
    <t>AVE CLL 72 #6-30 PISO 1329</t>
  </si>
  <si>
    <t>AVE CLL 72 #6-30 PISO 1330</t>
  </si>
  <si>
    <t>AVE CLL 72 #6-30 PISO 1331</t>
  </si>
  <si>
    <t>AVE CLL 72 #6-30 PISO 1332</t>
  </si>
  <si>
    <t>AVE CLL 72 #6-30 PISO 1333</t>
  </si>
  <si>
    <t>AVE CLL 72 #6-30 PISO 1334</t>
  </si>
  <si>
    <t>AVE CLL 72 #6-30 PISO 1335</t>
  </si>
  <si>
    <t>AVE CLL 72 #6-30 PISO 1336</t>
  </si>
  <si>
    <t>AVE CLL 72 #6-30 PISO 1337</t>
  </si>
  <si>
    <t>AVE CLL 72 #6-30 PISO 1338</t>
  </si>
  <si>
    <t>AVE CLL 72 #6-30 PISO 1339</t>
  </si>
  <si>
    <t>AVE CLL 72 #6-30 PISO 1340</t>
  </si>
  <si>
    <t>AVE CLL 72 #6-30 PISO 1341</t>
  </si>
  <si>
    <t>AVE CLL 72 #6-30 PISO 1342</t>
  </si>
  <si>
    <t>AVE CLL 72 #6-30 PISO 1343</t>
  </si>
  <si>
    <t>AVE CLL 72 #6-30 PISO 1344</t>
  </si>
  <si>
    <t>AVE CLL 72 #6-30 PISO 1345</t>
  </si>
  <si>
    <t>AVE CLL 72 #6-30 PISO 1346</t>
  </si>
  <si>
    <t>AVE CLL 72 #6-30 PISO 1347</t>
  </si>
  <si>
    <t>AVE CLL 72 #6-30 PISO 1348</t>
  </si>
  <si>
    <t>AVE CLL 72 #6-30 PISO 1349</t>
  </si>
  <si>
    <t>AVE CLL 72 #6-30 PISO 1350</t>
  </si>
  <si>
    <t>AVE CLL 72 #6-30 PISO 1351</t>
  </si>
  <si>
    <t>AVE CLL 72 #6-30 PISO 1352</t>
  </si>
  <si>
    <t>AVE CLL 72 #6-30 PISO 1353</t>
  </si>
  <si>
    <t>AVE CLL 72 #6-30 PISO 1354</t>
  </si>
  <si>
    <t>AVE CLL 72 #6-30 PISO 1355</t>
  </si>
  <si>
    <t>AVE CLL 72 #6-30 PISO 1356</t>
  </si>
  <si>
    <t>AVE CLL 72 #6-30 PISO 1357</t>
  </si>
  <si>
    <t>AVE CLL 72 #6-30 PISO 1358</t>
  </si>
  <si>
    <t>AVE CLL 72 #6-30 PISO 1359</t>
  </si>
  <si>
    <t>AVE CLL 72 #6-30 PISO 1360</t>
  </si>
  <si>
    <t>AVE CLL 72 #6-30 PISO 1361</t>
  </si>
  <si>
    <t>AVE CLL 72 #6-30 PISO 1362</t>
  </si>
  <si>
    <t>AVE CLL 72 #6-30 PISO 1363</t>
  </si>
  <si>
    <t>AVE CLL 72 #6-30 PISO 1364</t>
  </si>
  <si>
    <t>AVE CLL 72 #6-30 PISO 1365</t>
  </si>
  <si>
    <t>AVE CLL 72 #6-30 PISO 1366</t>
  </si>
  <si>
    <t>AVE CLL 72 #6-30 PISO 1367</t>
  </si>
  <si>
    <t>AVE CLL 72 #6-30 PISO 1368</t>
  </si>
  <si>
    <t>AVE CLL 72 #6-30 PISO 1369</t>
  </si>
  <si>
    <t>AVE CLL 72 #6-30 PISO 1370</t>
  </si>
  <si>
    <t>AVE CLL 72 #6-30 PISO 1371</t>
  </si>
  <si>
    <t>AVE CLL 72 #6-30 PISO 1372</t>
  </si>
  <si>
    <t>AVE CLL 72 #6-30 PISO 1373</t>
  </si>
  <si>
    <t>AVE CLL 72 #6-30 PISO 1374</t>
  </si>
  <si>
    <t>AVE CLL 72 #6-30 PISO 1375</t>
  </si>
  <si>
    <t>AVE CLL 72 #6-30 PISO 1376</t>
  </si>
  <si>
    <t>AVE CLL 72 #6-30 PISO 1377</t>
  </si>
  <si>
    <t>AVE CLL 72 #6-30 PISO 1378</t>
  </si>
  <si>
    <t>AVE CLL 72 #6-30 PISO 1379</t>
  </si>
  <si>
    <t>AVE CLL 72 #6-30 PISO 1380</t>
  </si>
  <si>
    <t>AVE CLL 72 #6-30 PISO 1381</t>
  </si>
  <si>
    <t>AVE CLL 72 #6-30 PISO 1382</t>
  </si>
  <si>
    <t>AVE CLL 72 #6-30 PISO 1383</t>
  </si>
  <si>
    <t>AVE CLL 72 #6-30 PISO 1384</t>
  </si>
  <si>
    <t>AVE CLL 72 #6-30 PISO 1385</t>
  </si>
  <si>
    <t>AVE CLL 72 #6-30 PISO 1386</t>
  </si>
  <si>
    <t>AVE CLL 72 #6-30 PISO 1387</t>
  </si>
  <si>
    <t>AVE CLL 72 #6-30 PISO 1388</t>
  </si>
  <si>
    <t>AVE CLL 72 #6-30 PISO 1389</t>
  </si>
  <si>
    <t>AVE CLL 72 #6-30 PISO 1390</t>
  </si>
  <si>
    <t>AVE CLL 72 #6-30 PISO 1391</t>
  </si>
  <si>
    <t>AVE CLL 72 #6-30 PISO 1392</t>
  </si>
  <si>
    <t>AVE CLL 72 #6-30 PISO 1393</t>
  </si>
  <si>
    <t>AVE CLL 72 #6-30 PISO 1394</t>
  </si>
  <si>
    <t>AVE CLL 72 #6-30 PISO 1395</t>
  </si>
  <si>
    <t>AVE CLL 72 #6-30 PISO 1396</t>
  </si>
  <si>
    <t>AVE CLL 72 #6-30 PISO 1397</t>
  </si>
  <si>
    <t>AVE CLL 72 #6-30 PISO 1398</t>
  </si>
  <si>
    <t>AVE CLL 72 #6-30 PISO 1399</t>
  </si>
  <si>
    <t>AVE CLL 72 #6-30 PISO 1400</t>
  </si>
  <si>
    <t>AVE CLL 72 #6-30 PISO 1401</t>
  </si>
  <si>
    <t>AVE CLL 72 #6-30 PISO 1402</t>
  </si>
  <si>
    <t>AVE CLL 72 #6-30 PISO 1403</t>
  </si>
  <si>
    <t>AVE CLL 72 #6-30 PISO 1404</t>
  </si>
  <si>
    <t>AVE CLL 72 #6-30 PISO 1405</t>
  </si>
  <si>
    <t>AVE CLL 72 #6-30 PISO 1406</t>
  </si>
  <si>
    <t>AVE CLL 72 #6-30 PISO 1407</t>
  </si>
  <si>
    <t>AVE CLL 72 #6-30 PISO 1408</t>
  </si>
  <si>
    <t>AVE CLL 72 #6-30 PISO 1409</t>
  </si>
  <si>
    <t>AVE CLL 72 #6-30 PISO 1410</t>
  </si>
  <si>
    <t>AVE CLL 72 #6-30 PISO 1411</t>
  </si>
  <si>
    <t>AVE CLL 72 #6-30 PISO 1412</t>
  </si>
  <si>
    <t>AVE CLL 72 #6-30 PISO 1413</t>
  </si>
  <si>
    <t>AVE CLL 72 #6-30 PISO 1414</t>
  </si>
  <si>
    <t>AVE CLL 72 #6-30 PISO 1415</t>
  </si>
  <si>
    <t>AVE CLL 72 #6-30 PISO 1416</t>
  </si>
  <si>
    <t>AVE CLL 72 #6-30 PISO 1417</t>
  </si>
  <si>
    <t>AVE CLL 72 #6-30 PISO 1418</t>
  </si>
  <si>
    <t>AVE CLL 72 #6-30 PISO 1419</t>
  </si>
  <si>
    <t>AVE CLL 72 #6-30 PISO 1420</t>
  </si>
  <si>
    <t>AVE CLL 72 #6-30 PISO 1421</t>
  </si>
  <si>
    <t>AVE CLL 72 #6-30 PISO 1422</t>
  </si>
  <si>
    <t>AVE CLL 72 #6-30 PISO 1423</t>
  </si>
  <si>
    <t>AVE CLL 72 #6-30 PISO 1424</t>
  </si>
  <si>
    <t>AVE CLL 72 #6-30 PISO 1425</t>
  </si>
  <si>
    <t>AVE CLL 72 #6-30 PISO 1426</t>
  </si>
  <si>
    <t>AVE CLL 72 #6-30 PISO 1427</t>
  </si>
  <si>
    <t>AVE CLL 72 #6-30 PISO 1428</t>
  </si>
  <si>
    <t>AVE CLL 72 #6-30 PISO 1429</t>
  </si>
  <si>
    <t>AVE CLL 72 #6-30 PISO 1430</t>
  </si>
  <si>
    <t>AVE CLL 72 #6-30 PISO 1431</t>
  </si>
  <si>
    <t>AVE CLL 72 #6-30 PISO 1432</t>
  </si>
  <si>
    <t>AVE CLL 72 #6-30 PISO 1433</t>
  </si>
  <si>
    <t>AVE CLL 72 #6-30 PISO 1434</t>
  </si>
  <si>
    <t>AVE CLL 72 #6-30 PISO 1435</t>
  </si>
  <si>
    <t>AVE CLL 72 #6-30 PISO 1436</t>
  </si>
  <si>
    <t>AVE CLL 72 #6-30 PISO 1437</t>
  </si>
  <si>
    <t>AVE CLL 72 #6-30 PISO 1438</t>
  </si>
  <si>
    <t>AVE CLL 72 #6-30 PISO 1439</t>
  </si>
  <si>
    <t>AVE CLL 72 #6-30 PISO 1440</t>
  </si>
  <si>
    <t>AVE CLL 72 #6-30 PISO 1441</t>
  </si>
  <si>
    <t>AVE CLL 72 #6-30 PISO 1442</t>
  </si>
  <si>
    <t>AVE CLL 72 #6-30 PISO 1443</t>
  </si>
  <si>
    <t>AVE CLL 72 #6-30 PISO 1444</t>
  </si>
  <si>
    <t>AVE CLL 72 #6-30 PISO 1445</t>
  </si>
  <si>
    <t>AVE CLL 72 #6-30 PISO 1446</t>
  </si>
  <si>
    <t>AVE CLL 72 #6-30 PISO 1447</t>
  </si>
  <si>
    <t>AVE CLL 72 #6-30 PISO 1448</t>
  </si>
  <si>
    <t>AVE CLL 72 #6-30 PISO 1449</t>
  </si>
  <si>
    <t>AVE CLL 72 #6-30 PISO 1450</t>
  </si>
  <si>
    <t>AVE CLL 72 #6-30 PISO 1451</t>
  </si>
  <si>
    <t>AVE CLL 72 #6-30 PISO 1452</t>
  </si>
  <si>
    <t>AVE CLL 72 #6-30 PISO 1453</t>
  </si>
  <si>
    <t>AVE CLL 72 #6-30 PISO 1454</t>
  </si>
  <si>
    <t>AVE CLL 72 #6-30 PISO 1455</t>
  </si>
  <si>
    <t>AVE CLL 72 #6-30 PISO 1456</t>
  </si>
  <si>
    <t>AVE CLL 72 #6-30 PISO 1457</t>
  </si>
  <si>
    <t>AVE CLL 72 #6-30 PISO 1458</t>
  </si>
  <si>
    <t>AVE CLL 72 #6-30 PISO 1459</t>
  </si>
  <si>
    <t>AVE CLL 72 #6-30 PISO 1460</t>
  </si>
  <si>
    <t>AVE CLL 72 #6-30 PISO 1461</t>
  </si>
  <si>
    <t>AVE CLL 72 #6-30 PISO 1462</t>
  </si>
  <si>
    <t>AVE CLL 72 #6-30 PISO 1463</t>
  </si>
  <si>
    <t>AVE CLL 72 #6-30 PISO 1464</t>
  </si>
  <si>
    <t>AVE CLL 72 #6-30 PISO 1465</t>
  </si>
  <si>
    <t>AVE CLL 72 #6-30 PISO 1466</t>
  </si>
  <si>
    <t>AVE CLL 72 #6-30 PISO 1467</t>
  </si>
  <si>
    <t>AVE CLL 72 #6-30 PISO 1468</t>
  </si>
  <si>
    <t>AVE CLL 72 #6-30 PISO 1469</t>
  </si>
  <si>
    <t>AVE CLL 72 #6-30 PISO 1470</t>
  </si>
  <si>
    <t>AVE CLL 72 #6-30 PISO 1471</t>
  </si>
  <si>
    <t>AVE CLL 72 #6-30 PISO 1472</t>
  </si>
  <si>
    <t>AVE CLL 72 #6-30 PISO 1473</t>
  </si>
  <si>
    <t>AVE CLL 72 #6-30 PISO 1474</t>
  </si>
  <si>
    <t>AVE CLL 72 #6-30 PISO 1475</t>
  </si>
  <si>
    <t>AVE CLL 72 #6-30 PISO 1476</t>
  </si>
  <si>
    <t>AVE CLL 72 #6-30 PISO 1477</t>
  </si>
  <si>
    <t>AVE CLL 72 #6-30 PISO 1479</t>
  </si>
  <si>
    <t>AVE CLL 72 #6-30 PISO 1480</t>
  </si>
  <si>
    <t>AVE CLL 72 #6-30 PISO 1481</t>
  </si>
  <si>
    <t>AVE CLL 72 #6-30 PISO 1482</t>
  </si>
  <si>
    <t>AVE CLL 72 #6-30 PISO 1483</t>
  </si>
  <si>
    <t>AVE CLL 72 #6-30 PISO 1484</t>
  </si>
  <si>
    <t>AVE CLL 72 #6-30 PISO 1485</t>
  </si>
  <si>
    <t>AVE CLL 72 #6-30 PISO 1486</t>
  </si>
  <si>
    <t>AVE CLL 72 #6-30 PISO 1487</t>
  </si>
  <si>
    <t>AVE CLL 72 #6-30 PISO 1488</t>
  </si>
  <si>
    <t>AVE CLL 72 #6-30 PISO 1489</t>
  </si>
  <si>
    <t>AVE CLL 72 #6-30 PISO 1490</t>
  </si>
  <si>
    <t>AVE CLL 72 #6-30 PISO 1491</t>
  </si>
  <si>
    <t>AVE CLL 72 #6-30 PISO 1492</t>
  </si>
  <si>
    <t>AVE CLL 72 #6-30 PISO 1493</t>
  </si>
  <si>
    <t>AVE CLL 72 #6-30 PISO 1494</t>
  </si>
  <si>
    <t>AVE CLL 72 #6-30 PISO 1495</t>
  </si>
  <si>
    <t>AVE CLL 72 #6-30 PISO 1496</t>
  </si>
  <si>
    <t>AVE CLL 72 #6-30 PISO 1497</t>
  </si>
  <si>
    <t>AVE CLL 72 #6-30 PISO 1498</t>
  </si>
  <si>
    <t>AVE CLL 72 #6-30 PISO 1499</t>
  </si>
  <si>
    <t>AVE CLL 72 #6-30 PISO 1500</t>
  </si>
  <si>
    <t>AVE CLL 72 #6-30 PISO 1501</t>
  </si>
  <si>
    <t>AVE CLL 72 #6-30 PISO 1502</t>
  </si>
  <si>
    <t>AVE CLL 72 #6-30 PISO 1503</t>
  </si>
  <si>
    <t>AVE CLL 72 #6-30 PISO 1504</t>
  </si>
  <si>
    <t>AVE CLL 72 #6-30 PISO 1505</t>
  </si>
  <si>
    <t>AVE CLL 72 #6-30 PISO 1506</t>
  </si>
  <si>
    <t>AVE CLL 72 #6-30 PISO 1507</t>
  </si>
  <si>
    <t>AVE CLL 72 #6-30 PISO 1508</t>
  </si>
  <si>
    <t>AVE CLL 72 #6-30 PISO 1509</t>
  </si>
  <si>
    <t>AVE CLL 72 #6-30 PISO 1510</t>
  </si>
  <si>
    <t>AVE CLL 72 #6-30 PISO 1511</t>
  </si>
  <si>
    <t>AVE CLL 72 #6-30 PISO 1512</t>
  </si>
  <si>
    <t>AVE CLL 72 #6-30 PISO 1513</t>
  </si>
  <si>
    <t>AVE CLL 72 #6-30 PISO 1514</t>
  </si>
  <si>
    <t>AVE CLL 72 #6-30 PISO 1515</t>
  </si>
  <si>
    <t>AVE CLL 72 #6-30 PISO 1516</t>
  </si>
  <si>
    <t>AVE CLL 72 #6-30 PISO 1517</t>
  </si>
  <si>
    <t>AVE CLL 72 #6-30 PISO 1518</t>
  </si>
  <si>
    <t>AVE CLL 72 #6-30 PISO 1519</t>
  </si>
  <si>
    <t>AVE CLL 72 #6-30 PISO 1520</t>
  </si>
  <si>
    <t>AVE CLL 72 #6-30 PISO 1521</t>
  </si>
  <si>
    <t>AVE CLL 72 #6-30 PISO 1522</t>
  </si>
  <si>
    <t>AVE CLL 72 #6-30 PISO 1523</t>
  </si>
  <si>
    <t>AVE CLL 72 #6-30 PISO 1524</t>
  </si>
  <si>
    <t>AVE CLL 72 #6-30 PISO 1525</t>
  </si>
  <si>
    <t>AVE CLL 72 #6-30 PISO 1526</t>
  </si>
  <si>
    <t>AVE CLL 72 #6-30 PISO 1527</t>
  </si>
  <si>
    <t>AVE CLL 72 #6-30 PISO 1528</t>
  </si>
  <si>
    <t>AVE CLL 72 #6-30 PISO 1529</t>
  </si>
  <si>
    <t>AVE CLL 72 #6-30 PISO 1530</t>
  </si>
  <si>
    <t>AVE CLL 72 #6-30 PISO 1531</t>
  </si>
  <si>
    <t>AVE CLL 72 #6-30 PISO 1532</t>
  </si>
  <si>
    <t>AVE CLL 72 #6-30 PISO 1533</t>
  </si>
  <si>
    <t>AVE CLL 72 #6-30 PISO 1534</t>
  </si>
  <si>
    <t>AVE CLL 72 #6-30 PISO 1535</t>
  </si>
  <si>
    <t>AVE CLL 72 #6-30 PISO 1536</t>
  </si>
  <si>
    <t>AVE CLL 72 #6-30 PISO 1537</t>
  </si>
  <si>
    <t>AVE CLL 72 #6-30 PISO 1538</t>
  </si>
  <si>
    <t>AVE CLL 72 #6-30 PISO 1539</t>
  </si>
  <si>
    <t>AVE CLL 72 #6-30 PISO 1540</t>
  </si>
  <si>
    <t>AVE CLL 72 #6-30 PISO 1541</t>
  </si>
  <si>
    <t>AVE CLL 72 #6-30 PISO 1542</t>
  </si>
  <si>
    <t>AVE CLL 72 #6-30 PISO 1543</t>
  </si>
  <si>
    <t>AVE CLL 72 #6-30 PISO 1544</t>
  </si>
  <si>
    <t>AVE CLL 72 #6-30 PISO 1545</t>
  </si>
  <si>
    <t>AVE CLL 72 #6-30 PISO 1546</t>
  </si>
  <si>
    <t>AVE CLL 72 #6-30 PISO 1547</t>
  </si>
  <si>
    <t>AVE CLL 72 #6-30 PISO 1548</t>
  </si>
  <si>
    <t>AVE CLL 72 #6-30 PISO 1549</t>
  </si>
  <si>
    <t>AVE CLL 72 #6-30 PISO 1550</t>
  </si>
  <si>
    <t>AVE CLL 72 #6-30 PISO 1551</t>
  </si>
  <si>
    <t>AVE CLL 72 #6-30 PISO 1552</t>
  </si>
  <si>
    <t>AVE CLL 72 #6-30 PISO 1553</t>
  </si>
  <si>
    <t>AVE CLL 72 #6-30 PISO 1554</t>
  </si>
  <si>
    <t>AVE CLL 72 #6-30 PISO 1555</t>
  </si>
  <si>
    <t>AVE CLL 72 #6-30 PISO 1556</t>
  </si>
  <si>
    <t>AVE CLL 72 #6-30 PISO 1557</t>
  </si>
  <si>
    <t>AVE CLL 72 #6-30 PISO 1558</t>
  </si>
  <si>
    <t>AVE CLL 72 #6-30 PISO 1559</t>
  </si>
  <si>
    <t>AVE CLL 72 #6-30 PISO 1560</t>
  </si>
  <si>
    <t>AVE CLL 72 #6-30 PISO 1561</t>
  </si>
  <si>
    <t>AVE CLL 72 #6-30 PISO 1562</t>
  </si>
  <si>
    <t>AVE CLL 72 #6-30 PISO 1563</t>
  </si>
  <si>
    <t>AVE CLL 72 #6-30 PISO 1564</t>
  </si>
  <si>
    <t>AVE CLL 72 #6-30 PISO 1565</t>
  </si>
  <si>
    <t>AVE CLL 72 #6-30 PISO 1566</t>
  </si>
  <si>
    <t>AVE CLL 72 #6-30 PISO 1567</t>
  </si>
  <si>
    <t>AVE CLL 72 #6-30 PISO 1568</t>
  </si>
  <si>
    <t>AVE CLL 72 #6-30 PISO 1569</t>
  </si>
  <si>
    <t>AVE CLL 72 #6-30 PISO 1570</t>
  </si>
  <si>
    <t>AVE CLL 72 #6-30 PISO 1571</t>
  </si>
  <si>
    <t>AVE CLL 72 #6-30 PISO 1572</t>
  </si>
  <si>
    <t>AVE CLL 72 #6-30 PISO 1573</t>
  </si>
  <si>
    <t>AVE CLL 72 #6-30 PISO 1574</t>
  </si>
  <si>
    <t>AVE CLL 72 #6-30 PISO 1575</t>
  </si>
  <si>
    <t>Número Título</t>
  </si>
  <si>
    <t>Nro Cedula Deudor</t>
  </si>
  <si>
    <t>FechaEmision</t>
  </si>
  <si>
    <t>FechaVencimiento</t>
  </si>
  <si>
    <t>Vr Reclamacion</t>
  </si>
  <si>
    <t>C10935356</t>
  </si>
  <si>
    <t>C12533957</t>
  </si>
  <si>
    <t>C15016454</t>
  </si>
  <si>
    <t>C17054638</t>
  </si>
  <si>
    <t>C17841525</t>
  </si>
  <si>
    <t>C17841583</t>
  </si>
  <si>
    <t>C20196632</t>
  </si>
  <si>
    <t>C21637909</t>
  </si>
  <si>
    <t>C22417356</t>
  </si>
  <si>
    <t>C22927221</t>
  </si>
  <si>
    <t>C23193592</t>
  </si>
  <si>
    <t>C23207220</t>
  </si>
  <si>
    <t>C26782884</t>
  </si>
  <si>
    <t>C26965877</t>
  </si>
  <si>
    <t>C27002786</t>
  </si>
  <si>
    <t>C30561876</t>
  </si>
  <si>
    <t>C30568229</t>
  </si>
  <si>
    <t>C30768430</t>
  </si>
  <si>
    <t>C30770262</t>
  </si>
  <si>
    <t>C33112099</t>
  </si>
  <si>
    <t>C33115099</t>
  </si>
  <si>
    <t>C33125031</t>
  </si>
  <si>
    <t>C33134015</t>
  </si>
  <si>
    <t>C33135039</t>
  </si>
  <si>
    <t>C33136463</t>
  </si>
  <si>
    <t>C33151617</t>
  </si>
  <si>
    <t>C33279764</t>
  </si>
  <si>
    <t>C36521663</t>
  </si>
  <si>
    <t>C36531149</t>
  </si>
  <si>
    <t>C3788511</t>
  </si>
  <si>
    <t>C3788985</t>
  </si>
  <si>
    <t>C3803369</t>
  </si>
  <si>
    <t>C40912586</t>
  </si>
  <si>
    <t>C40912773</t>
  </si>
  <si>
    <t>C41445037</t>
  </si>
  <si>
    <t>C42201984</t>
  </si>
  <si>
    <t>C45464302</t>
  </si>
  <si>
    <t>C5128061</t>
  </si>
  <si>
    <t>C57416313</t>
  </si>
  <si>
    <t>C6587655</t>
  </si>
  <si>
    <t>C6810867</t>
  </si>
  <si>
    <t>C6813220</t>
  </si>
  <si>
    <t>C6888104</t>
  </si>
  <si>
    <t>C73072192</t>
  </si>
  <si>
    <t>C73076191</t>
  </si>
  <si>
    <t>C8667720</t>
  </si>
  <si>
    <t>C9047153</t>
  </si>
  <si>
    <t>C9059921</t>
  </si>
  <si>
    <t>C9060032</t>
  </si>
  <si>
    <t>C9063419</t>
  </si>
  <si>
    <t>C9072524</t>
  </si>
  <si>
    <t>C9082333</t>
  </si>
  <si>
    <t>C9084783</t>
  </si>
  <si>
    <t>C9280056</t>
  </si>
  <si>
    <t>C9280314</t>
  </si>
  <si>
    <t>Total Reclamación</t>
  </si>
  <si>
    <t>Cancelado</t>
  </si>
  <si>
    <t>VR. RECHAZADO</t>
  </si>
  <si>
    <t>Razon</t>
  </si>
  <si>
    <t>ADVANCED CAPITAL INTERNATIONAL LTD</t>
  </si>
  <si>
    <t>ESTADO</t>
  </si>
  <si>
    <t>Aceptado</t>
  </si>
  <si>
    <t>Rechazado</t>
  </si>
  <si>
    <t>Parcial</t>
  </si>
  <si>
    <t>NA</t>
  </si>
  <si>
    <t>Pago parcial</t>
  </si>
  <si>
    <t>BOGOTA DC</t>
  </si>
  <si>
    <t>Duplicado</t>
  </si>
  <si>
    <t>Grand Total</t>
  </si>
  <si>
    <t>ADCAP COLOMBIA S.A COMISIONISTA DE BOLSA Total</t>
  </si>
  <si>
    <t>ADVANCED CAPITAL INTERNATIONAL LTD Total</t>
  </si>
  <si>
    <t xml:space="preserve">Número de RECLAMACION </t>
  </si>
  <si>
    <t xml:space="preserve">Valor RECLAMADO </t>
  </si>
  <si>
    <t>Valor RECONOCIDO</t>
  </si>
  <si>
    <t>Valor RECHAZADO</t>
  </si>
  <si>
    <t>Cancelado. Saldada por flujo de cuota</t>
  </si>
  <si>
    <t xml:space="preserve">Cancelado. Verificado pago dación. Pagaré no encontrado físico. </t>
  </si>
  <si>
    <t xml:space="preserve">Cancelado. Pagaré no encontrado físico. </t>
  </si>
  <si>
    <t>Cancelado. Verificado pago dación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</si>
</sst>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44" formatCode="_-&quot;$&quot;* #,##0.00_-;\-&quot;$&quot;* #,##0.00_-;_-&quot;$&quot;* &quot;-&quot;??_-;_-@_-"/>
    <numFmt numFmtId="164" formatCode="_(* #,##0.00_);_(* \(#,##0.00\);_(* &quot;-&quot;??_);_(@_)"/>
    <numFmt numFmtId="165" formatCode="_(&quot;$&quot;\ * #,##0.00_);_(&quot;$&quot;\ * \(#,##0.00\);_(&quot;$&quot;\ * &quot;-&quot;??_);_(@_)"/>
    <numFmt numFmtId="166" formatCode="_(* #,##0_);_(* \(#,##0\);_(* &quot;-&quot;??_);_(@_)"/>
    <numFmt numFmtId="167" formatCode="[$-1540A]dd/mmm/yy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mbria"/>
      <family val="1"/>
      <scheme val="major"/>
    </font>
    <font>
      <sz val="11"/>
      <color theme="1"/>
      <name val="Cambria"/>
      <family val="1"/>
      <scheme val="major"/>
    </font>
    <font>
      <u/>
      <sz val="11"/>
      <color theme="10"/>
      <name val="Calibri"/>
      <family val="2"/>
      <scheme val="minor"/>
    </font>
    <font>
      <sz val="11"/>
      <color theme="0"/>
      <name val="Cambria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1" fontId="1" fillId="0" borderId="0" applyFont="0" applyFill="0" applyBorder="0" applyAlignment="0" applyProtection="0"/>
  </cellStyleXfs>
  <cellXfs count="32">
    <xf numFmtId="0" fontId="0" fillId="0" borderId="0" xfId="0"/>
    <xf numFmtId="0" fontId="3" fillId="0" borderId="0" xfId="0" applyFont="1"/>
    <xf numFmtId="165" fontId="3" fillId="0" borderId="0" xfId="2" applyFont="1"/>
    <xf numFmtId="166" fontId="3" fillId="0" borderId="0" xfId="1" applyNumberFormat="1" applyFont="1"/>
    <xf numFmtId="0" fontId="3" fillId="0" borderId="1" xfId="0" applyFont="1" applyBorder="1"/>
    <xf numFmtId="166" fontId="3" fillId="0" borderId="1" xfId="1" applyNumberFormat="1" applyFont="1" applyBorder="1"/>
    <xf numFmtId="165" fontId="3" fillId="0" borderId="1" xfId="2" applyFont="1" applyBorder="1"/>
    <xf numFmtId="0" fontId="4" fillId="0" borderId="1" xfId="3" applyBorder="1"/>
    <xf numFmtId="14" fontId="3" fillId="0" borderId="1" xfId="0" applyNumberFormat="1" applyFont="1" applyBorder="1"/>
    <xf numFmtId="0" fontId="5" fillId="2" borderId="1" xfId="0" applyFont="1" applyFill="1" applyBorder="1"/>
    <xf numFmtId="166" fontId="5" fillId="2" borderId="1" xfId="1" applyNumberFormat="1" applyFont="1" applyFill="1" applyBorder="1"/>
    <xf numFmtId="165" fontId="5" fillId="2" borderId="1" xfId="2" applyFont="1" applyFill="1" applyBorder="1"/>
    <xf numFmtId="0" fontId="5" fillId="2" borderId="1" xfId="0" applyFont="1" applyFill="1" applyBorder="1" applyAlignment="1">
      <alignment wrapText="1"/>
    </xf>
    <xf numFmtId="0" fontId="0" fillId="0" borderId="0" xfId="0" applyNumberFormat="1"/>
    <xf numFmtId="41" fontId="0" fillId="0" borderId="0" xfId="4" applyFont="1"/>
    <xf numFmtId="0" fontId="0" fillId="0" borderId="0" xfId="0" applyAlignment="1">
      <alignment horizontal="center"/>
    </xf>
    <xf numFmtId="166" fontId="0" fillId="0" borderId="0" xfId="1" applyNumberFormat="1" applyFont="1" applyAlignment="1">
      <alignment horizontal="center"/>
    </xf>
    <xf numFmtId="167" fontId="0" fillId="0" borderId="0" xfId="0" applyNumberFormat="1" applyAlignment="1">
      <alignment horizontal="center"/>
    </xf>
    <xf numFmtId="41" fontId="0" fillId="0" borderId="0" xfId="4" applyFont="1" applyAlignment="1">
      <alignment horizontal="center"/>
    </xf>
    <xf numFmtId="166" fontId="0" fillId="0" borderId="0" xfId="1" applyNumberFormat="1" applyFont="1"/>
    <xf numFmtId="167" fontId="0" fillId="0" borderId="0" xfId="0" applyNumberFormat="1"/>
    <xf numFmtId="14" fontId="0" fillId="0" borderId="0" xfId="0" applyNumberFormat="1"/>
    <xf numFmtId="164" fontId="0" fillId="0" borderId="0" xfId="1" applyFont="1" applyAlignment="1">
      <alignment horizontal="center"/>
    </xf>
    <xf numFmtId="164" fontId="0" fillId="0" borderId="0" xfId="1" applyFont="1"/>
    <xf numFmtId="164" fontId="0" fillId="0" borderId="0" xfId="0" applyNumberFormat="1"/>
    <xf numFmtId="44" fontId="3" fillId="0" borderId="0" xfId="0" applyNumberFormat="1" applyFont="1"/>
    <xf numFmtId="0" fontId="3" fillId="0" borderId="1" xfId="0" quotePrefix="1" applyFont="1" applyBorder="1"/>
    <xf numFmtId="3" fontId="0" fillId="0" borderId="0" xfId="0" applyNumberFormat="1"/>
    <xf numFmtId="0" fontId="0" fillId="0" borderId="0" xfId="0" applyAlignment="1">
      <alignment horizontal="left" vertical="center" wrapText="1"/>
    </xf>
    <xf numFmtId="0" fontId="0" fillId="0" borderId="0" xfId="0" pivotButton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5">
    <cellStyle name="Hipervínculo" xfId="3" builtinId="8"/>
    <cellStyle name="Millares" xfId="1" builtinId="3"/>
    <cellStyle name="Millares [0]" xfId="4" builtinId="6"/>
    <cellStyle name="Moneda" xfId="2" builtinId="4"/>
    <cellStyle name="Normal" xfId="0" builtinId="0"/>
  </cellStyles>
  <dxfs count="13">
    <dxf>
      <fill>
        <patternFill>
          <bgColor theme="6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wrapText="1" readingOrder="0"/>
    </dxf>
    <dxf>
      <alignment wrapText="1" readingOrder="0"/>
    </dxf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palomin" refreshedDate="43037.685207291666" createdVersion="5" refreshedVersion="6" minRefreshableVersion="3" recordCount="2745">
  <cacheSource type="worksheet">
    <worksheetSource ref="A6:Q2751" sheet="GENERAL"/>
  </cacheSource>
  <cacheFields count="17">
    <cacheField name="N° RECLAMACION" numFmtId="0">
      <sharedItems containsSemiMixedTypes="0" containsString="0" containsNumber="1" containsInteger="1" minValue="1" maxValue="1759"/>
    </cacheField>
    <cacheField name="N° DE IDENTIFICACION" numFmtId="166">
      <sharedItems/>
    </cacheField>
    <cacheField name="NOMBRE O RAZON SOCIAL" numFmtId="0">
      <sharedItems count="3">
        <s v="ADCAP COLOMBIA S.A COMISIONISTA DE BOLSA"/>
        <s v="ADVANCED CAPITAL INTERNATIONAL LTD"/>
        <s v="ADVANCED CAPITAL INTERNATIONAL LTDA" u="1"/>
      </sharedItems>
    </cacheField>
    <cacheField name="N° LIBRANZA" numFmtId="0">
      <sharedItems containsSemiMixedTypes="0" containsString="0" containsNumber="1" containsInteger="1" minValue="1982" maxValue="90777"/>
    </cacheField>
    <cacheField name="VR. RECLAMADO" numFmtId="165">
      <sharedItems containsSemiMixedTypes="0" containsString="0" containsNumber="1" minValue="16868.16" maxValue="17682783.960000001"/>
    </cacheField>
    <cacheField name="VR. RECONOCIDO" numFmtId="165">
      <sharedItems containsSemiMixedTypes="0" containsString="0" containsNumber="1" minValue="0" maxValue="17090840.016969711"/>
    </cacheField>
    <cacheField name="VR. RECHAZADO" numFmtId="165">
      <sharedItems containsSemiMixedTypes="0" containsString="0" containsNumber="1" minValue="0" maxValue="15605452.26"/>
    </cacheField>
    <cacheField name="ESTADO" numFmtId="165">
      <sharedItems count="3">
        <s v="Aceptado"/>
        <s v="Rechazado"/>
        <s v="Parcial"/>
      </sharedItems>
    </cacheField>
    <cacheField name="DIRECCION DE NOTIFICACION" numFmtId="0">
      <sharedItems/>
    </cacheField>
    <cacheField name="CIUDAD" numFmtId="0">
      <sharedItems/>
    </cacheField>
    <cacheField name="DEPARTAMENTO" numFmtId="0">
      <sharedItems/>
    </cacheField>
    <cacheField name="CORREO ELECTRONICO" numFmtId="0">
      <sharedItems/>
    </cacheField>
    <cacheField name="TELEFONO" numFmtId="0">
      <sharedItems containsSemiMixedTypes="0" containsString="0" containsNumber="1" containsInteger="1" minValue="3122888" maxValue="3122888"/>
    </cacheField>
    <cacheField name="CELULAR" numFmtId="0">
      <sharedItems containsMixedTypes="1" containsNumber="1" containsInteger="1" minValue="3118764211" maxValue="3118764211"/>
    </cacheField>
    <cacheField name="FECHA DE ENVIO" numFmtId="14">
      <sharedItems containsSemiMixedTypes="0" containsNonDate="0" containsDate="1" containsString="0" minDate="2017-10-07T00:00:00" maxDate="2017-10-11T00:00:00"/>
    </cacheField>
    <cacheField name="LUGAR DE PRESENTACION" numFmtId="0">
      <sharedItems/>
    </cacheField>
    <cacheField name="Razo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45">
  <r>
    <n v="1"/>
    <s v="890.931.609-9"/>
    <x v="0"/>
    <n v="29991"/>
    <n v="6444012.7800000003"/>
    <n v="6444012.78000000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"/>
    <s v="890.931.609-9"/>
    <x v="0"/>
    <n v="33707"/>
    <n v="522791.96"/>
    <n v="522791.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"/>
    <s v="890.931.609-9"/>
    <x v="0"/>
    <n v="2913"/>
    <n v="3067262.13"/>
    <n v="3067262.1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"/>
    <s v="890.931.609-9"/>
    <x v="0"/>
    <n v="2919"/>
    <n v="3756996.1"/>
    <n v="3756996.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"/>
    <s v="890.931.609-9"/>
    <x v="0"/>
    <n v="15422"/>
    <n v="866454.85"/>
    <n v="866454.8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"/>
    <s v="890.931.609-9"/>
    <x v="0"/>
    <n v="21486"/>
    <n v="869491.62"/>
    <n v="869491.6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"/>
    <s v="890.931.609-9"/>
    <x v="0"/>
    <n v="22110"/>
    <n v="5347694.4800000004"/>
    <n v="5347694.48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"/>
    <s v="890.931.609-9"/>
    <x v="0"/>
    <n v="22112"/>
    <n v="3652577.48"/>
    <n v="3652577.4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"/>
    <s v="890.931.609-9"/>
    <x v="0"/>
    <n v="22770"/>
    <n v="1404849.55"/>
    <n v="1404849.5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0"/>
    <s v="890.931.609-9"/>
    <x v="0"/>
    <n v="2492"/>
    <n v="405605.32"/>
    <n v="405605.3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1"/>
    <s v="890.931.609-9"/>
    <x v="0"/>
    <n v="25949"/>
    <n v="1647024.75"/>
    <n v="1647024.7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2"/>
    <s v="890.931.609-9"/>
    <x v="0"/>
    <n v="14902"/>
    <n v="4169586.21"/>
    <n v="4169586.2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3"/>
    <s v="890.931.609-9"/>
    <x v="0"/>
    <n v="2957"/>
    <n v="1903821.76"/>
    <n v="1903821.7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4"/>
    <s v="890.931.609-9"/>
    <x v="0"/>
    <n v="13330"/>
    <n v="1172942.69"/>
    <n v="1172942.6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5"/>
    <s v="890.931.609-9"/>
    <x v="0"/>
    <n v="22924"/>
    <n v="2682791.08"/>
    <n v="2682791.0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6"/>
    <s v="890.931.609-9"/>
    <x v="0"/>
    <n v="14673"/>
    <n v="1172054.96"/>
    <n v="1172054.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7"/>
    <s v="890.931.609-9"/>
    <x v="0"/>
    <n v="20665"/>
    <n v="3140726.21"/>
    <n v="3140726.2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8"/>
    <s v="890.931.609-9"/>
    <x v="0"/>
    <n v="10795"/>
    <n v="16868.16"/>
    <n v="16868.1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9"/>
    <s v="890.931.609-9"/>
    <x v="0"/>
    <n v="18141"/>
    <n v="2527975.09"/>
    <n v="2527975.0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0"/>
    <s v="890.931.609-9"/>
    <x v="0"/>
    <n v="1982"/>
    <n v="501876.98"/>
    <n v="501876.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1"/>
    <s v="890.931.609-9"/>
    <x v="0"/>
    <n v="23050"/>
    <n v="1170173.06"/>
    <n v="1170173.0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2"/>
    <s v="890.931.609-9"/>
    <x v="0"/>
    <n v="33925"/>
    <n v="682138.95"/>
    <n v="682138.9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3"/>
    <s v="890.931.609-9"/>
    <x v="0"/>
    <n v="12420"/>
    <n v="664819.66"/>
    <n v="664819.6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4"/>
    <s v="890.931.609-9"/>
    <x v="0"/>
    <n v="21804"/>
    <n v="1116956.75"/>
    <n v="1116956.7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5"/>
    <s v="890.931.609-9"/>
    <x v="0"/>
    <n v="23092"/>
    <n v="5034532.7300000004"/>
    <n v="5034532.73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6"/>
    <s v="890.931.609-9"/>
    <x v="0"/>
    <n v="30912"/>
    <n v="1852096.67"/>
    <n v="1852096.6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7"/>
    <s v="890.931.609-9"/>
    <x v="0"/>
    <n v="16415"/>
    <n v="3757534.96"/>
    <n v="3757534.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8"/>
    <s v="890.931.609-9"/>
    <x v="0"/>
    <n v="12548"/>
    <n v="1393700.96"/>
    <n v="1393700.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9"/>
    <s v="890.931.609-9"/>
    <x v="0"/>
    <n v="18917"/>
    <n v="1256290.48"/>
    <n v="1256290.4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0"/>
    <s v="890.931.609-9"/>
    <x v="0"/>
    <n v="30992"/>
    <n v="3545445.59"/>
    <n v="3545445.5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1"/>
    <s v="890.931.609-9"/>
    <x v="0"/>
    <n v="26274"/>
    <n v="6693967.2199999997"/>
    <n v="6693967.21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2"/>
    <s v="890.931.609-9"/>
    <x v="0"/>
    <n v="19200"/>
    <n v="941449.85"/>
    <n v="941449.8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3"/>
    <s v="890.931.609-9"/>
    <x v="0"/>
    <n v="21542"/>
    <n v="805416.41"/>
    <n v="805416.4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4"/>
    <s v="890.931.609-9"/>
    <x v="0"/>
    <n v="16568"/>
    <n v="3107810.97"/>
    <n v="3107810.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5"/>
    <s v="890.931.609-9"/>
    <x v="0"/>
    <n v="25015"/>
    <n v="5153739.5199999996"/>
    <n v="5153739.51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6"/>
    <s v="890.931.609-9"/>
    <x v="0"/>
    <n v="25013"/>
    <n v="5882231.2400000002"/>
    <n v="5882231.24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7"/>
    <s v="890.931.609-9"/>
    <x v="0"/>
    <n v="15660"/>
    <n v="215288.9"/>
    <n v="215288.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8"/>
    <s v="890.931.609-9"/>
    <x v="0"/>
    <n v="24279"/>
    <n v="7896747.1200000001"/>
    <n v="7896747.12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9"/>
    <s v="890.931.609-9"/>
    <x v="0"/>
    <n v="25285"/>
    <n v="7194064.6299999999"/>
    <n v="7194064.62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0"/>
    <s v="890.931.609-9"/>
    <x v="0"/>
    <n v="30994"/>
    <n v="7531971.3600000003"/>
    <n v="7531971.36000000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1"/>
    <s v="890.931.609-9"/>
    <x v="0"/>
    <n v="25044"/>
    <n v="2202327.73"/>
    <n v="2202327.7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2"/>
    <s v="890.931.609-9"/>
    <x v="0"/>
    <n v="21525"/>
    <n v="3861374.45"/>
    <n v="3861374.4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3"/>
    <s v="890.931.609-9"/>
    <x v="0"/>
    <n v="30409"/>
    <n v="2382228.91"/>
    <n v="2382228.9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4"/>
    <s v="890.931.609-9"/>
    <x v="0"/>
    <n v="20368"/>
    <n v="12936238.060000001"/>
    <n v="12936238.06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5"/>
    <s v="890.931.609-9"/>
    <x v="0"/>
    <n v="29649"/>
    <n v="1076662.48"/>
    <n v="1076662.4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6"/>
    <s v="890.931.609-9"/>
    <x v="0"/>
    <n v="20059"/>
    <n v="9021960.3800000008"/>
    <n v="9021960.380000000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7"/>
    <s v="890.931.609-9"/>
    <x v="0"/>
    <n v="26144"/>
    <n v="2310006.67"/>
    <n v="2310006.6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8"/>
    <s v="890.931.609-9"/>
    <x v="0"/>
    <n v="17887"/>
    <n v="2789448.16"/>
    <n v="2789448.1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9"/>
    <s v="890.931.609-9"/>
    <x v="0"/>
    <n v="30723"/>
    <n v="2736558.74"/>
    <n v="2736558.7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0"/>
    <s v="890.931.609-9"/>
    <x v="0"/>
    <n v="19246"/>
    <n v="570215.32999999996"/>
    <n v="570215.329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1"/>
    <s v="890.931.609-9"/>
    <x v="0"/>
    <n v="17632"/>
    <n v="7404193.4100000001"/>
    <n v="7404193.41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2"/>
    <s v="890.931.609-9"/>
    <x v="0"/>
    <n v="17812"/>
    <n v="2732901.74"/>
    <n v="2732901.7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3"/>
    <s v="890.931.609-9"/>
    <x v="0"/>
    <n v="30300"/>
    <n v="314507.55"/>
    <n v="314507.5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4"/>
    <s v="890.931.609-9"/>
    <x v="0"/>
    <n v="23898"/>
    <n v="6182664.9100000001"/>
    <n v="6182664.91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5"/>
    <s v="890.931.609-9"/>
    <x v="0"/>
    <n v="24759"/>
    <n v="5324257.34"/>
    <n v="5324257.3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6"/>
    <s v="890.931.609-9"/>
    <x v="0"/>
    <n v="17656"/>
    <n v="3658037.49"/>
    <n v="3658037.4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7"/>
    <s v="890.931.609-9"/>
    <x v="0"/>
    <n v="27766"/>
    <n v="675026.19"/>
    <n v="675026.1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8"/>
    <s v="890.931.609-9"/>
    <x v="0"/>
    <n v="23264"/>
    <n v="10542099.640000001"/>
    <n v="10542099.64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9"/>
    <s v="890.931.609-9"/>
    <x v="0"/>
    <n v="14651"/>
    <n v="2243375.86"/>
    <n v="2243375.8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0"/>
    <s v="890.931.609-9"/>
    <x v="0"/>
    <n v="18419"/>
    <n v="2467713.4500000002"/>
    <n v="2467713.45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1"/>
    <s v="890.931.609-9"/>
    <x v="0"/>
    <n v="18384"/>
    <n v="12186671.99"/>
    <n v="12186671.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2"/>
    <s v="890.931.609-9"/>
    <x v="0"/>
    <n v="13410"/>
    <n v="1585222.16"/>
    <n v="1585222.1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3"/>
    <s v="890.931.609-9"/>
    <x v="0"/>
    <n v="30035"/>
    <n v="15068073.25"/>
    <n v="15068073.2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4"/>
    <s v="890.931.609-9"/>
    <x v="0"/>
    <n v="20093"/>
    <n v="6455672.3600000003"/>
    <n v="6455672.36000000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5"/>
    <s v="890.931.609-9"/>
    <x v="0"/>
    <n v="28621"/>
    <n v="7940385.8200000003"/>
    <n v="7940385.82000000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6"/>
    <s v="890.931.609-9"/>
    <x v="0"/>
    <n v="19693"/>
    <n v="1917641.96"/>
    <n v="1917641.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7"/>
    <s v="890.931.609-9"/>
    <x v="0"/>
    <n v="22077"/>
    <n v="4824466.46"/>
    <n v="4824466.4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8"/>
    <s v="890.931.609-9"/>
    <x v="0"/>
    <n v="18913"/>
    <n v="1874886.1"/>
    <n v="1874886.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9"/>
    <s v="890.931.609-9"/>
    <x v="0"/>
    <n v="10302"/>
    <n v="1067880.03"/>
    <n v="1067880.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0"/>
    <s v="890.931.609-9"/>
    <x v="0"/>
    <n v="24181"/>
    <n v="2627265.75"/>
    <n v="2627265.7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1"/>
    <s v="890.931.609-9"/>
    <x v="0"/>
    <n v="19889"/>
    <n v="5205313.1399999997"/>
    <n v="5205313.13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2"/>
    <s v="890.931.609-9"/>
    <x v="0"/>
    <n v="22875"/>
    <n v="4426627.6399999997"/>
    <n v="4426627.63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3"/>
    <s v="890.931.609-9"/>
    <x v="0"/>
    <n v="20730"/>
    <n v="2923290.81"/>
    <n v="2923290.8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4"/>
    <s v="890.931.609-9"/>
    <x v="0"/>
    <n v="25567"/>
    <n v="2738215.54"/>
    <n v="2738215.5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5"/>
    <s v="890.931.609-9"/>
    <x v="0"/>
    <n v="29792"/>
    <n v="9563415.3800000008"/>
    <n v="9563415.380000000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6"/>
    <s v="890.931.609-9"/>
    <x v="0"/>
    <n v="17418"/>
    <n v="3048624.01"/>
    <n v="3048624.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7"/>
    <s v="890.931.609-9"/>
    <x v="0"/>
    <n v="19390"/>
    <n v="6831434.6399999997"/>
    <n v="6831434.63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8"/>
    <s v="890.931.609-9"/>
    <x v="0"/>
    <n v="12895"/>
    <n v="2410943.09"/>
    <n v="2410943.0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9"/>
    <s v="890.931.609-9"/>
    <x v="0"/>
    <n v="17150"/>
    <n v="5446655.0199999996"/>
    <n v="5446655.01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0"/>
    <s v="890.931.609-9"/>
    <x v="0"/>
    <n v="21428"/>
    <n v="3124467.56"/>
    <n v="3124467.5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1"/>
    <s v="890.931.609-9"/>
    <x v="0"/>
    <n v="13881"/>
    <n v="1868288.33"/>
    <n v="1868288.3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2"/>
    <s v="890.931.609-9"/>
    <x v="0"/>
    <n v="31277"/>
    <n v="6488035.5499999998"/>
    <n v="6488035.54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3"/>
    <s v="890.931.609-9"/>
    <x v="0"/>
    <n v="21043"/>
    <n v="3378938.69"/>
    <n v="3378938.6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4"/>
    <s v="890.931.609-9"/>
    <x v="0"/>
    <n v="19338"/>
    <n v="1266889.3"/>
    <n v="1266889.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5"/>
    <s v="890.931.609-9"/>
    <x v="0"/>
    <n v="19899"/>
    <n v="7412113.8499999996"/>
    <n v="7412113.84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6"/>
    <s v="890.931.609-9"/>
    <x v="0"/>
    <n v="17429"/>
    <n v="1839768.55"/>
    <n v="1839768.5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7"/>
    <s v="890.931.609-9"/>
    <x v="0"/>
    <n v="30893"/>
    <n v="10116365.68"/>
    <n v="10116365.6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8"/>
    <s v="890.931.609-9"/>
    <x v="0"/>
    <n v="25211"/>
    <n v="4398071.5199999996"/>
    <n v="4398071.51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9"/>
    <s v="890.931.609-9"/>
    <x v="0"/>
    <n v="24918"/>
    <n v="6529299.5"/>
    <n v="6529299.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0"/>
    <s v="890.931.609-9"/>
    <x v="0"/>
    <n v="18344"/>
    <n v="1157455.2"/>
    <n v="1157455.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1"/>
    <s v="890.931.609-9"/>
    <x v="0"/>
    <n v="29077"/>
    <n v="2578606.65"/>
    <n v="2578606.6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2"/>
    <s v="890.931.609-9"/>
    <x v="0"/>
    <n v="30023"/>
    <n v="1969691.99"/>
    <n v="1969691.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3"/>
    <s v="890.931.609-9"/>
    <x v="0"/>
    <n v="26278"/>
    <n v="11099356.57"/>
    <n v="11099356.5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4"/>
    <s v="890.931.609-9"/>
    <x v="0"/>
    <n v="15371"/>
    <n v="3086478.58"/>
    <n v="3086478.5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5"/>
    <s v="890.931.609-9"/>
    <x v="0"/>
    <n v="22767"/>
    <n v="2844195.79"/>
    <n v="2844195.7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6"/>
    <s v="890.931.609-9"/>
    <x v="0"/>
    <n v="2079"/>
    <n v="415379.29"/>
    <n v="415379.2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7"/>
    <s v="890.931.609-9"/>
    <x v="0"/>
    <n v="23649"/>
    <n v="5553617.71"/>
    <n v="5553617.7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8"/>
    <s v="890.931.609-9"/>
    <x v="0"/>
    <n v="22962"/>
    <n v="7784321.9299999997"/>
    <n v="7784321.92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9"/>
    <s v="890.931.609-9"/>
    <x v="0"/>
    <n v="24985"/>
    <n v="1314452.44"/>
    <n v="1314452.4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00"/>
    <s v="890.931.609-9"/>
    <x v="0"/>
    <n v="21045"/>
    <n v="2393367.87"/>
    <n v="2393367.8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01"/>
    <s v="890.931.609-9"/>
    <x v="0"/>
    <n v="21335"/>
    <n v="4831802.7"/>
    <n v="4831802.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02"/>
    <s v="890.931.609-9"/>
    <x v="0"/>
    <n v="21469"/>
    <n v="3091934.04"/>
    <n v="3091934.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03"/>
    <s v="890.931.609-9"/>
    <x v="0"/>
    <n v="26280"/>
    <n v="3821554.25"/>
    <n v="3821554.2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04"/>
    <s v="890.931.609-9"/>
    <x v="0"/>
    <n v="18318"/>
    <n v="933967.02"/>
    <n v="933967.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05"/>
    <s v="890.931.609-9"/>
    <x v="0"/>
    <n v="30292"/>
    <n v="4963623.82"/>
    <n v="4963623.8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06"/>
    <s v="890.931.609-9"/>
    <x v="0"/>
    <n v="16788"/>
    <n v="2453515.34"/>
    <n v="2453515.3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07"/>
    <s v="890.931.609-9"/>
    <x v="0"/>
    <n v="13891"/>
    <n v="1908330.91"/>
    <n v="1908330.9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08"/>
    <s v="890.931.609-9"/>
    <x v="0"/>
    <n v="30753"/>
    <n v="6129225.8499999996"/>
    <n v="6129225.84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09"/>
    <s v="890.931.609-9"/>
    <x v="0"/>
    <n v="12878"/>
    <n v="608530.57999999996"/>
    <n v="608530.579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10"/>
    <s v="890.931.609-9"/>
    <x v="0"/>
    <n v="17965"/>
    <n v="640604.81999999995"/>
    <n v="640604.8199999999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11"/>
    <s v="890.931.609-9"/>
    <x v="0"/>
    <n v="12464"/>
    <n v="1636833.61"/>
    <n v="1636833.6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12"/>
    <s v="890.931.609-9"/>
    <x v="0"/>
    <n v="16474"/>
    <n v="2751284.98"/>
    <n v="2751284.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13"/>
    <s v="890.931.609-9"/>
    <x v="0"/>
    <n v="25594"/>
    <n v="4151987.87"/>
    <n v="4151987.8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14"/>
    <s v="890.931.609-9"/>
    <x v="0"/>
    <n v="18462"/>
    <n v="2971571.73"/>
    <n v="2971571.7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15"/>
    <s v="890.931.609-9"/>
    <x v="0"/>
    <n v="11702"/>
    <n v="726379.15"/>
    <n v="726379.1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16"/>
    <s v="890.931.609-9"/>
    <x v="0"/>
    <n v="18825"/>
    <n v="2726235.86"/>
    <n v="2726235.8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17"/>
    <s v="890.931.609-9"/>
    <x v="0"/>
    <n v="24928"/>
    <n v="1725462.04"/>
    <n v="1725462.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18"/>
    <s v="890.931.609-9"/>
    <x v="0"/>
    <n v="22079"/>
    <n v="10711057.08"/>
    <n v="10711057.0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19"/>
    <s v="890.931.609-9"/>
    <x v="0"/>
    <n v="24151"/>
    <n v="7176813.8899999997"/>
    <n v="7176813.88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20"/>
    <s v="890.931.609-9"/>
    <x v="0"/>
    <n v="27858"/>
    <n v="8339946.0099999998"/>
    <n v="8339946.00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21"/>
    <s v="890.931.609-9"/>
    <x v="0"/>
    <n v="25892"/>
    <n v="1687544.73"/>
    <n v="1687544.7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22"/>
    <s v="890.931.609-9"/>
    <x v="0"/>
    <n v="29220"/>
    <n v="4618463.42"/>
    <n v="4618463.4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23"/>
    <s v="890.931.609-9"/>
    <x v="0"/>
    <n v="22966"/>
    <n v="5043340.47"/>
    <n v="5043340.4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24"/>
    <s v="890.931.609-9"/>
    <x v="0"/>
    <n v="20214"/>
    <n v="1309374.3999999999"/>
    <n v="1309374.39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25"/>
    <s v="890.931.609-9"/>
    <x v="0"/>
    <n v="19893"/>
    <n v="3493345.08"/>
    <n v="3493345.0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26"/>
    <s v="890.931.609-9"/>
    <x v="0"/>
    <n v="25335"/>
    <n v="11555526.359999999"/>
    <n v="11555526.35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27"/>
    <s v="890.931.609-9"/>
    <x v="0"/>
    <n v="34480"/>
    <n v="1295791.58"/>
    <n v="1295791.5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28"/>
    <s v="890.931.609-9"/>
    <x v="0"/>
    <n v="20719"/>
    <n v="3414583.38"/>
    <n v="3414583.3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29"/>
    <s v="890.931.609-9"/>
    <x v="0"/>
    <n v="30882"/>
    <n v="8607967.2599999998"/>
    <n v="8607967.25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30"/>
    <s v="890.931.609-9"/>
    <x v="0"/>
    <n v="20788"/>
    <n v="7025771.1500000004"/>
    <n v="7025771.15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31"/>
    <s v="890.931.609-9"/>
    <x v="0"/>
    <n v="31391"/>
    <n v="6455975.4500000002"/>
    <n v="6455975.45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32"/>
    <s v="890.931.609-9"/>
    <x v="0"/>
    <n v="15508"/>
    <n v="252467.42"/>
    <n v="252467.4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33"/>
    <s v="890.931.609-9"/>
    <x v="0"/>
    <n v="27820"/>
    <n v="2430770.2200000002"/>
    <n v="2430770.22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34"/>
    <s v="890.931.609-9"/>
    <x v="0"/>
    <n v="24923"/>
    <n v="2481133.81"/>
    <n v="2481133.8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35"/>
    <s v="890.931.609-9"/>
    <x v="0"/>
    <n v="26398"/>
    <n v="135800.15"/>
    <n v="135800.1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36"/>
    <s v="890.931.609-9"/>
    <x v="0"/>
    <n v="33197"/>
    <n v="2558888.58"/>
    <n v="2558888.5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37"/>
    <s v="890.931.609-9"/>
    <x v="0"/>
    <n v="15047"/>
    <n v="856553.74"/>
    <n v="856553.7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38"/>
    <s v="890.931.609-9"/>
    <x v="0"/>
    <n v="21885"/>
    <n v="5092707.7300000004"/>
    <n v="5092707.73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39"/>
    <s v="890.931.609-9"/>
    <x v="0"/>
    <n v="26424"/>
    <n v="4666794.41"/>
    <n v="4666794.4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40"/>
    <s v="890.931.609-9"/>
    <x v="0"/>
    <n v="24000"/>
    <n v="10882165.83"/>
    <n v="10882165.8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41"/>
    <s v="890.931.609-9"/>
    <x v="0"/>
    <n v="17400"/>
    <n v="2453029.64"/>
    <n v="2453029.6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42"/>
    <s v="890.931.609-9"/>
    <x v="0"/>
    <n v="21429"/>
    <n v="1339841.6200000001"/>
    <n v="1339841.62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43"/>
    <s v="890.931.609-9"/>
    <x v="0"/>
    <n v="27893"/>
    <n v="2700443.05"/>
    <n v="2700443.0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44"/>
    <s v="890.931.609-9"/>
    <x v="0"/>
    <n v="22745"/>
    <n v="2635524.91"/>
    <n v="2635524.9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45"/>
    <s v="890.931.609-9"/>
    <x v="0"/>
    <n v="35284"/>
    <n v="766690.21"/>
    <n v="766690.2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46"/>
    <s v="890.931.609-9"/>
    <x v="0"/>
    <n v="22992"/>
    <n v="2924378.44"/>
    <n v="2924378.4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47"/>
    <s v="890.931.609-9"/>
    <x v="0"/>
    <n v="23108"/>
    <n v="12702291.33"/>
    <n v="12702291.3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48"/>
    <s v="890.931.609-9"/>
    <x v="0"/>
    <n v="30168"/>
    <n v="2165560.06"/>
    <n v="2165560.0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49"/>
    <s v="890.931.609-9"/>
    <x v="0"/>
    <n v="27922"/>
    <n v="4051143.03"/>
    <n v="4051143.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50"/>
    <s v="890.931.609-9"/>
    <x v="0"/>
    <n v="17801"/>
    <n v="883088.9"/>
    <n v="883088.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51"/>
    <s v="890.931.609-9"/>
    <x v="0"/>
    <n v="27333"/>
    <n v="1579113.95"/>
    <n v="1579113.9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52"/>
    <s v="890.931.609-9"/>
    <x v="0"/>
    <n v="21462"/>
    <n v="4563778.66"/>
    <n v="4563778.6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53"/>
    <s v="890.931.609-9"/>
    <x v="0"/>
    <n v="22751"/>
    <n v="16690168.35"/>
    <n v="16690168.3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54"/>
    <s v="890.931.609-9"/>
    <x v="0"/>
    <n v="22550"/>
    <n v="9154702.4000000004"/>
    <n v="9154702.40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55"/>
    <s v="890.931.609-9"/>
    <x v="0"/>
    <n v="24959"/>
    <n v="8156611.71"/>
    <n v="8156611.7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56"/>
    <s v="890.931.609-9"/>
    <x v="0"/>
    <n v="20745"/>
    <n v="2436075.67"/>
    <n v="2436075.6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57"/>
    <s v="890.931.609-9"/>
    <x v="0"/>
    <n v="23893"/>
    <n v="3102730.19"/>
    <n v="3102730.1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58"/>
    <s v="890.931.609-9"/>
    <x v="0"/>
    <n v="19920"/>
    <n v="1988992.74"/>
    <n v="1988992.7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59"/>
    <s v="890.931.609-9"/>
    <x v="0"/>
    <n v="28342"/>
    <n v="10949174.710000001"/>
    <n v="10949174.71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60"/>
    <s v="890.931.609-9"/>
    <x v="0"/>
    <n v="25573"/>
    <n v="537874.65"/>
    <n v="537874.6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61"/>
    <s v="890.931.609-9"/>
    <x v="0"/>
    <n v="24149"/>
    <n v="1598414.13"/>
    <n v="1598414.1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62"/>
    <s v="890.931.609-9"/>
    <x v="0"/>
    <n v="26048"/>
    <n v="8937344.8900000006"/>
    <n v="8937344.890000000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63"/>
    <s v="890.931.609-9"/>
    <x v="0"/>
    <n v="18497"/>
    <n v="4908266.8"/>
    <n v="4908266.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64"/>
    <s v="890.931.609-9"/>
    <x v="0"/>
    <n v="33787"/>
    <n v="8058987.8799999999"/>
    <n v="8058987.87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65"/>
    <s v="890.931.609-9"/>
    <x v="0"/>
    <n v="20087"/>
    <n v="8391820.8900000006"/>
    <n v="8391820.890000000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66"/>
    <s v="890.931.609-9"/>
    <x v="0"/>
    <n v="30261"/>
    <n v="3401713.05"/>
    <n v="3401713.0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67"/>
    <s v="890.931.609-9"/>
    <x v="0"/>
    <n v="22566"/>
    <n v="10560318.41"/>
    <n v="10560318.4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68"/>
    <s v="890.931.609-9"/>
    <x v="0"/>
    <n v="3204"/>
    <n v="2922823.71"/>
    <n v="2922823.7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69"/>
    <s v="890.931.609-9"/>
    <x v="0"/>
    <n v="18670"/>
    <n v="3047332.84"/>
    <n v="3047332.8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70"/>
    <s v="890.931.609-9"/>
    <x v="0"/>
    <n v="21679"/>
    <n v="3215634.82"/>
    <n v="3215634.8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71"/>
    <s v="890.931.609-9"/>
    <x v="0"/>
    <n v="31740"/>
    <n v="12333203.710000001"/>
    <n v="12333203.71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72"/>
    <s v="890.931.609-9"/>
    <x v="0"/>
    <n v="15521"/>
    <n v="91309.79"/>
    <n v="91309.7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73"/>
    <s v="890.931.609-9"/>
    <x v="0"/>
    <n v="16772"/>
    <n v="2594163.98"/>
    <n v="2594163.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74"/>
    <s v="890.931.609-9"/>
    <x v="0"/>
    <n v="24692"/>
    <n v="4535532.37"/>
    <n v="4535532.3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75"/>
    <s v="890.931.609-9"/>
    <x v="0"/>
    <n v="30909"/>
    <n v="8972635.9800000004"/>
    <n v="8972635.98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76"/>
    <s v="890.931.609-9"/>
    <x v="0"/>
    <n v="23140"/>
    <n v="7915815.9199999999"/>
    <n v="7915815.91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77"/>
    <s v="890.931.609-9"/>
    <x v="0"/>
    <n v="27829"/>
    <n v="1375808.87"/>
    <n v="1375808.8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78"/>
    <s v="890.931.609-9"/>
    <x v="0"/>
    <n v="25576"/>
    <n v="5851882.0199999996"/>
    <n v="5851882.01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79"/>
    <s v="890.931.609-9"/>
    <x v="0"/>
    <n v="22956"/>
    <n v="4784968.87"/>
    <n v="4784968.8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80"/>
    <s v="890.931.609-9"/>
    <x v="0"/>
    <n v="17743"/>
    <n v="4846575.09"/>
    <n v="4846575.0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81"/>
    <s v="890.931.609-9"/>
    <x v="0"/>
    <n v="18932"/>
    <n v="2713835.16"/>
    <n v="2713835.1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82"/>
    <s v="890.931.609-9"/>
    <x v="0"/>
    <n v="15288"/>
    <n v="1443225.4"/>
    <n v="1443225.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83"/>
    <s v="890.931.609-9"/>
    <x v="0"/>
    <n v="29979"/>
    <n v="7878767.9699999997"/>
    <n v="7878767.96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84"/>
    <s v="890.931.609-9"/>
    <x v="0"/>
    <n v="17967"/>
    <n v="700475.26"/>
    <n v="700475.2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85"/>
    <s v="890.931.609-9"/>
    <x v="0"/>
    <n v="20780"/>
    <n v="3201265.78"/>
    <n v="3201265.7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86"/>
    <s v="890.931.609-9"/>
    <x v="0"/>
    <n v="12013"/>
    <n v="1299532.68"/>
    <n v="1299532.6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87"/>
    <s v="890.931.609-9"/>
    <x v="0"/>
    <n v="29839"/>
    <n v="7122467.8399999999"/>
    <n v="7122467.83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88"/>
    <s v="890.931.609-9"/>
    <x v="0"/>
    <n v="2448"/>
    <n v="751676.59"/>
    <n v="751676.5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89"/>
    <s v="890.931.609-9"/>
    <x v="0"/>
    <n v="16441"/>
    <n v="4385513.45"/>
    <n v="4385513.4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90"/>
    <s v="890.931.609-9"/>
    <x v="0"/>
    <n v="14509"/>
    <n v="317297.65000000002"/>
    <n v="317297.650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91"/>
    <s v="890.931.609-9"/>
    <x v="0"/>
    <n v="28146"/>
    <n v="4107464.37"/>
    <n v="4107464.3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92"/>
    <s v="890.931.609-9"/>
    <x v="0"/>
    <n v="19302"/>
    <n v="1008061.39"/>
    <n v="1008061.3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93"/>
    <s v="890.931.609-9"/>
    <x v="0"/>
    <n v="18936"/>
    <n v="2142505.9500000002"/>
    <n v="2142505.95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94"/>
    <s v="890.931.609-9"/>
    <x v="0"/>
    <n v="20919"/>
    <n v="492003.73"/>
    <n v="492003.7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95"/>
    <s v="890.931.609-9"/>
    <x v="0"/>
    <n v="21711"/>
    <n v="7347764.6200000001"/>
    <n v="7347764.62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96"/>
    <s v="890.931.609-9"/>
    <x v="0"/>
    <n v="19382"/>
    <n v="932442.15"/>
    <n v="932442.1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97"/>
    <s v="890.931.609-9"/>
    <x v="0"/>
    <n v="21440"/>
    <n v="4083329.89"/>
    <n v="4083329.8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98"/>
    <s v="890.931.609-9"/>
    <x v="0"/>
    <n v="15896"/>
    <n v="3622875.52"/>
    <n v="3622875.5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99"/>
    <s v="890.931.609-9"/>
    <x v="0"/>
    <n v="27978"/>
    <n v="2147820.6"/>
    <n v="2147820.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00"/>
    <s v="890.931.609-9"/>
    <x v="0"/>
    <n v="23163"/>
    <n v="6219838.79"/>
    <n v="6219838.7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01"/>
    <s v="890.931.609-9"/>
    <x v="0"/>
    <n v="21426"/>
    <n v="1180559.75"/>
    <n v="1180559.7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02"/>
    <s v="890.931.609-9"/>
    <x v="0"/>
    <n v="18635"/>
    <n v="91737.7"/>
    <n v="91737.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03"/>
    <s v="890.931.609-9"/>
    <x v="0"/>
    <n v="15223"/>
    <n v="1009659.24"/>
    <n v="1009659.2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04"/>
    <s v="890.931.609-9"/>
    <x v="0"/>
    <n v="20668"/>
    <n v="1092389.98"/>
    <n v="1092389.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05"/>
    <s v="890.931.609-9"/>
    <x v="0"/>
    <n v="25634"/>
    <n v="3241034.75"/>
    <n v="3241034.7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06"/>
    <s v="890.931.609-9"/>
    <x v="0"/>
    <n v="19923"/>
    <n v="1569832.27"/>
    <n v="1569832.2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07"/>
    <s v="890.931.609-9"/>
    <x v="0"/>
    <n v="26410"/>
    <n v="963598.21"/>
    <n v="963598.2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08"/>
    <s v="890.931.609-9"/>
    <x v="0"/>
    <n v="22335"/>
    <n v="5305825.78"/>
    <n v="5305825.7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09"/>
    <s v="890.931.609-9"/>
    <x v="0"/>
    <n v="23732"/>
    <n v="12411696.529999999"/>
    <n v="12411696.52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10"/>
    <s v="890.931.609-9"/>
    <x v="0"/>
    <n v="16785"/>
    <n v="4597644.63"/>
    <n v="4597644.6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11"/>
    <s v="890.931.609-9"/>
    <x v="0"/>
    <n v="34478"/>
    <n v="1447972.47"/>
    <n v="1447972.4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12"/>
    <s v="890.931.609-9"/>
    <x v="0"/>
    <n v="18346"/>
    <n v="1759090.32"/>
    <n v="1759090.3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13"/>
    <s v="890.931.609-9"/>
    <x v="0"/>
    <n v="25624"/>
    <n v="7851757.9699999997"/>
    <n v="7851757.96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14"/>
    <s v="890.931.609-9"/>
    <x v="0"/>
    <n v="30347"/>
    <n v="11350714.24"/>
    <n v="11350714.2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15"/>
    <s v="890.931.609-9"/>
    <x v="0"/>
    <n v="34444"/>
    <n v="1386646.64"/>
    <n v="1386646.6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16"/>
    <s v="890.931.609-9"/>
    <x v="0"/>
    <n v="28977"/>
    <n v="1912331.51"/>
    <n v="1912331.5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17"/>
    <s v="890.931.609-9"/>
    <x v="0"/>
    <n v="34450"/>
    <n v="455887.93"/>
    <n v="455887.9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18"/>
    <s v="890.931.609-9"/>
    <x v="0"/>
    <n v="26043"/>
    <n v="595932.82999999996"/>
    <n v="595932.829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19"/>
    <s v="890.931.609-9"/>
    <x v="0"/>
    <n v="22496"/>
    <n v="7107906.6200000001"/>
    <n v="7107906.62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20"/>
    <s v="890.931.609-9"/>
    <x v="0"/>
    <n v="16704"/>
    <n v="2311433.25"/>
    <n v="2311433.2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21"/>
    <s v="890.931.609-9"/>
    <x v="0"/>
    <n v="17876"/>
    <n v="3931200.87"/>
    <n v="3931200.8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22"/>
    <s v="890.931.609-9"/>
    <x v="0"/>
    <n v="20523"/>
    <n v="1964680.3"/>
    <n v="1964680.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23"/>
    <s v="890.931.609-9"/>
    <x v="0"/>
    <n v="13019"/>
    <n v="781499.79"/>
    <n v="781499.7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24"/>
    <s v="890.931.609-9"/>
    <x v="0"/>
    <n v="21983"/>
    <n v="3922995.75"/>
    <n v="3922995.7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25"/>
    <s v="890.931.609-9"/>
    <x v="0"/>
    <n v="19507"/>
    <n v="401895.23"/>
    <n v="401895.2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26"/>
    <s v="890.931.609-9"/>
    <x v="0"/>
    <n v="33858"/>
    <n v="3879949.43"/>
    <n v="3879949.4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27"/>
    <s v="890.931.609-9"/>
    <x v="0"/>
    <n v="32290"/>
    <n v="13506997.710000001"/>
    <n v="13506997.71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28"/>
    <s v="890.931.609-9"/>
    <x v="0"/>
    <n v="27466"/>
    <n v="3403078.31"/>
    <n v="3403078.3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29"/>
    <s v="890.931.609-9"/>
    <x v="0"/>
    <n v="36872"/>
    <n v="13876139.66"/>
    <n v="13876139.6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30"/>
    <s v="890.931.609-9"/>
    <x v="0"/>
    <n v="14225"/>
    <n v="658045.14"/>
    <n v="658045.1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31"/>
    <s v="890.931.609-9"/>
    <x v="0"/>
    <n v="17910"/>
    <n v="919884.27"/>
    <n v="919884.2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32"/>
    <s v="890.931.609-9"/>
    <x v="0"/>
    <n v="32884"/>
    <n v="10776886.619999999"/>
    <n v="10776886.61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33"/>
    <s v="890.931.609-9"/>
    <x v="0"/>
    <n v="25031"/>
    <n v="2351302.73"/>
    <n v="2351302.7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34"/>
    <s v="890.931.609-9"/>
    <x v="0"/>
    <n v="24255"/>
    <n v="1531617.8"/>
    <n v="1531617.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35"/>
    <s v="890.931.609-9"/>
    <x v="0"/>
    <n v="32872"/>
    <n v="1234571.6599999999"/>
    <n v="1234571.65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36"/>
    <s v="890.931.609-9"/>
    <x v="0"/>
    <n v="23089"/>
    <n v="4700896.88"/>
    <n v="4700896.8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37"/>
    <s v="890.931.609-9"/>
    <x v="0"/>
    <n v="13667"/>
    <n v="3723691.54"/>
    <n v="3723691.5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38"/>
    <s v="890.931.609-9"/>
    <x v="0"/>
    <n v="29389"/>
    <n v="2561447.7599999998"/>
    <n v="2561447.75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39"/>
    <s v="890.931.609-9"/>
    <x v="0"/>
    <n v="23290"/>
    <n v="1455241.95"/>
    <n v="1455241.9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40"/>
    <s v="890.931.609-9"/>
    <x v="0"/>
    <n v="23301"/>
    <n v="3371284.96"/>
    <n v="3371284.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41"/>
    <s v="890.931.609-9"/>
    <x v="0"/>
    <n v="25019"/>
    <n v="1177650.46"/>
    <n v="1177650.4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42"/>
    <s v="890.931.609-9"/>
    <x v="0"/>
    <n v="18977"/>
    <n v="2342380.4500000002"/>
    <n v="2342380.45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43"/>
    <s v="890.931.609-9"/>
    <x v="0"/>
    <n v="20015"/>
    <n v="6581167.4299999997"/>
    <n v="6581167.42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44"/>
    <s v="890.931.609-9"/>
    <x v="0"/>
    <n v="20716"/>
    <n v="3365063.8"/>
    <n v="3365063.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45"/>
    <s v="890.931.609-9"/>
    <x v="0"/>
    <n v="25020"/>
    <n v="1018078.48"/>
    <n v="1018078.4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46"/>
    <s v="890.931.609-9"/>
    <x v="0"/>
    <n v="26786"/>
    <n v="1074366.5900000001"/>
    <n v="1074366.59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47"/>
    <s v="890.931.609-9"/>
    <x v="0"/>
    <n v="25691"/>
    <n v="355511.72"/>
    <n v="355511.7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48"/>
    <s v="890.931.609-9"/>
    <x v="0"/>
    <n v="20056"/>
    <n v="701835.54"/>
    <n v="701835.5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49"/>
    <s v="890.931.609-9"/>
    <x v="0"/>
    <n v="25040"/>
    <n v="1398539.79"/>
    <n v="1398539.7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50"/>
    <s v="890.931.609-9"/>
    <x v="0"/>
    <n v="18240"/>
    <n v="1923031.64"/>
    <n v="1923031.6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51"/>
    <s v="890.931.609-9"/>
    <x v="0"/>
    <n v="19669"/>
    <n v="1834128.26"/>
    <n v="1834128.2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52"/>
    <s v="890.931.609-9"/>
    <x v="0"/>
    <n v="20434"/>
    <n v="1594074.22"/>
    <n v="1594074.2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53"/>
    <s v="890.931.609-9"/>
    <x v="0"/>
    <n v="18869"/>
    <n v="3278826.32"/>
    <n v="3278826.3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54"/>
    <s v="890.931.609-9"/>
    <x v="0"/>
    <n v="21315"/>
    <n v="2112063.6800000002"/>
    <n v="2112063.68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55"/>
    <s v="890.931.609-9"/>
    <x v="0"/>
    <n v="21319"/>
    <n v="1973481.05"/>
    <n v="1973481.0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56"/>
    <s v="890.931.609-9"/>
    <x v="0"/>
    <n v="12099"/>
    <n v="3485444.18"/>
    <n v="3485444.1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57"/>
    <s v="890.931.609-9"/>
    <x v="0"/>
    <n v="12819"/>
    <n v="1534873.61"/>
    <n v="1534873.6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58"/>
    <s v="890.931.609-9"/>
    <x v="0"/>
    <n v="32601"/>
    <n v="936831.59"/>
    <n v="936831.5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59"/>
    <s v="890.931.609-9"/>
    <x v="0"/>
    <n v="18731"/>
    <n v="3905216.69"/>
    <n v="3905216.6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60"/>
    <s v="890.931.609-9"/>
    <x v="0"/>
    <n v="30684"/>
    <n v="1097332.4099999999"/>
    <n v="1097332.40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61"/>
    <s v="890.931.609-9"/>
    <x v="0"/>
    <n v="20395"/>
    <n v="1308813.6399999999"/>
    <n v="1308813.63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62"/>
    <s v="890.931.609-9"/>
    <x v="0"/>
    <n v="21085"/>
    <n v="1973541.72"/>
    <n v="1973541.7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63"/>
    <s v="890.931.609-9"/>
    <x v="0"/>
    <n v="10459"/>
    <n v="440921.11"/>
    <n v="440921.1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64"/>
    <s v="890.931.609-9"/>
    <x v="0"/>
    <n v="22515"/>
    <n v="3521460.02"/>
    <n v="3521460.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65"/>
    <s v="890.931.609-9"/>
    <x v="0"/>
    <n v="21723"/>
    <n v="7971009.5700000003"/>
    <n v="7971009.57000000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66"/>
    <s v="890.931.609-9"/>
    <x v="0"/>
    <n v="23042"/>
    <n v="6821766.6399999997"/>
    <n v="6821766.63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67"/>
    <s v="890.931.609-9"/>
    <x v="0"/>
    <n v="23868"/>
    <n v="1816065.83"/>
    <n v="1816065.8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68"/>
    <s v="890.931.609-9"/>
    <x v="0"/>
    <n v="26276"/>
    <n v="10898050.699999999"/>
    <n v="10898050.6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69"/>
    <s v="890.931.609-9"/>
    <x v="0"/>
    <n v="34735"/>
    <n v="11256777.289999999"/>
    <n v="11256777.28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70"/>
    <s v="890.931.609-9"/>
    <x v="0"/>
    <n v="24292"/>
    <n v="8879323.1400000006"/>
    <n v="8879323.140000000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71"/>
    <s v="890.931.609-9"/>
    <x v="0"/>
    <n v="23069"/>
    <n v="872916.91"/>
    <n v="872916.9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72"/>
    <s v="890.931.609-9"/>
    <x v="0"/>
    <n v="16949"/>
    <n v="1042545.32"/>
    <n v="1042545.3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73"/>
    <s v="890.931.609-9"/>
    <x v="0"/>
    <n v="17893"/>
    <n v="2077140.48"/>
    <n v="2077140.4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74"/>
    <s v="890.931.609-9"/>
    <x v="0"/>
    <n v="19642"/>
    <n v="3137944.12"/>
    <n v="3137944.1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75"/>
    <s v="890.931.609-9"/>
    <x v="0"/>
    <n v="15278"/>
    <n v="2204557.85"/>
    <n v="2204557.8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76"/>
    <s v="890.931.609-9"/>
    <x v="0"/>
    <n v="18564"/>
    <n v="1214988.17"/>
    <n v="1214988.1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77"/>
    <s v="890.931.609-9"/>
    <x v="0"/>
    <n v="18011"/>
    <n v="2618468.31"/>
    <n v="2618468.3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78"/>
    <s v="890.931.609-9"/>
    <x v="0"/>
    <n v="21142"/>
    <n v="1177369.92"/>
    <n v="1177369.9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79"/>
    <s v="890.931.609-9"/>
    <x v="0"/>
    <n v="16587"/>
    <n v="3925493.98"/>
    <n v="3925493.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80"/>
    <s v="890.931.609-9"/>
    <x v="0"/>
    <n v="2915"/>
    <n v="981700.5"/>
    <n v="981700.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81"/>
    <s v="890.931.609-9"/>
    <x v="0"/>
    <n v="25119"/>
    <n v="10930316.130000001"/>
    <n v="10930316.13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82"/>
    <s v="890.931.609-9"/>
    <x v="0"/>
    <n v="16609"/>
    <n v="6738560.0899999999"/>
    <n v="6738560.08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83"/>
    <s v="890.931.609-9"/>
    <x v="0"/>
    <n v="2297"/>
    <n v="5142677.46"/>
    <n v="5142677.4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84"/>
    <s v="890.931.609-9"/>
    <x v="0"/>
    <n v="22314"/>
    <n v="785240.91"/>
    <n v="785240.9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85"/>
    <s v="890.931.609-9"/>
    <x v="0"/>
    <n v="16619"/>
    <n v="4633528.3600000003"/>
    <n v="4633528.36000000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86"/>
    <s v="890.931.609-9"/>
    <x v="0"/>
    <n v="16607"/>
    <n v="759102.16"/>
    <n v="759102.1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87"/>
    <s v="890.931.609-9"/>
    <x v="0"/>
    <n v="24169"/>
    <n v="3243440.76"/>
    <n v="3243440.7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88"/>
    <s v="890.931.609-9"/>
    <x v="0"/>
    <n v="30953"/>
    <n v="5921643.6600000001"/>
    <n v="5921643.66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89"/>
    <s v="890.931.609-9"/>
    <x v="0"/>
    <n v="2966"/>
    <n v="2759652.82"/>
    <n v="2759652.8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90"/>
    <s v="890.931.609-9"/>
    <x v="0"/>
    <n v="20646"/>
    <n v="549792.48"/>
    <n v="549792.4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91"/>
    <s v="890.931.609-9"/>
    <x v="0"/>
    <n v="25859"/>
    <n v="271469.83"/>
    <n v="271469.8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92"/>
    <s v="890.931.609-9"/>
    <x v="0"/>
    <n v="23088"/>
    <n v="5079155.09"/>
    <n v="5079155.0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93"/>
    <s v="890.931.609-9"/>
    <x v="0"/>
    <n v="13985"/>
    <n v="1284820.32"/>
    <n v="1284820.3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94"/>
    <s v="890.931.609-9"/>
    <x v="0"/>
    <n v="12436"/>
    <n v="1155109.8500000001"/>
    <n v="1155109.85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95"/>
    <s v="890.931.609-9"/>
    <x v="0"/>
    <n v="15149"/>
    <n v="2783773.94"/>
    <n v="2783773.9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96"/>
    <s v="890.931.609-9"/>
    <x v="0"/>
    <n v="30681"/>
    <n v="10048790.439999999"/>
    <n v="10048790.43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97"/>
    <s v="890.931.609-9"/>
    <x v="0"/>
    <n v="17692"/>
    <n v="3078089.94"/>
    <n v="3078089.9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98"/>
    <s v="890.931.609-9"/>
    <x v="0"/>
    <n v="19244"/>
    <n v="5443571.8200000003"/>
    <n v="5443571.82000000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299"/>
    <s v="890.931.609-9"/>
    <x v="0"/>
    <n v="14909"/>
    <n v="3854460.97"/>
    <n v="3854460.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00"/>
    <s v="890.931.609-9"/>
    <x v="0"/>
    <n v="23082"/>
    <n v="2040681.76"/>
    <n v="2040681.7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01"/>
    <s v="890.931.609-9"/>
    <x v="0"/>
    <n v="29134"/>
    <n v="3310737.14"/>
    <n v="3310737.1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02"/>
    <s v="890.931.609-9"/>
    <x v="0"/>
    <n v="21320"/>
    <n v="2181730.5499999998"/>
    <n v="2181730.54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03"/>
    <s v="890.931.609-9"/>
    <x v="0"/>
    <n v="27273"/>
    <n v="796765.34"/>
    <n v="796765.3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04"/>
    <s v="890.931.609-9"/>
    <x v="0"/>
    <n v="23276"/>
    <n v="6300240.7199999997"/>
    <n v="6300240.71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05"/>
    <s v="890.931.609-9"/>
    <x v="0"/>
    <n v="12328"/>
    <n v="962809.32"/>
    <n v="962809.3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06"/>
    <s v="890.931.609-9"/>
    <x v="0"/>
    <n v="24449"/>
    <n v="7350519.9900000002"/>
    <n v="7350519.99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07"/>
    <s v="890.931.609-9"/>
    <x v="0"/>
    <n v="16976"/>
    <n v="1803354.48"/>
    <n v="1803354.4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08"/>
    <s v="890.931.609-9"/>
    <x v="0"/>
    <n v="25663"/>
    <n v="1363330.47"/>
    <n v="1363330.4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09"/>
    <s v="890.931.609-9"/>
    <x v="0"/>
    <n v="17857"/>
    <n v="2219046.39"/>
    <n v="2219046.3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10"/>
    <s v="890.931.609-9"/>
    <x v="0"/>
    <n v="21163"/>
    <n v="7379693.5300000003"/>
    <n v="7379693.53000000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11"/>
    <s v="890.931.609-9"/>
    <x v="0"/>
    <n v="27315"/>
    <n v="6092913.9000000004"/>
    <n v="6092913.90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12"/>
    <s v="890.931.609-9"/>
    <x v="0"/>
    <n v="20039"/>
    <n v="6871607.2999999998"/>
    <n v="6871607.29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13"/>
    <s v="890.931.609-9"/>
    <x v="0"/>
    <n v="24951"/>
    <n v="3267056.57"/>
    <n v="3267056.5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14"/>
    <s v="890.931.609-9"/>
    <x v="0"/>
    <n v="15300"/>
    <n v="855914.23"/>
    <n v="855914.2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15"/>
    <s v="890.931.609-9"/>
    <x v="0"/>
    <n v="20638"/>
    <n v="845492.92"/>
    <n v="845492.9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16"/>
    <s v="890.931.609-9"/>
    <x v="0"/>
    <n v="22788"/>
    <n v="3654587.51"/>
    <n v="3654587.5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17"/>
    <s v="890.931.609-9"/>
    <x v="0"/>
    <n v="29616"/>
    <n v="5743415.4500000002"/>
    <n v="5743415.45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18"/>
    <s v="890.931.609-9"/>
    <x v="0"/>
    <n v="29533"/>
    <n v="8903084.7899999991"/>
    <n v="8903084.789999999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19"/>
    <s v="890.931.609-9"/>
    <x v="0"/>
    <n v="22031"/>
    <n v="6483475.6900000004"/>
    <n v="6483475.69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20"/>
    <s v="890.931.609-9"/>
    <x v="0"/>
    <n v="36848"/>
    <n v="5303333.96"/>
    <n v="5303333.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21"/>
    <s v="890.931.609-9"/>
    <x v="0"/>
    <n v="26683"/>
    <n v="3229275.81"/>
    <n v="3229275.8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22"/>
    <s v="890.931.609-9"/>
    <x v="0"/>
    <n v="24463"/>
    <n v="5050282.5199999996"/>
    <n v="5050282.51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23"/>
    <s v="890.931.609-9"/>
    <x v="0"/>
    <n v="13705"/>
    <n v="394626.71"/>
    <n v="394626.7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24"/>
    <s v="890.931.609-9"/>
    <x v="0"/>
    <n v="27845"/>
    <n v="11030275.16"/>
    <n v="11030275.1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25"/>
    <s v="890.931.609-9"/>
    <x v="0"/>
    <n v="19818"/>
    <n v="4096685.82"/>
    <n v="4096685.8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26"/>
    <s v="890.931.609-9"/>
    <x v="0"/>
    <n v="14083"/>
    <n v="586027.48"/>
    <n v="586027.4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27"/>
    <s v="890.931.609-9"/>
    <x v="0"/>
    <n v="2118"/>
    <n v="455573.59"/>
    <n v="455573.5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28"/>
    <s v="890.931.609-9"/>
    <x v="0"/>
    <n v="29921"/>
    <n v="3049822.7"/>
    <n v="3049822.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29"/>
    <s v="890.931.609-9"/>
    <x v="0"/>
    <n v="13386"/>
    <n v="6022999.75"/>
    <n v="6022999.7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30"/>
    <s v="890.931.609-9"/>
    <x v="0"/>
    <n v="17091"/>
    <n v="1346025.52"/>
    <n v="1346025.5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31"/>
    <s v="890.931.609-9"/>
    <x v="0"/>
    <n v="2546"/>
    <n v="361357.47"/>
    <n v="361357.4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32"/>
    <s v="890.931.609-9"/>
    <x v="0"/>
    <n v="2005"/>
    <n v="1080312.0900000001"/>
    <n v="1080312.09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33"/>
    <s v="890.931.609-9"/>
    <x v="0"/>
    <n v="23850"/>
    <n v="5355642.42"/>
    <n v="5355642.4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34"/>
    <s v="890.931.609-9"/>
    <x v="0"/>
    <n v="24128"/>
    <n v="4705784.99"/>
    <n v="4705784.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35"/>
    <s v="890.931.609-9"/>
    <x v="0"/>
    <n v="16817"/>
    <n v="2214035.7000000002"/>
    <n v="2214035.70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36"/>
    <s v="890.931.609-9"/>
    <x v="0"/>
    <n v="20113"/>
    <n v="655939.1"/>
    <n v="655939.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37"/>
    <s v="890.931.609-9"/>
    <x v="0"/>
    <n v="13406"/>
    <n v="1473264.38"/>
    <n v="1473264.3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38"/>
    <s v="890.931.609-9"/>
    <x v="0"/>
    <n v="23989"/>
    <n v="72538.899999999994"/>
    <n v="72538.89999999999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39"/>
    <s v="890.931.609-9"/>
    <x v="0"/>
    <n v="30176"/>
    <n v="3784994.54"/>
    <n v="3784994.5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40"/>
    <s v="890.931.609-9"/>
    <x v="0"/>
    <n v="21758"/>
    <n v="2168841.13"/>
    <n v="2168841.1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41"/>
    <s v="890.931.609-9"/>
    <x v="0"/>
    <n v="12582"/>
    <n v="2009943.88"/>
    <n v="2009943.8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42"/>
    <s v="890.931.609-9"/>
    <x v="0"/>
    <n v="25358"/>
    <n v="4869131.71"/>
    <n v="4869131.7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43"/>
    <s v="890.931.609-9"/>
    <x v="0"/>
    <n v="22578"/>
    <n v="2010539.46"/>
    <n v="2010539.4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44"/>
    <s v="890.931.609-9"/>
    <x v="0"/>
    <n v="23853"/>
    <n v="644343.41"/>
    <n v="644343.4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45"/>
    <s v="890.931.609-9"/>
    <x v="0"/>
    <n v="17161"/>
    <n v="6529608.5"/>
    <n v="6529608.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46"/>
    <s v="890.931.609-9"/>
    <x v="0"/>
    <n v="23098"/>
    <n v="6811804.3399999999"/>
    <n v="6811804.33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47"/>
    <s v="890.931.609-9"/>
    <x v="0"/>
    <n v="20378"/>
    <n v="9063238.4900000002"/>
    <n v="9063238.49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48"/>
    <s v="890.931.609-9"/>
    <x v="0"/>
    <n v="32659"/>
    <n v="3056065.5"/>
    <n v="3056065.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49"/>
    <s v="890.931.609-9"/>
    <x v="0"/>
    <n v="21764"/>
    <n v="1727975.58"/>
    <n v="1727975.5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50"/>
    <s v="890.931.609-9"/>
    <x v="0"/>
    <n v="35399"/>
    <n v="566056.23"/>
    <n v="566056.2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51"/>
    <s v="890.931.609-9"/>
    <x v="0"/>
    <n v="21180"/>
    <n v="5452195.8899999997"/>
    <n v="5452195.88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52"/>
    <s v="890.931.609-9"/>
    <x v="0"/>
    <n v="20171"/>
    <n v="2405110.0299999998"/>
    <n v="2405110.02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53"/>
    <s v="890.931.609-9"/>
    <x v="0"/>
    <n v="18996"/>
    <n v="3740156.24"/>
    <n v="3740156.2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54"/>
    <s v="890.931.609-9"/>
    <x v="0"/>
    <n v="20283"/>
    <n v="9605765.7899999991"/>
    <n v="9605765.789999999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55"/>
    <s v="890.931.609-9"/>
    <x v="0"/>
    <n v="29302"/>
    <n v="2503697.81"/>
    <n v="2503697.8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56"/>
    <s v="890.931.609-9"/>
    <x v="0"/>
    <n v="29076"/>
    <n v="5232579.67"/>
    <n v="5232579.6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57"/>
    <s v="890.931.609-9"/>
    <x v="0"/>
    <n v="20784"/>
    <n v="2962385.8"/>
    <n v="2962385.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58"/>
    <s v="890.931.609-9"/>
    <x v="0"/>
    <n v="2363"/>
    <n v="4326867.6399999997"/>
    <n v="4326867.63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59"/>
    <s v="890.931.609-9"/>
    <x v="0"/>
    <n v="23433"/>
    <n v="4385513.45"/>
    <n v="4385513.4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60"/>
    <s v="890.931.609-9"/>
    <x v="0"/>
    <n v="26289"/>
    <n v="1037033.39"/>
    <n v="1037033.3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61"/>
    <s v="890.931.609-9"/>
    <x v="0"/>
    <n v="15943"/>
    <n v="1863175.93"/>
    <n v="1863175.9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62"/>
    <s v="890.931.609-9"/>
    <x v="0"/>
    <n v="22982"/>
    <n v="1410844.64"/>
    <n v="1410844.6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63"/>
    <s v="890.931.609-9"/>
    <x v="0"/>
    <n v="23122"/>
    <n v="4638523.84"/>
    <n v="4638523.8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64"/>
    <s v="890.931.609-9"/>
    <x v="0"/>
    <n v="13847"/>
    <n v="1528599.54"/>
    <n v="1528599.5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65"/>
    <s v="890.931.609-9"/>
    <x v="0"/>
    <n v="17802"/>
    <n v="358816.14"/>
    <n v="358816.1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66"/>
    <s v="890.931.609-9"/>
    <x v="0"/>
    <n v="11207"/>
    <n v="807249.37"/>
    <n v="807249.3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67"/>
    <s v="890.931.609-9"/>
    <x v="0"/>
    <n v="14878"/>
    <n v="674151.39"/>
    <n v="674151.3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68"/>
    <s v="890.931.609-9"/>
    <x v="0"/>
    <n v="16950"/>
    <n v="1349168.51"/>
    <n v="1349168.5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69"/>
    <s v="890.931.609-9"/>
    <x v="0"/>
    <n v="22041"/>
    <n v="2211997.1"/>
    <n v="2211997.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70"/>
    <s v="890.931.609-9"/>
    <x v="0"/>
    <n v="17943"/>
    <n v="4262002.83"/>
    <n v="4262002.8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71"/>
    <s v="890.931.609-9"/>
    <x v="0"/>
    <n v="20792"/>
    <n v="2012573.29"/>
    <n v="2012573.2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72"/>
    <s v="890.931.609-9"/>
    <x v="0"/>
    <n v="27787"/>
    <n v="1383557.43"/>
    <n v="1383557.4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73"/>
    <s v="890.931.609-9"/>
    <x v="0"/>
    <n v="17166"/>
    <n v="1556611.7"/>
    <n v="1556611.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74"/>
    <s v="890.931.609-9"/>
    <x v="0"/>
    <n v="27847"/>
    <n v="4027603.25"/>
    <n v="4027603.2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75"/>
    <s v="890.931.609-9"/>
    <x v="0"/>
    <n v="30057"/>
    <n v="4027603.25"/>
    <n v="4027603.2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76"/>
    <s v="890.931.609-9"/>
    <x v="0"/>
    <n v="16299"/>
    <n v="651113.88"/>
    <n v="651113.8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77"/>
    <s v="890.931.609-9"/>
    <x v="0"/>
    <n v="16400"/>
    <n v="2357657.2000000002"/>
    <n v="2357657.20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78"/>
    <s v="890.931.609-9"/>
    <x v="0"/>
    <n v="26570"/>
    <n v="10817556.060000001"/>
    <n v="10817556.06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79"/>
    <s v="890.931.609-9"/>
    <x v="0"/>
    <n v="26390"/>
    <n v="2783699.36"/>
    <n v="2783699.3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80"/>
    <s v="890.931.609-9"/>
    <x v="0"/>
    <n v="11135"/>
    <n v="909811.66"/>
    <n v="909811.6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81"/>
    <s v="890.931.609-9"/>
    <x v="0"/>
    <n v="21449"/>
    <n v="3397858.47"/>
    <n v="3397858.4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82"/>
    <s v="890.931.609-9"/>
    <x v="0"/>
    <n v="27199"/>
    <n v="6438069.1299999999"/>
    <n v="6438069.12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83"/>
    <s v="890.931.609-9"/>
    <x v="0"/>
    <n v="15701"/>
    <n v="2740316.28"/>
    <n v="2740316.2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84"/>
    <s v="890.931.609-9"/>
    <x v="0"/>
    <n v="23051"/>
    <n v="2187693.2000000002"/>
    <n v="2187693.20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85"/>
    <s v="890.931.609-9"/>
    <x v="0"/>
    <n v="18127"/>
    <n v="1092070.2"/>
    <n v="1092070.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86"/>
    <s v="890.931.609-9"/>
    <x v="0"/>
    <n v="15685"/>
    <n v="453112.91"/>
    <n v="453112.9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87"/>
    <s v="890.931.609-9"/>
    <x v="0"/>
    <n v="30062"/>
    <n v="6673491.2999999998"/>
    <n v="6673491.29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88"/>
    <s v="890.931.609-9"/>
    <x v="0"/>
    <n v="18824"/>
    <n v="2118121.7999999998"/>
    <n v="2118121.79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89"/>
    <s v="890.931.609-9"/>
    <x v="0"/>
    <n v="18543"/>
    <n v="5191480.47"/>
    <n v="5191480.4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90"/>
    <s v="890.931.609-9"/>
    <x v="0"/>
    <n v="27482"/>
    <n v="6684618.1100000003"/>
    <n v="6684618.11000000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91"/>
    <s v="890.931.609-9"/>
    <x v="0"/>
    <n v="20738"/>
    <n v="10298712.890000001"/>
    <n v="10298712.89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92"/>
    <s v="890.931.609-9"/>
    <x v="0"/>
    <n v="15906"/>
    <n v="2810251.71"/>
    <n v="2810251.7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93"/>
    <s v="890.931.609-9"/>
    <x v="0"/>
    <n v="27289"/>
    <n v="1827423.99"/>
    <n v="1827423.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94"/>
    <s v="890.931.609-9"/>
    <x v="0"/>
    <n v="29276"/>
    <n v="12818733.09"/>
    <n v="12818733.0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95"/>
    <s v="890.931.609-9"/>
    <x v="0"/>
    <n v="15909"/>
    <n v="2505070.1"/>
    <n v="2505070.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96"/>
    <s v="890.931.609-9"/>
    <x v="0"/>
    <n v="24633"/>
    <n v="836805.24"/>
    <n v="836805.2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97"/>
    <s v="890.931.609-9"/>
    <x v="0"/>
    <n v="25867"/>
    <n v="890109.21"/>
    <n v="890109.2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98"/>
    <s v="890.931.609-9"/>
    <x v="0"/>
    <n v="21961"/>
    <n v="8040122.0499999998"/>
    <n v="8040122.04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399"/>
    <s v="890.931.609-9"/>
    <x v="0"/>
    <n v="14891"/>
    <n v="949179.1"/>
    <n v="949179.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00"/>
    <s v="890.931.609-9"/>
    <x v="0"/>
    <n v="18125"/>
    <n v="893736.78"/>
    <n v="893736.7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01"/>
    <s v="890.931.609-9"/>
    <x v="0"/>
    <n v="12962"/>
    <n v="251124.61"/>
    <n v="251124.6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02"/>
    <s v="890.931.609-9"/>
    <x v="0"/>
    <n v="16168"/>
    <n v="420717.15"/>
    <n v="420717.1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03"/>
    <s v="890.931.609-9"/>
    <x v="0"/>
    <n v="19665"/>
    <n v="1596386.26"/>
    <n v="1596386.2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04"/>
    <s v="890.931.609-9"/>
    <x v="0"/>
    <n v="21744"/>
    <n v="1511461.18"/>
    <n v="0"/>
    <n v="1511461.18"/>
    <x v="1"/>
    <s v="CRA 7 # 75 - 51 PISO 7"/>
    <s v="BOGOTA"/>
    <s v="BOGOTA DC"/>
    <s v="GSOTO@AD-CAP.COM.CO"/>
    <n v="3122888"/>
    <n v="3118764211"/>
    <d v="2017-10-07T00:00:00"/>
    <s v="OFI. INTERVENTOR"/>
    <s v="Cancelado"/>
  </r>
  <r>
    <n v="405"/>
    <s v="890.931.609-9"/>
    <x v="0"/>
    <n v="21743"/>
    <n v="1338573.08"/>
    <n v="0"/>
    <n v="1338573.08"/>
    <x v="1"/>
    <s v="CRA 7 # 75 - 51 PISO 7"/>
    <s v="BOGOTA"/>
    <s v="BOGOTA DC"/>
    <s v="GSOTO@AD-CAP.COM.CO"/>
    <n v="3122888"/>
    <n v="3118764211"/>
    <d v="2017-10-07T00:00:00"/>
    <s v="OFI. INTERVENTOR"/>
    <s v="Cancelado"/>
  </r>
  <r>
    <n v="406"/>
    <s v="890.931.609-9"/>
    <x v="0"/>
    <n v="20904"/>
    <n v="2265238.98"/>
    <n v="2265238.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07"/>
    <s v="890.931.609-9"/>
    <x v="0"/>
    <n v="30049"/>
    <n v="8513306.3100000005"/>
    <n v="8513306.310000000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08"/>
    <s v="890.931.609-9"/>
    <x v="0"/>
    <n v="2039"/>
    <n v="90584.74"/>
    <n v="90584.7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09"/>
    <s v="890.931.609-9"/>
    <x v="0"/>
    <n v="30892"/>
    <n v="1828188.92"/>
    <n v="1828188.9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10"/>
    <s v="890.931.609-9"/>
    <x v="0"/>
    <n v="22100"/>
    <n v="567160.06999999995"/>
    <n v="567160.0699999999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11"/>
    <s v="890.931.609-9"/>
    <x v="0"/>
    <n v="18234"/>
    <n v="213958.13"/>
    <n v="213958.1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12"/>
    <s v="890.931.609-9"/>
    <x v="0"/>
    <n v="2912"/>
    <n v="753511.15"/>
    <n v="753511.1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13"/>
    <s v="890.931.609-9"/>
    <x v="0"/>
    <n v="12011"/>
    <n v="1644342.02"/>
    <n v="1644342.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14"/>
    <s v="890.931.609-9"/>
    <x v="0"/>
    <n v="14314"/>
    <n v="391696.67"/>
    <n v="391696.6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15"/>
    <s v="890.931.609-9"/>
    <x v="0"/>
    <n v="14072"/>
    <n v="3134212.07"/>
    <n v="3134212.0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16"/>
    <s v="890.931.609-9"/>
    <x v="0"/>
    <n v="33894"/>
    <n v="7514096.8499999996"/>
    <n v="7514096.84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17"/>
    <s v="890.931.609-9"/>
    <x v="0"/>
    <n v="15667"/>
    <n v="2308124.27"/>
    <n v="2308124.2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18"/>
    <s v="890.931.609-9"/>
    <x v="0"/>
    <n v="21708"/>
    <n v="4971654.1900000004"/>
    <n v="4971654.19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19"/>
    <s v="890.931.609-9"/>
    <x v="0"/>
    <n v="15679"/>
    <n v="750451.92"/>
    <n v="750451.9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20"/>
    <s v="890.931.609-9"/>
    <x v="0"/>
    <n v="23794"/>
    <n v="5010764.55"/>
    <n v="5010764.5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21"/>
    <s v="890.931.609-9"/>
    <x v="0"/>
    <n v="20891"/>
    <n v="1973481.05"/>
    <n v="1973481.0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22"/>
    <s v="890.931.609-9"/>
    <x v="0"/>
    <n v="20893"/>
    <n v="2112467.38"/>
    <n v="2112467.3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23"/>
    <s v="890.931.609-9"/>
    <x v="0"/>
    <n v="30267"/>
    <n v="7531971.3600000003"/>
    <n v="7531971.36000000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24"/>
    <s v="890.931.609-9"/>
    <x v="0"/>
    <n v="29989"/>
    <n v="5921643.6600000001"/>
    <n v="5921643.66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25"/>
    <s v="890.931.609-9"/>
    <x v="0"/>
    <n v="19153"/>
    <n v="1040926.4"/>
    <n v="1040926.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26"/>
    <s v="890.931.609-9"/>
    <x v="0"/>
    <n v="13346"/>
    <n v="865373.53"/>
    <n v="865373.5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27"/>
    <s v="890.931.609-9"/>
    <x v="0"/>
    <n v="15312"/>
    <n v="5449083.04"/>
    <n v="5449083.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28"/>
    <s v="890.931.609-9"/>
    <x v="0"/>
    <n v="26189"/>
    <n v="1199414.32"/>
    <n v="1199414.3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29"/>
    <s v="890.931.609-9"/>
    <x v="0"/>
    <n v="24611"/>
    <n v="4705784.99"/>
    <n v="4705784.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30"/>
    <s v="890.931.609-9"/>
    <x v="0"/>
    <n v="16277"/>
    <n v="2868689.91"/>
    <n v="2868689.9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31"/>
    <s v="890.931.609-9"/>
    <x v="0"/>
    <n v="24705"/>
    <n v="3113728.77"/>
    <n v="3113728.7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32"/>
    <s v="890.931.609-9"/>
    <x v="0"/>
    <n v="29816"/>
    <n v="2114215.31"/>
    <n v="2114215.3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33"/>
    <s v="890.931.609-9"/>
    <x v="0"/>
    <n v="14050"/>
    <n v="595606.52"/>
    <n v="595606.5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34"/>
    <s v="890.931.609-9"/>
    <x v="0"/>
    <n v="22365"/>
    <n v="7262162.7400000002"/>
    <n v="7262162.74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35"/>
    <s v="890.931.609-9"/>
    <x v="0"/>
    <n v="17125"/>
    <n v="3410947.69"/>
    <n v="3410947.6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36"/>
    <s v="890.931.609-9"/>
    <x v="0"/>
    <n v="19606"/>
    <n v="2459119.7400000002"/>
    <n v="2459119.74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37"/>
    <s v="890.931.609-9"/>
    <x v="0"/>
    <n v="16485"/>
    <n v="5273695.49"/>
    <n v="5273695.4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38"/>
    <s v="890.931.609-9"/>
    <x v="0"/>
    <n v="12454"/>
    <n v="409497.19"/>
    <n v="409497.1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39"/>
    <s v="890.931.609-9"/>
    <x v="0"/>
    <n v="12455"/>
    <n v="481693.45"/>
    <n v="481693.4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40"/>
    <s v="890.931.609-9"/>
    <x v="0"/>
    <n v="23787"/>
    <n v="650755.32999999996"/>
    <n v="650755.329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41"/>
    <s v="890.931.609-9"/>
    <x v="0"/>
    <n v="18601"/>
    <n v="309068.21999999997"/>
    <n v="309068.219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42"/>
    <s v="890.931.609-9"/>
    <x v="0"/>
    <n v="24979"/>
    <n v="6076925.5499999998"/>
    <n v="6076925.54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43"/>
    <s v="890.931.609-9"/>
    <x v="0"/>
    <n v="17164"/>
    <n v="919884.27"/>
    <n v="919884.2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44"/>
    <s v="890.931.609-9"/>
    <x v="0"/>
    <n v="15676"/>
    <n v="135976.92000000001"/>
    <n v="135976.920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45"/>
    <s v="890.931.609-9"/>
    <x v="0"/>
    <n v="2003"/>
    <n v="576920.30000000005"/>
    <n v="576920.3000000000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46"/>
    <s v="890.931.609-9"/>
    <x v="0"/>
    <n v="21741"/>
    <n v="3776700.16"/>
    <n v="3776700.1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47"/>
    <s v="890.931.609-9"/>
    <x v="0"/>
    <n v="21981"/>
    <n v="3487409.55"/>
    <n v="3487409.5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48"/>
    <s v="890.931.609-9"/>
    <x v="0"/>
    <n v="28836"/>
    <n v="669165.42000000004"/>
    <n v="669165.420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49"/>
    <s v="890.931.609-9"/>
    <x v="0"/>
    <n v="10539"/>
    <n v="231589.94"/>
    <n v="231589.9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50"/>
    <s v="890.931.609-9"/>
    <x v="0"/>
    <n v="23305"/>
    <n v="2192682.2000000002"/>
    <n v="2192682.20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51"/>
    <s v="890.931.609-9"/>
    <x v="0"/>
    <n v="23945"/>
    <n v="7951942.5"/>
    <n v="7951942.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52"/>
    <s v="890.931.609-9"/>
    <x v="0"/>
    <n v="20435"/>
    <n v="1136988.27"/>
    <n v="1136988.2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53"/>
    <s v="890.931.609-9"/>
    <x v="0"/>
    <n v="27171"/>
    <n v="3701459.87"/>
    <n v="3701459.8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54"/>
    <s v="890.931.609-9"/>
    <x v="0"/>
    <n v="21392"/>
    <n v="3637364.55"/>
    <n v="3637364.5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55"/>
    <s v="890.931.609-9"/>
    <x v="0"/>
    <n v="35847"/>
    <n v="6444507.3099999996"/>
    <n v="6444507.30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56"/>
    <s v="890.931.609-9"/>
    <x v="0"/>
    <n v="20916"/>
    <n v="362101.56"/>
    <n v="362101.5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57"/>
    <s v="890.931.609-9"/>
    <x v="0"/>
    <n v="24607"/>
    <n v="1637720.7"/>
    <n v="1637720.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58"/>
    <s v="890.931.609-9"/>
    <x v="0"/>
    <n v="19633"/>
    <n v="8973503.4600000009"/>
    <n v="8973503.460000000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59"/>
    <s v="890.931.609-9"/>
    <x v="0"/>
    <n v="12580"/>
    <n v="1870470.86"/>
    <n v="1870470.8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60"/>
    <s v="890.931.609-9"/>
    <x v="0"/>
    <n v="17430"/>
    <n v="1103637.69"/>
    <n v="1103637.6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61"/>
    <s v="890.931.609-9"/>
    <x v="0"/>
    <n v="18009"/>
    <n v="937566.56"/>
    <n v="937566.5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62"/>
    <s v="890.931.609-9"/>
    <x v="0"/>
    <n v="17103"/>
    <n v="5202415.3600000003"/>
    <n v="5202415.36000000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63"/>
    <s v="890.931.609-9"/>
    <x v="0"/>
    <n v="20405"/>
    <n v="2101283.92"/>
    <n v="2101283.9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64"/>
    <s v="890.931.609-9"/>
    <x v="0"/>
    <n v="12593"/>
    <n v="1521610.34"/>
    <n v="1521610.3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65"/>
    <s v="890.931.609-9"/>
    <x v="0"/>
    <n v="29139"/>
    <n v="4344652.05"/>
    <n v="4344652.0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66"/>
    <s v="890.931.609-9"/>
    <x v="0"/>
    <n v="18041"/>
    <n v="1737787.77"/>
    <n v="1737787.7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67"/>
    <s v="890.931.609-9"/>
    <x v="0"/>
    <n v="17979"/>
    <n v="1222155.99"/>
    <n v="1222155.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68"/>
    <s v="890.931.609-9"/>
    <x v="0"/>
    <n v="26137"/>
    <n v="2029432.68"/>
    <n v="2029432.6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69"/>
    <s v="890.931.609-9"/>
    <x v="0"/>
    <n v="19236"/>
    <n v="6670696.2199999997"/>
    <n v="6670696.21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70"/>
    <s v="890.931.609-9"/>
    <x v="0"/>
    <n v="20109"/>
    <n v="1715938.15"/>
    <n v="1715938.1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71"/>
    <s v="890.931.609-9"/>
    <x v="0"/>
    <n v="14221"/>
    <n v="1415933.27"/>
    <n v="1415933.2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72"/>
    <s v="890.931.609-9"/>
    <x v="0"/>
    <n v="20058"/>
    <n v="5025161.9400000004"/>
    <n v="5025161.94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73"/>
    <s v="890.931.609-9"/>
    <x v="0"/>
    <n v="17920"/>
    <n v="204467.69"/>
    <n v="204467.6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74"/>
    <s v="890.931.609-9"/>
    <x v="0"/>
    <n v="17508"/>
    <n v="6581167.4299999997"/>
    <n v="6581167.42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75"/>
    <s v="890.931.609-9"/>
    <x v="0"/>
    <n v="23712"/>
    <n v="2330431.5699999998"/>
    <n v="2330431.56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76"/>
    <s v="890.931.609-9"/>
    <x v="0"/>
    <n v="18149"/>
    <n v="1892640.15"/>
    <n v="1892640.1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77"/>
    <s v="890.931.609-9"/>
    <x v="0"/>
    <n v="29651"/>
    <n v="3098982.07"/>
    <n v="3098982.0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78"/>
    <s v="890.931.609-9"/>
    <x v="0"/>
    <n v="19671"/>
    <n v="1256290.48"/>
    <n v="1256290.4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79"/>
    <s v="890.931.609-9"/>
    <x v="0"/>
    <n v="19677"/>
    <n v="1751627.87"/>
    <n v="1751627.8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80"/>
    <s v="890.931.609-9"/>
    <x v="0"/>
    <n v="19675"/>
    <n v="2381732.44"/>
    <n v="2381732.4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81"/>
    <s v="890.931.609-9"/>
    <x v="0"/>
    <n v="27313"/>
    <n v="11426839.810000001"/>
    <n v="11426839.81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82"/>
    <s v="890.931.609-9"/>
    <x v="0"/>
    <n v="28748"/>
    <n v="2150515.2400000002"/>
    <n v="2150515.24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83"/>
    <s v="890.931.609-9"/>
    <x v="0"/>
    <n v="29402"/>
    <n v="2927376.55"/>
    <n v="2927376.5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84"/>
    <s v="890.931.609-9"/>
    <x v="0"/>
    <n v="20310"/>
    <n v="3802486.11"/>
    <n v="3802486.1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85"/>
    <s v="890.931.609-9"/>
    <x v="0"/>
    <n v="24721"/>
    <n v="9742454.5800000001"/>
    <n v="9742454.58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86"/>
    <s v="890.931.609-9"/>
    <x v="0"/>
    <n v="26145"/>
    <n v="4058865.37"/>
    <n v="4058865.3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87"/>
    <s v="890.931.609-9"/>
    <x v="0"/>
    <n v="17514"/>
    <n v="1619724.8"/>
    <n v="1619724.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88"/>
    <s v="890.931.609-9"/>
    <x v="0"/>
    <n v="14761"/>
    <n v="1136939.8500000001"/>
    <n v="1136939.85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89"/>
    <s v="890.931.609-9"/>
    <x v="0"/>
    <n v="18873"/>
    <n v="1365287.03"/>
    <n v="1365287.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90"/>
    <s v="890.931.609-9"/>
    <x v="0"/>
    <n v="19521"/>
    <n v="5787349.75"/>
    <n v="5787349.7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91"/>
    <s v="890.931.609-9"/>
    <x v="0"/>
    <n v="24264"/>
    <n v="2770975.23"/>
    <n v="2770975.2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92"/>
    <s v="890.931.609-9"/>
    <x v="0"/>
    <n v="25018"/>
    <n v="452469.48"/>
    <n v="452469.4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93"/>
    <s v="890.931.609-9"/>
    <x v="0"/>
    <n v="17813"/>
    <n v="1581575.28"/>
    <n v="1581575.2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94"/>
    <s v="890.931.609-9"/>
    <x v="0"/>
    <n v="17515"/>
    <n v="684909.15"/>
    <n v="684909.1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95"/>
    <s v="890.931.609-9"/>
    <x v="0"/>
    <n v="24309"/>
    <n v="3773839.27"/>
    <n v="3773839.2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96"/>
    <s v="890.931.609-9"/>
    <x v="0"/>
    <n v="20391"/>
    <n v="937443.05"/>
    <n v="937443.0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97"/>
    <s v="890.931.609-9"/>
    <x v="0"/>
    <n v="18160"/>
    <n v="1892640.15"/>
    <n v="1892640.1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98"/>
    <s v="890.931.609-9"/>
    <x v="0"/>
    <n v="16979"/>
    <n v="1974170.76"/>
    <n v="1974170.7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499"/>
    <s v="890.931.609-9"/>
    <x v="0"/>
    <n v="24290"/>
    <n v="2739296.46"/>
    <n v="2739296.4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00"/>
    <s v="890.931.609-9"/>
    <x v="0"/>
    <n v="29613"/>
    <n v="6418089.9100000001"/>
    <n v="6418089.91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01"/>
    <s v="890.931.609-9"/>
    <x v="0"/>
    <n v="15915"/>
    <n v="271900.44"/>
    <n v="271900.4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02"/>
    <s v="890.931.609-9"/>
    <x v="0"/>
    <n v="27438"/>
    <n v="5074538.74"/>
    <n v="5074538.7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03"/>
    <s v="890.931.609-9"/>
    <x v="0"/>
    <n v="27434"/>
    <n v="13190619.189999999"/>
    <n v="13190619.18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04"/>
    <s v="890.931.609-9"/>
    <x v="0"/>
    <n v="16973"/>
    <n v="1619724.8"/>
    <n v="1619724.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05"/>
    <s v="890.931.609-9"/>
    <x v="0"/>
    <n v="25838"/>
    <n v="1805738.28"/>
    <n v="1805738.2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06"/>
    <s v="890.931.609-9"/>
    <x v="0"/>
    <n v="21316"/>
    <n v="1126399.04"/>
    <n v="1126399.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07"/>
    <s v="890.931.609-9"/>
    <x v="0"/>
    <n v="21299"/>
    <n v="4697643.04"/>
    <n v="4697643.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08"/>
    <s v="890.931.609-9"/>
    <x v="0"/>
    <n v="22264"/>
    <n v="4813068.2"/>
    <n v="4813068.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09"/>
    <s v="890.931.609-9"/>
    <x v="0"/>
    <n v="19566"/>
    <n v="416600.79"/>
    <n v="416600.7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10"/>
    <s v="890.931.609-9"/>
    <x v="0"/>
    <n v="2449"/>
    <n v="523491.47"/>
    <n v="523491.4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11"/>
    <s v="890.931.609-9"/>
    <x v="0"/>
    <n v="15385"/>
    <n v="1553196.52"/>
    <n v="1553196.5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12"/>
    <s v="890.931.609-9"/>
    <x v="0"/>
    <n v="34626"/>
    <n v="5199045"/>
    <n v="519904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13"/>
    <s v="890.931.609-9"/>
    <x v="0"/>
    <n v="17800"/>
    <n v="2243375.86"/>
    <n v="2243375.8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14"/>
    <s v="890.931.609-9"/>
    <x v="0"/>
    <n v="28434"/>
    <n v="4223019.63"/>
    <n v="4223019.6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15"/>
    <s v="890.931.609-9"/>
    <x v="0"/>
    <n v="21111"/>
    <n v="4347458.12"/>
    <n v="4347458.1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16"/>
    <s v="890.931.609-9"/>
    <x v="0"/>
    <n v="23757"/>
    <n v="11889754.779999999"/>
    <n v="11889754.77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17"/>
    <s v="890.931.609-9"/>
    <x v="0"/>
    <n v="3155"/>
    <n v="6824029.5999999996"/>
    <n v="6824029.59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18"/>
    <s v="890.931.609-9"/>
    <x v="0"/>
    <n v="16875"/>
    <n v="1862963.78"/>
    <n v="1862963.7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19"/>
    <s v="890.931.609-9"/>
    <x v="0"/>
    <n v="22278"/>
    <n v="9411569.9800000004"/>
    <n v="9411569.98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20"/>
    <s v="890.931.609-9"/>
    <x v="0"/>
    <n v="20356"/>
    <n v="3607265.9"/>
    <n v="3607265.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21"/>
    <s v="890.931.609-9"/>
    <x v="0"/>
    <n v="17612"/>
    <n v="6245673.9500000002"/>
    <n v="6245673.95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22"/>
    <s v="890.931.609-9"/>
    <x v="0"/>
    <n v="17839"/>
    <n v="4215425.78"/>
    <n v="4215425.7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23"/>
    <s v="890.931.609-9"/>
    <x v="0"/>
    <n v="25080"/>
    <n v="3974598.27"/>
    <n v="3974598.2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24"/>
    <s v="890.931.609-9"/>
    <x v="0"/>
    <n v="23189"/>
    <n v="2749360.88"/>
    <n v="2749360.8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25"/>
    <s v="890.931.609-9"/>
    <x v="0"/>
    <n v="11384"/>
    <n v="1309754.57"/>
    <n v="1309754.5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26"/>
    <s v="890.931.609-9"/>
    <x v="0"/>
    <n v="17461"/>
    <n v="2519504.7799999998"/>
    <n v="2519504.77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27"/>
    <s v="890.931.609-9"/>
    <x v="0"/>
    <n v="19276"/>
    <n v="1121687.93"/>
    <n v="1121687.9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28"/>
    <s v="890.931.609-9"/>
    <x v="0"/>
    <n v="16966"/>
    <n v="297743.90000000002"/>
    <n v="297743.900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29"/>
    <s v="890.931.609-9"/>
    <x v="0"/>
    <n v="19279"/>
    <n v="1785451.13"/>
    <n v="1785451.1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30"/>
    <s v="890.931.609-9"/>
    <x v="0"/>
    <n v="19274"/>
    <n v="3513570.68"/>
    <n v="3513570.6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31"/>
    <s v="890.931.609-9"/>
    <x v="0"/>
    <n v="2504"/>
    <n v="7771182.3499999996"/>
    <n v="7771182.34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32"/>
    <s v="890.931.609-9"/>
    <x v="0"/>
    <n v="26694"/>
    <n v="2197042.31"/>
    <n v="2197042.3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33"/>
    <s v="890.931.609-9"/>
    <x v="0"/>
    <n v="17710"/>
    <n v="1562230.51"/>
    <n v="1562230.5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34"/>
    <s v="890.931.609-9"/>
    <x v="0"/>
    <n v="17700"/>
    <n v="4113453.98"/>
    <n v="4113453.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35"/>
    <s v="890.931.609-9"/>
    <x v="0"/>
    <n v="25287"/>
    <n v="6081193.1399999997"/>
    <n v="6081193.13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36"/>
    <s v="890.931.609-9"/>
    <x v="0"/>
    <n v="3161"/>
    <n v="2023586.7"/>
    <n v="2023586.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37"/>
    <s v="890.931.609-9"/>
    <x v="0"/>
    <n v="27472"/>
    <n v="9157402.7300000004"/>
    <n v="9157402.73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38"/>
    <s v="890.931.609-9"/>
    <x v="0"/>
    <n v="3250"/>
    <n v="4038871.33"/>
    <n v="4038871.3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39"/>
    <s v="890.931.609-9"/>
    <x v="0"/>
    <n v="10475"/>
    <n v="183209.72"/>
    <n v="183209.7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40"/>
    <s v="890.931.609-9"/>
    <x v="0"/>
    <n v="30733"/>
    <n v="7910777.5999999996"/>
    <n v="7910777.59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41"/>
    <s v="890.931.609-9"/>
    <x v="0"/>
    <n v="3191"/>
    <n v="1154754.44"/>
    <n v="1154754.4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42"/>
    <s v="890.931.609-9"/>
    <x v="0"/>
    <n v="17528"/>
    <n v="3441163.9"/>
    <n v="3441163.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43"/>
    <s v="890.931.609-9"/>
    <x v="0"/>
    <n v="21060"/>
    <n v="5085070.95"/>
    <n v="5085070.9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44"/>
    <s v="890.931.609-9"/>
    <x v="0"/>
    <n v="29159"/>
    <n v="2229691.34"/>
    <n v="2229691.3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45"/>
    <s v="890.931.609-9"/>
    <x v="0"/>
    <n v="13969"/>
    <n v="890761.77"/>
    <n v="890761.7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46"/>
    <s v="890.931.609-9"/>
    <x v="0"/>
    <n v="20293"/>
    <n v="2061294.8"/>
    <n v="2061294.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47"/>
    <s v="890.931.609-9"/>
    <x v="0"/>
    <n v="3163"/>
    <n v="5399573.5"/>
    <n v="5399573.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48"/>
    <s v="890.931.609-9"/>
    <x v="0"/>
    <n v="3246"/>
    <n v="1167458.77"/>
    <n v="1167458.7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49"/>
    <s v="890.931.609-9"/>
    <x v="0"/>
    <n v="2508"/>
    <n v="1210871.1000000001"/>
    <n v="1210871.10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50"/>
    <s v="890.931.609-9"/>
    <x v="0"/>
    <n v="22258"/>
    <n v="5497864.3899999997"/>
    <n v="5497864.38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51"/>
    <s v="890.931.609-9"/>
    <x v="0"/>
    <n v="13725"/>
    <n v="2540615.16"/>
    <n v="2540615.1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52"/>
    <s v="890.931.609-9"/>
    <x v="0"/>
    <n v="2246"/>
    <n v="358945.31"/>
    <n v="358945.3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53"/>
    <s v="890.931.609-9"/>
    <x v="0"/>
    <n v="3173"/>
    <n v="1372922.16"/>
    <n v="1372922.1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54"/>
    <s v="890.931.609-9"/>
    <x v="0"/>
    <n v="17458"/>
    <n v="1839768.55"/>
    <n v="1839768.5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55"/>
    <s v="890.931.609-9"/>
    <x v="0"/>
    <n v="33006"/>
    <n v="1705490.26"/>
    <n v="1705490.2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56"/>
    <s v="890.931.609-9"/>
    <x v="0"/>
    <n v="23724"/>
    <n v="5590374.3600000003"/>
    <n v="5590374.36000000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57"/>
    <s v="890.931.609-9"/>
    <x v="0"/>
    <n v="36834"/>
    <n v="8065104.7599999998"/>
    <n v="8065104.75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58"/>
    <s v="890.931.609-9"/>
    <x v="0"/>
    <n v="17590"/>
    <n v="937566.56"/>
    <n v="937566.5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59"/>
    <s v="890.931.609-9"/>
    <x v="0"/>
    <n v="30869"/>
    <n v="4575785.46"/>
    <n v="4575785.4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60"/>
    <s v="890.931.609-9"/>
    <x v="0"/>
    <n v="17627"/>
    <n v="625217.12"/>
    <n v="625217.1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61"/>
    <s v="890.931.609-9"/>
    <x v="0"/>
    <n v="25783"/>
    <n v="325626.5"/>
    <n v="325626.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62"/>
    <s v="890.931.609-9"/>
    <x v="0"/>
    <n v="25338"/>
    <n v="8909382.0600000005"/>
    <n v="8909382.060000000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63"/>
    <s v="890.931.609-9"/>
    <x v="0"/>
    <n v="19553"/>
    <n v="1291772.76"/>
    <n v="1291772.7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64"/>
    <s v="890.931.609-9"/>
    <x v="0"/>
    <n v="2344"/>
    <n v="3173497.8"/>
    <n v="3173497.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65"/>
    <s v="890.931.609-9"/>
    <x v="0"/>
    <n v="27215"/>
    <n v="7871179.2400000002"/>
    <n v="7871179.24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66"/>
    <s v="890.931.609-9"/>
    <x v="0"/>
    <n v="17504"/>
    <n v="5011686.03"/>
    <n v="5011686.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67"/>
    <s v="890.931.609-9"/>
    <x v="0"/>
    <n v="20288"/>
    <n v="1973541.72"/>
    <n v="1973541.7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68"/>
    <s v="890.931.609-9"/>
    <x v="0"/>
    <n v="15079"/>
    <n v="181169.48"/>
    <n v="181169.4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69"/>
    <s v="890.931.609-9"/>
    <x v="0"/>
    <n v="26801"/>
    <n v="752194.89"/>
    <n v="752194.8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70"/>
    <s v="890.931.609-9"/>
    <x v="0"/>
    <n v="28441"/>
    <n v="7462031.6200000001"/>
    <n v="7462031.62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71"/>
    <s v="890.931.609-9"/>
    <x v="0"/>
    <n v="16651"/>
    <n v="2105006.5"/>
    <n v="2105006.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72"/>
    <s v="890.931.609-9"/>
    <x v="0"/>
    <n v="16656"/>
    <n v="1738983.25"/>
    <n v="1738983.2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73"/>
    <s v="890.931.609-9"/>
    <x v="0"/>
    <n v="13310"/>
    <n v="950829.03"/>
    <n v="950829.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74"/>
    <s v="890.931.609-9"/>
    <x v="0"/>
    <n v="30156"/>
    <n v="9609212.6699999999"/>
    <n v="9609212.66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75"/>
    <s v="890.931.609-9"/>
    <x v="0"/>
    <n v="23832"/>
    <n v="4670593.16"/>
    <n v="4670593.1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76"/>
    <s v="890.931.609-9"/>
    <x v="0"/>
    <n v="18014"/>
    <n v="2618468.31"/>
    <n v="2618468.3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77"/>
    <s v="890.931.609-9"/>
    <x v="0"/>
    <n v="17680"/>
    <n v="4303459.54"/>
    <n v="4303459.5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78"/>
    <s v="890.931.609-9"/>
    <x v="0"/>
    <n v="23258"/>
    <n v="5117135.16"/>
    <n v="5117135.1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79"/>
    <s v="890.931.609-9"/>
    <x v="0"/>
    <n v="18921"/>
    <n v="3730655.9"/>
    <n v="3730655.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80"/>
    <s v="890.931.609-9"/>
    <x v="0"/>
    <n v="24794"/>
    <n v="374440.23"/>
    <n v="374440.2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81"/>
    <s v="890.931.609-9"/>
    <x v="0"/>
    <n v="18959"/>
    <n v="5982347.5999999996"/>
    <n v="5982347.59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82"/>
    <s v="890.931.609-9"/>
    <x v="0"/>
    <n v="17898"/>
    <n v="2732360.73"/>
    <n v="2732360.7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83"/>
    <s v="890.931.609-9"/>
    <x v="0"/>
    <n v="27979"/>
    <n v="4233190.4800000004"/>
    <n v="4233190.48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84"/>
    <s v="890.931.609-9"/>
    <x v="0"/>
    <n v="25649"/>
    <n v="11339641.390000001"/>
    <n v="11339641.39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85"/>
    <s v="890.931.609-9"/>
    <x v="0"/>
    <n v="24143"/>
    <n v="3189979.25"/>
    <n v="3189979.2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86"/>
    <s v="890.931.609-9"/>
    <x v="0"/>
    <n v="29843"/>
    <n v="9593117.3699999992"/>
    <n v="9593117.369999999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87"/>
    <s v="890.931.609-9"/>
    <x v="0"/>
    <n v="28354"/>
    <n v="8270020.2000000002"/>
    <n v="8270020.20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88"/>
    <s v="890.931.609-9"/>
    <x v="0"/>
    <n v="23652"/>
    <n v="11297725.390000001"/>
    <n v="11297725.39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89"/>
    <s v="890.931.609-9"/>
    <x v="0"/>
    <n v="30282"/>
    <n v="11306268.17"/>
    <n v="11306268.1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90"/>
    <s v="890.931.609-9"/>
    <x v="0"/>
    <n v="18839"/>
    <n v="5664410.2599999998"/>
    <n v="5664410.25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91"/>
    <s v="890.931.609-9"/>
    <x v="0"/>
    <n v="21912"/>
    <n v="2030830.46"/>
    <n v="2030830.4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92"/>
    <s v="890.931.609-9"/>
    <x v="0"/>
    <n v="21689"/>
    <n v="966632.15"/>
    <n v="966632.1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93"/>
    <s v="890.931.609-9"/>
    <x v="0"/>
    <n v="29625"/>
    <n v="4844981.18"/>
    <n v="4844981.1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94"/>
    <s v="890.931.609-9"/>
    <x v="0"/>
    <n v="23028"/>
    <n v="5707492.7400000002"/>
    <n v="5707492.74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95"/>
    <s v="890.931.609-9"/>
    <x v="0"/>
    <n v="34378"/>
    <n v="630128.44999999995"/>
    <n v="630128.4499999999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96"/>
    <s v="890.931.609-9"/>
    <x v="0"/>
    <n v="21190"/>
    <n v="710790.66"/>
    <n v="710790.6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97"/>
    <s v="890.931.609-9"/>
    <x v="0"/>
    <n v="17707"/>
    <n v="4424804.4000000004"/>
    <n v="4424804.40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98"/>
    <s v="890.931.609-9"/>
    <x v="0"/>
    <n v="30202"/>
    <n v="2489234.69"/>
    <n v="2489234.6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599"/>
    <s v="890.931.609-9"/>
    <x v="0"/>
    <n v="33083"/>
    <n v="5666302.6600000001"/>
    <n v="5666302.66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00"/>
    <s v="890.931.609-9"/>
    <x v="0"/>
    <n v="20728"/>
    <n v="936952.18"/>
    <n v="936952.1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01"/>
    <s v="890.931.609-9"/>
    <x v="0"/>
    <n v="24044"/>
    <n v="1816538.16"/>
    <n v="1816538.1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02"/>
    <s v="890.931.609-9"/>
    <x v="0"/>
    <n v="18646"/>
    <n v="3415455.01"/>
    <n v="3415455.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03"/>
    <s v="890.931.609-9"/>
    <x v="0"/>
    <n v="19242"/>
    <n v="1885325.13"/>
    <n v="1885325.1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04"/>
    <s v="890.931.609-9"/>
    <x v="0"/>
    <n v="18625"/>
    <n v="2507196.87"/>
    <n v="2507196.8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05"/>
    <s v="890.931.609-9"/>
    <x v="0"/>
    <n v="2959"/>
    <n v="1965176.62"/>
    <n v="1965176.6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06"/>
    <s v="890.931.609-9"/>
    <x v="0"/>
    <n v="2382"/>
    <n v="2165058.9300000002"/>
    <n v="2165058.93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07"/>
    <s v="890.931.609-9"/>
    <x v="0"/>
    <n v="17203"/>
    <n v="559289.64"/>
    <n v="559289.6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08"/>
    <s v="890.931.609-9"/>
    <x v="0"/>
    <n v="17411"/>
    <n v="2243032.06"/>
    <n v="2243032.0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09"/>
    <s v="890.931.609-9"/>
    <x v="0"/>
    <n v="21044"/>
    <n v="2243375.86"/>
    <n v="2243375.8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10"/>
    <s v="890.931.609-9"/>
    <x v="0"/>
    <n v="27263"/>
    <n v="4475836.12"/>
    <n v="4475836.1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11"/>
    <s v="890.931.609-9"/>
    <x v="0"/>
    <n v="20220"/>
    <n v="3389018.68"/>
    <n v="3389018.6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12"/>
    <s v="890.931.609-9"/>
    <x v="0"/>
    <n v="20221"/>
    <n v="4561548.18"/>
    <n v="4561548.1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13"/>
    <s v="890.931.609-9"/>
    <x v="0"/>
    <n v="31271"/>
    <n v="7645186.9000000004"/>
    <n v="7645186.90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14"/>
    <s v="890.931.609-9"/>
    <x v="0"/>
    <n v="26382"/>
    <n v="5190720.87"/>
    <n v="5190720.8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15"/>
    <s v="890.931.609-9"/>
    <x v="0"/>
    <n v="10960"/>
    <n v="1950403.87"/>
    <n v="1950403.8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16"/>
    <s v="890.931.609-9"/>
    <x v="0"/>
    <n v="14542"/>
    <n v="5326739.4000000004"/>
    <n v="5326739.40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17"/>
    <s v="890.931.609-9"/>
    <x v="0"/>
    <n v="19794"/>
    <n v="3639943.8"/>
    <n v="3639943.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18"/>
    <s v="890.931.609-9"/>
    <x v="0"/>
    <n v="24135"/>
    <n v="4810220.0599999996"/>
    <n v="4810220.05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19"/>
    <s v="890.931.609-9"/>
    <x v="0"/>
    <n v="19875"/>
    <n v="3365063.8"/>
    <n v="3365063.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20"/>
    <s v="890.931.609-9"/>
    <x v="0"/>
    <n v="28987"/>
    <n v="6909481.4900000002"/>
    <n v="6909481.49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21"/>
    <s v="890.931.609-9"/>
    <x v="0"/>
    <n v="22482"/>
    <n v="2561315.46"/>
    <n v="2561315.4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22"/>
    <s v="890.931.609-9"/>
    <x v="0"/>
    <n v="3068"/>
    <n v="1358204.71"/>
    <n v="1358204.7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23"/>
    <s v="890.931.609-9"/>
    <x v="0"/>
    <n v="23381"/>
    <n v="5018039.43"/>
    <n v="5018039.4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24"/>
    <s v="890.931.609-9"/>
    <x v="0"/>
    <n v="21860"/>
    <n v="4366285.49"/>
    <n v="4366285.4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25"/>
    <s v="890.931.609-9"/>
    <x v="0"/>
    <n v="23143"/>
    <n v="1452883.67"/>
    <n v="1452883.6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26"/>
    <s v="890.931.609-9"/>
    <x v="0"/>
    <n v="25895"/>
    <n v="907379.82"/>
    <n v="907379.8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27"/>
    <s v="890.931.609-9"/>
    <x v="0"/>
    <n v="22075"/>
    <n v="4912966.8499999996"/>
    <n v="4912966.84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28"/>
    <s v="890.931.609-9"/>
    <x v="0"/>
    <n v="25716"/>
    <n v="4861540.4400000004"/>
    <n v="4861540.44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29"/>
    <s v="890.931.609-9"/>
    <x v="0"/>
    <n v="26288"/>
    <n v="4110121.98"/>
    <n v="4110121.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30"/>
    <s v="890.931.609-9"/>
    <x v="0"/>
    <n v="29093"/>
    <n v="6303014.3799999999"/>
    <n v="6303014.37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31"/>
    <s v="890.931.609-9"/>
    <x v="0"/>
    <n v="27740"/>
    <n v="6006371.7000000002"/>
    <n v="6006371.70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32"/>
    <s v="890.931.609-9"/>
    <x v="0"/>
    <n v="16402"/>
    <n v="1594475.89"/>
    <n v="1594475.8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33"/>
    <s v="890.931.609-9"/>
    <x v="0"/>
    <n v="10551"/>
    <n v="226644.64"/>
    <n v="226644.6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34"/>
    <s v="890.931.609-9"/>
    <x v="0"/>
    <n v="2111"/>
    <n v="229844"/>
    <n v="22984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35"/>
    <s v="890.931.609-9"/>
    <x v="0"/>
    <n v="29000"/>
    <n v="10822743.439999999"/>
    <n v="10822743.43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36"/>
    <s v="890.931.609-9"/>
    <x v="0"/>
    <n v="30951"/>
    <n v="2842388.96"/>
    <n v="2842388.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37"/>
    <s v="890.931.609-9"/>
    <x v="0"/>
    <n v="19861"/>
    <n v="1313524.8700000001"/>
    <n v="1313524.87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38"/>
    <s v="890.931.609-9"/>
    <x v="0"/>
    <n v="25581"/>
    <n v="362101.56"/>
    <n v="362101.5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39"/>
    <s v="890.931.609-9"/>
    <x v="0"/>
    <n v="33741"/>
    <n v="2645574.48"/>
    <n v="2645574.4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40"/>
    <s v="890.931.609-9"/>
    <x v="0"/>
    <n v="12358"/>
    <n v="1564637.35"/>
    <n v="1564637.3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41"/>
    <s v="890.931.609-9"/>
    <x v="0"/>
    <n v="9127"/>
    <n v="1155140.1599999999"/>
    <n v="1155140.15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42"/>
    <s v="890.931.609-9"/>
    <x v="0"/>
    <n v="3225"/>
    <n v="980987.43"/>
    <n v="980987.4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43"/>
    <s v="890.931.609-9"/>
    <x v="0"/>
    <n v="21872"/>
    <n v="4296142.8899999997"/>
    <n v="4296142.88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44"/>
    <s v="890.931.609-9"/>
    <x v="0"/>
    <n v="27207"/>
    <n v="2939732.79"/>
    <n v="2939732.7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45"/>
    <s v="890.931.609-9"/>
    <x v="0"/>
    <n v="24781"/>
    <n v="8492671.5899999999"/>
    <n v="8492671.58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46"/>
    <s v="890.931.609-9"/>
    <x v="0"/>
    <n v="2076"/>
    <n v="3323034.35"/>
    <n v="3323034.3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47"/>
    <s v="890.931.609-9"/>
    <x v="0"/>
    <n v="18492"/>
    <n v="493970.6"/>
    <n v="493970.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48"/>
    <s v="890.931.609-9"/>
    <x v="0"/>
    <n v="24757"/>
    <n v="1960751.29"/>
    <n v="1960751.2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49"/>
    <s v="890.931.609-9"/>
    <x v="0"/>
    <n v="19601"/>
    <n v="1628304.52"/>
    <n v="1628304.5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50"/>
    <s v="890.931.609-9"/>
    <x v="0"/>
    <n v="16500"/>
    <n v="2453515.34"/>
    <n v="2453515.3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51"/>
    <s v="890.931.609-9"/>
    <x v="0"/>
    <n v="18845"/>
    <n v="1434105.06"/>
    <n v="1434105.0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52"/>
    <s v="890.931.609-9"/>
    <x v="0"/>
    <n v="32464"/>
    <n v="4754764.53"/>
    <n v="4754764.5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53"/>
    <s v="890.931.609-9"/>
    <x v="0"/>
    <n v="18503"/>
    <n v="1945233.94"/>
    <n v="1945233.9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54"/>
    <s v="890.931.609-9"/>
    <x v="0"/>
    <n v="24947"/>
    <n v="5960061.5999999996"/>
    <n v="5960061.59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55"/>
    <s v="890.931.609-9"/>
    <x v="0"/>
    <n v="21437"/>
    <n v="2799613.12"/>
    <n v="2799613.1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56"/>
    <s v="890.931.609-9"/>
    <x v="0"/>
    <n v="30284"/>
    <n v="10093710.789999999"/>
    <n v="10093710.78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57"/>
    <s v="890.931.609-9"/>
    <x v="0"/>
    <n v="18818"/>
    <n v="2885812.72"/>
    <n v="2885812.7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58"/>
    <s v="890.931.609-9"/>
    <x v="0"/>
    <n v="21864"/>
    <n v="1767276.96"/>
    <n v="1767276.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59"/>
    <s v="890.931.609-9"/>
    <x v="0"/>
    <n v="23888"/>
    <n v="7311202.2999999998"/>
    <n v="7311202.29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60"/>
    <s v="890.931.609-9"/>
    <x v="0"/>
    <n v="36818"/>
    <n v="1672006.04"/>
    <n v="1672006.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61"/>
    <s v="890.931.609-9"/>
    <x v="0"/>
    <n v="22750"/>
    <n v="6190556.4400000004"/>
    <n v="6190556.44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62"/>
    <s v="890.931.609-9"/>
    <x v="0"/>
    <n v="14443"/>
    <n v="2188461.0299999998"/>
    <n v="2188461.02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63"/>
    <s v="890.931.609-9"/>
    <x v="0"/>
    <n v="24108"/>
    <n v="3279695.5"/>
    <n v="3279695.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64"/>
    <s v="890.931.609-9"/>
    <x v="0"/>
    <n v="12558"/>
    <n v="337300.93"/>
    <n v="337300.9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65"/>
    <s v="890.931.609-9"/>
    <x v="0"/>
    <n v="34221"/>
    <n v="6680400.5999999996"/>
    <n v="6680400.59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66"/>
    <s v="890.931.609-9"/>
    <x v="0"/>
    <n v="31738"/>
    <n v="5824744.04"/>
    <n v="5824744.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67"/>
    <s v="890.931.609-9"/>
    <x v="0"/>
    <n v="22067"/>
    <n v="4385513.45"/>
    <n v="4385513.4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68"/>
    <s v="890.931.609-9"/>
    <x v="0"/>
    <n v="30835"/>
    <n v="6953463.1500000004"/>
    <n v="6953463.15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69"/>
    <s v="890.931.609-9"/>
    <x v="0"/>
    <n v="18383"/>
    <n v="6751965.1500000004"/>
    <n v="6751965.15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70"/>
    <s v="890.931.609-9"/>
    <x v="0"/>
    <n v="14549"/>
    <n v="3805196.09"/>
    <n v="3805196.0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71"/>
    <s v="890.931.609-9"/>
    <x v="0"/>
    <n v="17402"/>
    <n v="521758.36"/>
    <n v="521758.3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72"/>
    <s v="890.931.609-9"/>
    <x v="0"/>
    <n v="17732"/>
    <n v="1718380.77"/>
    <n v="1718380.7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73"/>
    <s v="890.931.609-9"/>
    <x v="0"/>
    <n v="23000"/>
    <n v="3900576.87"/>
    <n v="3900576.8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74"/>
    <s v="890.931.609-9"/>
    <x v="0"/>
    <n v="18664"/>
    <n v="2374952.1"/>
    <n v="2374952.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75"/>
    <s v="890.931.609-9"/>
    <x v="0"/>
    <n v="16477"/>
    <n v="1883922.99"/>
    <n v="1883922.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76"/>
    <s v="890.931.609-9"/>
    <x v="0"/>
    <n v="18945"/>
    <n v="12124740.93"/>
    <n v="12124740.9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77"/>
    <s v="890.931.609-9"/>
    <x v="0"/>
    <n v="18289"/>
    <n v="778305.85"/>
    <n v="778305.8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78"/>
    <s v="890.931.609-9"/>
    <x v="0"/>
    <n v="13424"/>
    <n v="669665.63"/>
    <n v="669665.6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79"/>
    <s v="890.931.609-9"/>
    <x v="0"/>
    <n v="13879"/>
    <n v="1806295.13"/>
    <n v="1806295.1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80"/>
    <s v="890.931.609-9"/>
    <x v="0"/>
    <n v="17398"/>
    <n v="3372663.87"/>
    <n v="3372663.8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81"/>
    <s v="890.931.609-9"/>
    <x v="0"/>
    <n v="17808"/>
    <n v="933967.02"/>
    <n v="933967.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82"/>
    <s v="890.931.609-9"/>
    <x v="0"/>
    <n v="15413"/>
    <n v="2475372.52"/>
    <n v="2475372.5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83"/>
    <s v="890.931.609-9"/>
    <x v="0"/>
    <n v="15948"/>
    <n v="2054194.14"/>
    <n v="2054194.1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84"/>
    <s v="890.931.609-9"/>
    <x v="0"/>
    <n v="21158"/>
    <n v="542134.57999999996"/>
    <n v="542134.579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85"/>
    <s v="890.931.609-9"/>
    <x v="0"/>
    <n v="22057"/>
    <n v="805429.27"/>
    <n v="805429.2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86"/>
    <s v="890.931.609-9"/>
    <x v="0"/>
    <n v="30990"/>
    <n v="5945868.5700000003"/>
    <n v="5945868.57000000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87"/>
    <s v="890.931.609-9"/>
    <x v="0"/>
    <n v="27757"/>
    <n v="2269497.9700000002"/>
    <n v="2269497.97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88"/>
    <s v="890.931.609-9"/>
    <x v="0"/>
    <n v="27756"/>
    <n v="4213342.84"/>
    <n v="4213342.8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89"/>
    <s v="890.931.609-9"/>
    <x v="0"/>
    <n v="15682"/>
    <n v="202802.66"/>
    <n v="202802.6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90"/>
    <s v="890.931.609-9"/>
    <x v="0"/>
    <n v="19599"/>
    <n v="1841022.69"/>
    <n v="1841022.6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91"/>
    <s v="890.931.609-9"/>
    <x v="0"/>
    <n v="27855"/>
    <n v="5882813.4199999999"/>
    <n v="5882813.41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92"/>
    <s v="890.931.609-9"/>
    <x v="0"/>
    <n v="22958"/>
    <n v="4393947.13"/>
    <n v="4393947.1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93"/>
    <s v="890.931.609-9"/>
    <x v="0"/>
    <n v="19949"/>
    <n v="2333110.9"/>
    <n v="2333110.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94"/>
    <s v="890.931.609-9"/>
    <x v="0"/>
    <n v="21904"/>
    <n v="7142566.1399999997"/>
    <n v="7142566.13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95"/>
    <s v="890.931.609-9"/>
    <x v="0"/>
    <n v="17424"/>
    <n v="1779424.14"/>
    <n v="1779424.1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96"/>
    <s v="890.931.609-9"/>
    <x v="0"/>
    <n v="18354"/>
    <n v="5898063.5700000003"/>
    <n v="5898063.57000000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97"/>
    <s v="890.931.609-9"/>
    <x v="0"/>
    <n v="22486"/>
    <n v="7605847.1699999999"/>
    <n v="7605847.16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98"/>
    <s v="890.931.609-9"/>
    <x v="0"/>
    <n v="24924"/>
    <n v="3967326.74"/>
    <n v="3967326.7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699"/>
    <s v="890.931.609-9"/>
    <x v="0"/>
    <n v="27796"/>
    <n v="644343.41"/>
    <n v="644343.4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00"/>
    <s v="890.931.609-9"/>
    <x v="0"/>
    <n v="25057"/>
    <n v="4272035.87"/>
    <n v="4272035.8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01"/>
    <s v="890.931.609-9"/>
    <x v="0"/>
    <n v="16491"/>
    <n v="1621939.95"/>
    <n v="1621939.9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02"/>
    <s v="890.931.609-9"/>
    <x v="0"/>
    <n v="22972"/>
    <n v="8406270.25"/>
    <n v="8406270.2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03"/>
    <s v="890.931.609-9"/>
    <x v="0"/>
    <n v="20750"/>
    <n v="4881980.5599999996"/>
    <n v="4881980.55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04"/>
    <s v="890.931.609-9"/>
    <x v="0"/>
    <n v="18276"/>
    <n v="3426373.5"/>
    <n v="3426373.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05"/>
    <s v="890.931.609-9"/>
    <x v="0"/>
    <n v="21047"/>
    <n v="2484797.1800000002"/>
    <n v="2484797.18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06"/>
    <s v="890.931.609-9"/>
    <x v="0"/>
    <n v="2446"/>
    <n v="1847053.26"/>
    <n v="1847053.2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07"/>
    <s v="890.931.609-9"/>
    <x v="0"/>
    <n v="22984"/>
    <n v="4195823.7699999996"/>
    <n v="4195823.76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08"/>
    <s v="890.931.609-9"/>
    <x v="0"/>
    <n v="11757"/>
    <n v="677953.88"/>
    <n v="677953.8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09"/>
    <s v="890.931.609-9"/>
    <x v="0"/>
    <n v="29913"/>
    <n v="4574311.33"/>
    <n v="4574311.3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10"/>
    <s v="890.931.609-9"/>
    <x v="0"/>
    <n v="35312"/>
    <n v="7777561.75"/>
    <n v="7777561.7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11"/>
    <s v="890.931.609-9"/>
    <x v="0"/>
    <n v="10785"/>
    <n v="245315.68"/>
    <n v="245315.6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12"/>
    <s v="890.931.609-9"/>
    <x v="0"/>
    <n v="11221"/>
    <n v="1271219.53"/>
    <n v="1271219.5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13"/>
    <s v="890.931.609-9"/>
    <x v="0"/>
    <n v="19624"/>
    <n v="2236756.54"/>
    <n v="2236756.5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14"/>
    <s v="890.931.609-9"/>
    <x v="0"/>
    <n v="13057"/>
    <n v="1806575.15"/>
    <n v="1806575.1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15"/>
    <s v="890.931.609-9"/>
    <x v="0"/>
    <n v="14847"/>
    <n v="2569640.65"/>
    <n v="2569640.6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16"/>
    <s v="890.931.609-9"/>
    <x v="0"/>
    <n v="18472"/>
    <n v="1119704.01"/>
    <n v="1119704.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17"/>
    <s v="890.931.609-9"/>
    <x v="0"/>
    <n v="23024"/>
    <n v="1534929.71"/>
    <n v="1534929.7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18"/>
    <s v="890.931.609-9"/>
    <x v="0"/>
    <n v="19623"/>
    <n v="2019038.28"/>
    <n v="2019038.2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19"/>
    <s v="890.931.609-9"/>
    <x v="0"/>
    <n v="18520"/>
    <n v="2315579.5299999998"/>
    <n v="2315579.52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20"/>
    <s v="890.931.609-9"/>
    <x v="0"/>
    <n v="18522"/>
    <n v="4102306.42"/>
    <n v="4102306.4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21"/>
    <s v="890.931.609-9"/>
    <x v="0"/>
    <n v="24603"/>
    <n v="8543329.7699999996"/>
    <n v="8543329.76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22"/>
    <s v="890.931.609-9"/>
    <x v="0"/>
    <n v="17560"/>
    <n v="491209.28"/>
    <n v="491209.2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23"/>
    <s v="890.931.609-9"/>
    <x v="0"/>
    <n v="19458"/>
    <n v="6086441.3700000001"/>
    <n v="6086441.37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24"/>
    <s v="890.931.609-9"/>
    <x v="0"/>
    <n v="17355"/>
    <n v="185438.24"/>
    <n v="185438.2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25"/>
    <s v="890.931.609-9"/>
    <x v="0"/>
    <n v="15729"/>
    <n v="2604840.16"/>
    <n v="2604840.1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26"/>
    <s v="890.931.609-9"/>
    <x v="0"/>
    <n v="27283"/>
    <n v="2927376.55"/>
    <n v="2927376.5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27"/>
    <s v="890.931.609-9"/>
    <x v="0"/>
    <n v="21171"/>
    <n v="2923682.66"/>
    <n v="2923682.6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28"/>
    <s v="890.931.609-9"/>
    <x v="0"/>
    <n v="15907"/>
    <n v="717890.62"/>
    <n v="717890.6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29"/>
    <s v="890.931.609-9"/>
    <x v="0"/>
    <n v="25633"/>
    <n v="3151507.19"/>
    <n v="3151507.1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30"/>
    <s v="890.931.609-9"/>
    <x v="0"/>
    <n v="27722"/>
    <n v="6352913.2400000002"/>
    <n v="6352913.24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31"/>
    <s v="890.931.609-9"/>
    <x v="0"/>
    <n v="35052"/>
    <n v="867573.53"/>
    <n v="867573.5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32"/>
    <s v="890.931.609-9"/>
    <x v="0"/>
    <n v="26029"/>
    <n v="7856922.1200000001"/>
    <n v="7856922.12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33"/>
    <s v="890.931.609-9"/>
    <x v="0"/>
    <n v="26027"/>
    <n v="3186802.25"/>
    <n v="3186802.2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34"/>
    <s v="890.931.609-9"/>
    <x v="0"/>
    <n v="20892"/>
    <n v="1973481.05"/>
    <n v="1973481.0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35"/>
    <s v="890.931.609-9"/>
    <x v="0"/>
    <n v="19849"/>
    <n v="3154411.71"/>
    <n v="3154411.7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36"/>
    <s v="890.931.609-9"/>
    <x v="0"/>
    <n v="2044"/>
    <n v="703245.88"/>
    <n v="703245.8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37"/>
    <s v="890.931.609-9"/>
    <x v="0"/>
    <n v="18218"/>
    <n v="5103202.7699999996"/>
    <n v="5103202.76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38"/>
    <s v="890.931.609-9"/>
    <x v="0"/>
    <n v="25897"/>
    <n v="5042152.1900000004"/>
    <n v="5042152.19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39"/>
    <s v="890.931.609-9"/>
    <x v="0"/>
    <n v="16782"/>
    <n v="2049580.82"/>
    <n v="2049580.8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40"/>
    <s v="890.931.609-9"/>
    <x v="0"/>
    <n v="25868"/>
    <n v="3724899.91"/>
    <n v="3724899.9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41"/>
    <s v="890.931.609-9"/>
    <x v="0"/>
    <n v="21511"/>
    <n v="3354687.6"/>
    <n v="3354687.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42"/>
    <s v="890.931.609-9"/>
    <x v="0"/>
    <n v="25861"/>
    <n v="1343529.85"/>
    <n v="1343529.8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43"/>
    <s v="890.931.609-9"/>
    <x v="0"/>
    <n v="25864"/>
    <n v="4339750.9000000004"/>
    <n v="4339750.90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44"/>
    <s v="890.931.609-9"/>
    <x v="0"/>
    <n v="31015"/>
    <n v="1539679.58"/>
    <n v="1539679.5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45"/>
    <s v="890.931.609-9"/>
    <x v="0"/>
    <n v="20754"/>
    <n v="5010804.33"/>
    <n v="5010804.3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46"/>
    <s v="890.931.609-9"/>
    <x v="0"/>
    <n v="14100"/>
    <n v="1769778.58"/>
    <n v="1769778.5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47"/>
    <s v="890.931.609-9"/>
    <x v="0"/>
    <n v="2903"/>
    <n v="676107.2"/>
    <n v="676107.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48"/>
    <s v="890.931.609-9"/>
    <x v="0"/>
    <n v="25981"/>
    <n v="2468248.7400000002"/>
    <n v="2468248.74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49"/>
    <s v="890.931.609-9"/>
    <x v="0"/>
    <n v="19248"/>
    <n v="3735868.07"/>
    <n v="3735868.0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50"/>
    <s v="890.931.609-9"/>
    <x v="0"/>
    <n v="27919"/>
    <n v="5471804.3499999996"/>
    <n v="5471804.34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51"/>
    <s v="890.931.609-9"/>
    <x v="0"/>
    <n v="26194"/>
    <n v="4189391.5"/>
    <n v="4189391.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52"/>
    <s v="890.931.609-9"/>
    <x v="0"/>
    <n v="23020"/>
    <n v="1364825.67"/>
    <n v="1364825.6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53"/>
    <s v="890.931.609-9"/>
    <x v="0"/>
    <n v="23430"/>
    <n v="6019135.8799999999"/>
    <n v="6019135.87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54"/>
    <s v="890.931.609-9"/>
    <x v="0"/>
    <n v="12524"/>
    <n v="1674164.06"/>
    <n v="1674164.0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55"/>
    <s v="890.931.609-9"/>
    <x v="0"/>
    <n v="2283"/>
    <n v="5736420.2199999997"/>
    <n v="5736420.21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56"/>
    <s v="890.931.609-9"/>
    <x v="0"/>
    <n v="19867"/>
    <n v="11112682.800000001"/>
    <n v="11112682.8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57"/>
    <s v="890.931.609-9"/>
    <x v="0"/>
    <n v="19935"/>
    <n v="1428348.73"/>
    <n v="1428348.7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58"/>
    <s v="890.931.609-9"/>
    <x v="0"/>
    <n v="19933"/>
    <n v="928596.36"/>
    <n v="928596.3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59"/>
    <s v="890.931.609-9"/>
    <x v="0"/>
    <n v="23268"/>
    <n v="2404172.7000000002"/>
    <n v="2404172.70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60"/>
    <s v="890.931.609-9"/>
    <x v="0"/>
    <n v="20346"/>
    <n v="3738953.79"/>
    <n v="3738953.7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61"/>
    <s v="890.931.609-9"/>
    <x v="0"/>
    <n v="15107"/>
    <n v="1603533.35"/>
    <n v="1603533.3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62"/>
    <s v="890.931.609-9"/>
    <x v="0"/>
    <n v="26287"/>
    <n v="1727228.22"/>
    <n v="1727228.2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63"/>
    <s v="890.931.609-9"/>
    <x v="0"/>
    <n v="24319"/>
    <n v="1173936.43"/>
    <n v="1173936.4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64"/>
    <s v="890.931.609-9"/>
    <x v="0"/>
    <n v="11048"/>
    <n v="1452460.51"/>
    <n v="1452460.5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65"/>
    <s v="890.931.609-9"/>
    <x v="0"/>
    <n v="20114"/>
    <n v="1712964.85"/>
    <n v="1712964.8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66"/>
    <s v="890.931.609-9"/>
    <x v="0"/>
    <n v="14773"/>
    <n v="3233511.78"/>
    <n v="3233511.7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67"/>
    <s v="890.931.609-9"/>
    <x v="0"/>
    <n v="23281"/>
    <n v="758702.89"/>
    <n v="758702.8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68"/>
    <s v="890.931.609-9"/>
    <x v="0"/>
    <n v="14235"/>
    <n v="1868288.33"/>
    <n v="1868288.3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69"/>
    <s v="890.931.609-9"/>
    <x v="0"/>
    <n v="24278"/>
    <n v="6386677.9800000004"/>
    <n v="6386677.98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70"/>
    <s v="890.931.609-9"/>
    <x v="0"/>
    <n v="26800"/>
    <n v="2130574.52"/>
    <n v="2130574.5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71"/>
    <s v="890.931.609-9"/>
    <x v="0"/>
    <n v="26777"/>
    <n v="1083330.78"/>
    <n v="1083330.7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72"/>
    <s v="890.931.609-9"/>
    <x v="0"/>
    <n v="25041"/>
    <n v="7101279.21"/>
    <n v="7101279.2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73"/>
    <s v="890.931.609-9"/>
    <x v="0"/>
    <n v="25686"/>
    <n v="3038769.1"/>
    <n v="3038769.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74"/>
    <s v="890.931.609-9"/>
    <x v="0"/>
    <n v="23289"/>
    <n v="7374629.4199999999"/>
    <n v="7374629.41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75"/>
    <s v="890.931.609-9"/>
    <x v="0"/>
    <n v="29422"/>
    <n v="1096913.3500000001"/>
    <n v="1096913.35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76"/>
    <s v="890.931.609-9"/>
    <x v="0"/>
    <n v="17919"/>
    <n v="358987.63"/>
    <n v="358987.6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77"/>
    <s v="890.931.609-9"/>
    <x v="0"/>
    <n v="25037"/>
    <n v="2040881.71"/>
    <n v="2040881.7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78"/>
    <s v="890.931.609-9"/>
    <x v="0"/>
    <n v="24249"/>
    <n v="7652622.8300000001"/>
    <n v="7652622.83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79"/>
    <s v="890.931.609-9"/>
    <x v="0"/>
    <n v="22500"/>
    <n v="4264743.97"/>
    <n v="4264743.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80"/>
    <s v="890.931.609-9"/>
    <x v="0"/>
    <n v="25762"/>
    <n v="629590.05000000005"/>
    <n v="629590.0500000000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81"/>
    <s v="890.931.609-9"/>
    <x v="0"/>
    <n v="20654"/>
    <n v="454207.57"/>
    <n v="454207.5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82"/>
    <s v="890.931.609-9"/>
    <x v="0"/>
    <n v="33854"/>
    <n v="3313629.3"/>
    <n v="3313629.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83"/>
    <s v="890.931.609-9"/>
    <x v="0"/>
    <n v="2245"/>
    <n v="842112.41"/>
    <n v="842112.4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84"/>
    <s v="890.931.609-9"/>
    <x v="0"/>
    <n v="2540"/>
    <n v="1271748.03"/>
    <n v="1271748.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85"/>
    <s v="890.931.609-9"/>
    <x v="0"/>
    <n v="3187"/>
    <n v="405746.15"/>
    <n v="405746.1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86"/>
    <s v="890.931.609-9"/>
    <x v="0"/>
    <n v="25789"/>
    <n v="12171914.6"/>
    <n v="12171914.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87"/>
    <s v="890.931.609-9"/>
    <x v="0"/>
    <n v="20364"/>
    <n v="2342380.4500000002"/>
    <n v="2342380.45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88"/>
    <s v="890.931.609-9"/>
    <x v="0"/>
    <n v="18158"/>
    <n v="1199245.6200000001"/>
    <n v="1199245.62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89"/>
    <s v="890.931.609-9"/>
    <x v="0"/>
    <n v="22225"/>
    <n v="5611289.7400000002"/>
    <n v="5611289.74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90"/>
    <s v="890.931.609-9"/>
    <x v="0"/>
    <n v="34733"/>
    <n v="6980507.2199999997"/>
    <n v="6980507.21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91"/>
    <s v="890.931.609-9"/>
    <x v="0"/>
    <n v="26039"/>
    <n v="2510825"/>
    <n v="251082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92"/>
    <s v="890.931.609-9"/>
    <x v="0"/>
    <n v="31585"/>
    <n v="13438618.560000001"/>
    <n v="13438618.56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93"/>
    <s v="890.931.609-9"/>
    <x v="0"/>
    <n v="24199"/>
    <n v="2621789.37"/>
    <n v="2621789.3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94"/>
    <s v="890.931.609-9"/>
    <x v="0"/>
    <n v="20430"/>
    <n v="4935426.9000000004"/>
    <n v="4935426.90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95"/>
    <s v="890.931.609-9"/>
    <x v="0"/>
    <n v="27424"/>
    <n v="7245565.0800000001"/>
    <n v="7245565.08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96"/>
    <s v="890.931.609-9"/>
    <x v="0"/>
    <n v="26779"/>
    <n v="5063928.79"/>
    <n v="5063928.7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97"/>
    <s v="890.931.609-9"/>
    <x v="0"/>
    <n v="27440"/>
    <n v="4191091.32"/>
    <n v="4191091.3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98"/>
    <s v="890.931.609-9"/>
    <x v="0"/>
    <n v="19536"/>
    <n v="9127359.3000000007"/>
    <n v="9127359.300000000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799"/>
    <s v="890.931.609-9"/>
    <x v="0"/>
    <n v="29390"/>
    <n v="2917755.33"/>
    <n v="2917755.3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00"/>
    <s v="890.931.609-9"/>
    <x v="0"/>
    <n v="18862"/>
    <n v="651957"/>
    <n v="65195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01"/>
    <s v="890.931.609-9"/>
    <x v="0"/>
    <n v="24266"/>
    <n v="353086.28"/>
    <n v="353086.2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02"/>
    <s v="890.931.609-9"/>
    <x v="0"/>
    <n v="18298"/>
    <n v="611455.76"/>
    <n v="611455.7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03"/>
    <s v="890.931.609-9"/>
    <x v="0"/>
    <n v="24641"/>
    <n v="3928622.22"/>
    <n v="3928622.2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04"/>
    <s v="890.931.609-9"/>
    <x v="0"/>
    <n v="32633"/>
    <n v="9495233.1999999993"/>
    <n v="9495233.199999999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05"/>
    <s v="890.931.609-9"/>
    <x v="0"/>
    <n v="18935"/>
    <n v="2189534.84"/>
    <n v="2189534.8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06"/>
    <s v="890.931.609-9"/>
    <x v="0"/>
    <n v="35978"/>
    <n v="3872784.11"/>
    <n v="3872784.1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07"/>
    <s v="890.931.609-9"/>
    <x v="0"/>
    <n v="20358"/>
    <n v="6331088.3799999999"/>
    <n v="6331088.37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08"/>
    <s v="890.931.609-9"/>
    <x v="0"/>
    <n v="19271"/>
    <n v="6668714.1799999997"/>
    <n v="6668714.17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09"/>
    <s v="890.931.609-9"/>
    <x v="0"/>
    <n v="29177"/>
    <n v="2837456.78"/>
    <n v="2837456.7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10"/>
    <s v="890.931.609-9"/>
    <x v="0"/>
    <n v="3253"/>
    <n v="2898226.03"/>
    <n v="2898226.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11"/>
    <s v="890.931.609-9"/>
    <x v="0"/>
    <n v="26871"/>
    <n v="3698389.44"/>
    <n v="3698389.4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12"/>
    <s v="890.931.609-9"/>
    <x v="0"/>
    <n v="19545"/>
    <n v="2983582.41"/>
    <n v="2983582.4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13"/>
    <s v="890.931.609-9"/>
    <x v="0"/>
    <n v="17473"/>
    <n v="949373.21"/>
    <n v="949373.2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14"/>
    <s v="890.931.609-9"/>
    <x v="0"/>
    <n v="22282"/>
    <n v="2960821.83"/>
    <n v="2960821.8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15"/>
    <s v="890.931.609-9"/>
    <x v="0"/>
    <n v="23060"/>
    <n v="2924378.44"/>
    <n v="2924378.4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16"/>
    <s v="890.931.609-9"/>
    <x v="0"/>
    <n v="25277"/>
    <n v="486083.03"/>
    <n v="486083.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17"/>
    <s v="890.931.609-9"/>
    <x v="0"/>
    <n v="21104"/>
    <n v="4705784.99"/>
    <n v="4705784.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18"/>
    <s v="890.931.609-9"/>
    <x v="0"/>
    <n v="25283"/>
    <n v="1075277.79"/>
    <n v="1075277.7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19"/>
    <s v="890.931.609-9"/>
    <x v="0"/>
    <n v="17688"/>
    <n v="9369521.8100000005"/>
    <n v="9369521.810000000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20"/>
    <s v="890.931.609-9"/>
    <x v="0"/>
    <n v="17706"/>
    <n v="6506984.9000000004"/>
    <n v="6506984.90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21"/>
    <s v="890.931.609-9"/>
    <x v="0"/>
    <n v="23070"/>
    <n v="7132779.4100000001"/>
    <n v="7132779.41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22"/>
    <s v="890.931.609-9"/>
    <x v="0"/>
    <n v="35872"/>
    <n v="9702805.0899999999"/>
    <n v="9702805.08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23"/>
    <s v="890.931.609-9"/>
    <x v="0"/>
    <n v="26818"/>
    <n v="805429.27"/>
    <n v="805429.2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24"/>
    <s v="890.931.609-9"/>
    <x v="0"/>
    <n v="29420"/>
    <n v="731275.57"/>
    <n v="731275.5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25"/>
    <s v="890.931.609-9"/>
    <x v="0"/>
    <n v="20183"/>
    <n v="1099981.8600000001"/>
    <n v="1099981.86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26"/>
    <s v="890.931.609-9"/>
    <x v="0"/>
    <n v="20184"/>
    <n v="2061294.8"/>
    <n v="2061294.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27"/>
    <s v="890.931.609-9"/>
    <x v="0"/>
    <n v="18474"/>
    <n v="6580575.1799999997"/>
    <n v="6580575.17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28"/>
    <s v="890.931.609-9"/>
    <x v="0"/>
    <n v="17717"/>
    <n v="334666.17"/>
    <n v="334666.1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29"/>
    <s v="890.931.609-9"/>
    <x v="0"/>
    <n v="10926"/>
    <n v="1281298.6000000001"/>
    <n v="1281298.60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30"/>
    <s v="890.931.609-9"/>
    <x v="0"/>
    <n v="31795"/>
    <n v="7653473.8399999999"/>
    <n v="7653473.83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31"/>
    <s v="890.931.609-9"/>
    <x v="0"/>
    <n v="28835"/>
    <n v="1260956.1000000001"/>
    <n v="1260956.10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32"/>
    <s v="890.931.609-9"/>
    <x v="0"/>
    <n v="15677"/>
    <n v="808605.02"/>
    <n v="808605.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33"/>
    <s v="890.931.609-9"/>
    <x v="0"/>
    <n v="15912"/>
    <n v="358987.63"/>
    <n v="358987.6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34"/>
    <s v="890.931.609-9"/>
    <x v="0"/>
    <n v="2927"/>
    <n v="919884.27"/>
    <n v="919884.2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35"/>
    <s v="890.931.609-9"/>
    <x v="0"/>
    <n v="13336"/>
    <n v="547584.07999999996"/>
    <n v="547584.079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36"/>
    <s v="890.931.609-9"/>
    <x v="0"/>
    <n v="12056"/>
    <n v="492799.1"/>
    <n v="492799.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37"/>
    <s v="890.931.609-9"/>
    <x v="0"/>
    <n v="18136"/>
    <n v="5734228.4699999997"/>
    <n v="5734228.46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38"/>
    <s v="890.931.609-9"/>
    <x v="0"/>
    <n v="21964"/>
    <n v="2355763.34"/>
    <n v="2355763.3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39"/>
    <s v="890.931.609-9"/>
    <x v="0"/>
    <n v="14600"/>
    <n v="135976.92000000001"/>
    <n v="135976.920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40"/>
    <s v="890.931.609-9"/>
    <x v="0"/>
    <n v="22666"/>
    <n v="3566687.84"/>
    <n v="3566687.8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41"/>
    <s v="890.931.609-9"/>
    <x v="0"/>
    <n v="21790"/>
    <n v="3815427.08"/>
    <n v="3815427.0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42"/>
    <s v="890.931.609-9"/>
    <x v="0"/>
    <n v="21301"/>
    <n v="2552330.9"/>
    <n v="2552330.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43"/>
    <s v="890.931.609-9"/>
    <x v="0"/>
    <n v="24324"/>
    <n v="11209423.57"/>
    <n v="11209423.5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44"/>
    <s v="890.931.609-9"/>
    <x v="0"/>
    <n v="34387"/>
    <n v="2934967.93"/>
    <n v="2934967.9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45"/>
    <s v="890.931.609-9"/>
    <x v="0"/>
    <n v="26068"/>
    <n v="2753254.8"/>
    <n v="2753254.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46"/>
    <s v="890.931.609-9"/>
    <x v="0"/>
    <n v="23721"/>
    <n v="2687502.54"/>
    <n v="2687502.5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47"/>
    <s v="890.931.609-9"/>
    <x v="0"/>
    <n v="16978"/>
    <n v="1892640.15"/>
    <n v="1892640.1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48"/>
    <s v="890.931.609-9"/>
    <x v="0"/>
    <n v="28985"/>
    <n v="4766026.8899999997"/>
    <n v="4766026.88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49"/>
    <s v="890.931.609-9"/>
    <x v="0"/>
    <n v="17961"/>
    <n v="13407257.220000001"/>
    <n v="13407257.22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50"/>
    <s v="890.931.609-9"/>
    <x v="0"/>
    <n v="18498"/>
    <n v="1360347.18"/>
    <n v="1360347.1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51"/>
    <s v="890.931.609-9"/>
    <x v="0"/>
    <n v="23389"/>
    <n v="2726018.27"/>
    <n v="2726018.2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52"/>
    <s v="890.931.609-9"/>
    <x v="0"/>
    <n v="14411"/>
    <n v="1334891.57"/>
    <n v="1334891.5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53"/>
    <s v="890.931.609-9"/>
    <x v="0"/>
    <n v="24145"/>
    <n v="2352892.4900000002"/>
    <n v="2352892.49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54"/>
    <s v="890.931.609-9"/>
    <x v="0"/>
    <n v="25587"/>
    <n v="9163928.5800000001"/>
    <n v="9163928.58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55"/>
    <s v="890.931.609-9"/>
    <x v="0"/>
    <n v="23409"/>
    <n v="3024599.4"/>
    <n v="3024599.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56"/>
    <s v="890.931.609-9"/>
    <x v="0"/>
    <n v="17881"/>
    <n v="5136818.5999999996"/>
    <n v="5136818.59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57"/>
    <s v="890.931.609-9"/>
    <x v="0"/>
    <n v="30827"/>
    <n v="2960821.83"/>
    <n v="2960821.8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58"/>
    <s v="890.931.609-9"/>
    <x v="0"/>
    <n v="18280"/>
    <n v="3283451.62"/>
    <n v="3283451.6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59"/>
    <s v="890.931.609-9"/>
    <x v="0"/>
    <n v="24161"/>
    <n v="942120.37"/>
    <n v="942120.3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60"/>
    <s v="890.931.609-9"/>
    <x v="0"/>
    <n v="19796"/>
    <n v="3893846.13"/>
    <n v="3893846.1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61"/>
    <s v="890.931.609-9"/>
    <x v="0"/>
    <n v="24158"/>
    <n v="5898697.0700000003"/>
    <n v="5898697.07000000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62"/>
    <s v="890.931.609-9"/>
    <x v="0"/>
    <n v="20729"/>
    <n v="3893259.58"/>
    <n v="3893259.5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63"/>
    <s v="890.931.609-9"/>
    <x v="0"/>
    <n v="18587"/>
    <n v="4784340.95"/>
    <n v="4784340.9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64"/>
    <s v="890.931.609-9"/>
    <x v="0"/>
    <n v="29304"/>
    <n v="5159252.24"/>
    <n v="5159252.2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65"/>
    <s v="890.931.609-9"/>
    <x v="0"/>
    <n v="28983"/>
    <n v="7688693.6299999999"/>
    <n v="7688693.62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66"/>
    <s v="890.931.609-9"/>
    <x v="0"/>
    <n v="30983"/>
    <n v="7157113.8600000003"/>
    <n v="7157113.86000000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67"/>
    <s v="890.931.609-9"/>
    <x v="0"/>
    <n v="21683"/>
    <n v="6853015.6399999997"/>
    <n v="6853015.63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68"/>
    <s v="890.931.609-9"/>
    <x v="0"/>
    <n v="12845"/>
    <n v="1562999.57"/>
    <n v="1562999.5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69"/>
    <s v="890.931.609-9"/>
    <x v="0"/>
    <n v="30033"/>
    <n v="8326207.8200000003"/>
    <n v="8326207.82000000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70"/>
    <s v="890.931.609-9"/>
    <x v="0"/>
    <n v="10712"/>
    <n v="231606.21"/>
    <n v="231606.2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71"/>
    <s v="890.931.609-9"/>
    <x v="0"/>
    <n v="29802"/>
    <n v="4518153.49"/>
    <n v="4518153.4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72"/>
    <s v="890.931.609-9"/>
    <x v="0"/>
    <n v="25870"/>
    <n v="5915653.2999999998"/>
    <n v="5915653.29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73"/>
    <s v="890.931.609-9"/>
    <x v="0"/>
    <n v="18212"/>
    <n v="1376465.56"/>
    <n v="1376465.5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74"/>
    <s v="890.931.609-9"/>
    <x v="0"/>
    <n v="29815"/>
    <n v="9581041.1099999994"/>
    <n v="9581041.109999999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75"/>
    <s v="890.931.609-9"/>
    <x v="0"/>
    <n v="24933"/>
    <n v="5490836.6200000001"/>
    <n v="5490836.62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76"/>
    <s v="890.931.609-9"/>
    <x v="0"/>
    <n v="30841"/>
    <n v="12432919.83"/>
    <n v="12432919.8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77"/>
    <s v="890.931.609-9"/>
    <x v="0"/>
    <n v="23132"/>
    <n v="3804446.78"/>
    <n v="3804446.7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78"/>
    <s v="890.931.609-9"/>
    <x v="0"/>
    <n v="26242"/>
    <n v="4728719.54"/>
    <n v="4728719.5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79"/>
    <s v="890.931.609-9"/>
    <x v="0"/>
    <n v="22986"/>
    <n v="3362929.78"/>
    <n v="3362929.7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80"/>
    <s v="890.931.609-9"/>
    <x v="0"/>
    <n v="16147"/>
    <n v="1210622.5900000001"/>
    <n v="1210622.59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81"/>
    <s v="890.931.609-9"/>
    <x v="0"/>
    <n v="22488"/>
    <n v="10365431.35"/>
    <n v="10365431.3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82"/>
    <s v="890.931.609-9"/>
    <x v="0"/>
    <n v="23423"/>
    <n v="2186463.67"/>
    <n v="2186463.6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83"/>
    <s v="890.931.609-9"/>
    <x v="0"/>
    <n v="19871"/>
    <n v="7496464.79"/>
    <n v="7496464.7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84"/>
    <s v="890.931.609-9"/>
    <x v="0"/>
    <n v="24975"/>
    <n v="7710791.79"/>
    <n v="7710791.7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85"/>
    <s v="890.931.609-9"/>
    <x v="0"/>
    <n v="17414"/>
    <n v="3679537.1"/>
    <n v="3679537.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86"/>
    <s v="890.931.609-9"/>
    <x v="0"/>
    <n v="35282"/>
    <n v="3061568.59"/>
    <n v="3061568.5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87"/>
    <s v="890.931.609-9"/>
    <x v="0"/>
    <n v="18648"/>
    <n v="3734965.03"/>
    <n v="3734965.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88"/>
    <s v="890.931.609-9"/>
    <x v="0"/>
    <n v="30311"/>
    <n v="6383343.8099999996"/>
    <n v="6383343.80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89"/>
    <s v="890.931.609-9"/>
    <x v="0"/>
    <n v="25623"/>
    <n v="1765431.41"/>
    <n v="1765431.4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90"/>
    <s v="890.931.609-9"/>
    <x v="0"/>
    <n v="29891"/>
    <n v="7800970.3300000001"/>
    <n v="7800970.33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91"/>
    <s v="890.931.609-9"/>
    <x v="0"/>
    <n v="16461"/>
    <n v="540996.82999999996"/>
    <n v="540996.829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92"/>
    <s v="890.931.609-9"/>
    <x v="0"/>
    <n v="14177"/>
    <n v="951521.39"/>
    <n v="951521.3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93"/>
    <s v="890.931.609-9"/>
    <x v="0"/>
    <n v="30873"/>
    <n v="4272783.63"/>
    <n v="4272783.6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94"/>
    <s v="890.931.609-9"/>
    <x v="0"/>
    <n v="14837"/>
    <n v="1808802.67"/>
    <n v="1808802.6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95"/>
    <s v="890.931.609-9"/>
    <x v="0"/>
    <n v="24737"/>
    <n v="1175773.78"/>
    <n v="1175773.7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96"/>
    <s v="890.931.609-9"/>
    <x v="0"/>
    <n v="19934"/>
    <n v="7104035.5300000003"/>
    <n v="7104035.53000000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97"/>
    <s v="890.931.609-9"/>
    <x v="0"/>
    <n v="30007"/>
    <n v="2888881.59"/>
    <n v="2888881.5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98"/>
    <s v="890.931.609-9"/>
    <x v="0"/>
    <n v="23572"/>
    <n v="2355105.06"/>
    <n v="2355105.0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899"/>
    <s v="890.931.609-9"/>
    <x v="0"/>
    <n v="23704"/>
    <n v="4547844.42"/>
    <n v="4547844.4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00"/>
    <s v="890.931.609-9"/>
    <x v="0"/>
    <n v="33016"/>
    <n v="8202597.75"/>
    <n v="8202597.7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01"/>
    <s v="890.931.609-9"/>
    <x v="0"/>
    <n v="16986"/>
    <n v="3880490.95"/>
    <n v="3880490.9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02"/>
    <s v="890.931.609-9"/>
    <x v="0"/>
    <n v="31539"/>
    <n v="2024466.32"/>
    <n v="2024466.3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03"/>
    <s v="890.931.609-9"/>
    <x v="0"/>
    <n v="36849"/>
    <n v="3022838.71"/>
    <n v="3022838.7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04"/>
    <s v="890.931.609-9"/>
    <x v="0"/>
    <n v="23064"/>
    <n v="5117135.16"/>
    <n v="5117135.1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05"/>
    <s v="890.931.609-9"/>
    <x v="0"/>
    <n v="27455"/>
    <n v="2685225.13"/>
    <n v="2685225.1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06"/>
    <s v="890.931.609-9"/>
    <x v="0"/>
    <n v="35566"/>
    <n v="5505190.96"/>
    <n v="5505190.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07"/>
    <s v="890.931.609-9"/>
    <x v="0"/>
    <n v="20182"/>
    <n v="4122589.6"/>
    <n v="4122589.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08"/>
    <s v="890.931.609-9"/>
    <x v="0"/>
    <n v="24334"/>
    <n v="2300857.37"/>
    <n v="2300857.3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09"/>
    <s v="890.931.609-9"/>
    <x v="0"/>
    <n v="27464"/>
    <n v="7514096.8499999996"/>
    <n v="7514096.84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10"/>
    <s v="890.931.609-9"/>
    <x v="0"/>
    <n v="26130"/>
    <n v="4047847.4"/>
    <n v="4047847.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11"/>
    <s v="890.931.609-9"/>
    <x v="0"/>
    <n v="36854"/>
    <n v="3141017.29"/>
    <n v="3141017.2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12"/>
    <s v="890.931.609-9"/>
    <x v="0"/>
    <n v="18868"/>
    <n v="741752.95"/>
    <n v="741752.9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13"/>
    <s v="890.931.609-9"/>
    <x v="0"/>
    <n v="21408"/>
    <n v="3426706.11"/>
    <n v="3426706.1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14"/>
    <s v="890.931.609-9"/>
    <x v="0"/>
    <n v="12332"/>
    <n v="553889.71"/>
    <n v="553889.7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15"/>
    <s v="890.931.609-9"/>
    <x v="0"/>
    <n v="33893"/>
    <n v="4310754.6500000004"/>
    <n v="4310754.65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16"/>
    <s v="890.931.609-9"/>
    <x v="0"/>
    <n v="26290"/>
    <n v="8667054.4399999995"/>
    <n v="8667054.439999999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17"/>
    <s v="890.931.609-9"/>
    <x v="0"/>
    <n v="25936"/>
    <n v="7535247.8399999999"/>
    <n v="7535247.83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18"/>
    <s v="890.931.609-9"/>
    <x v="0"/>
    <n v="17566"/>
    <n v="1165677.3500000001"/>
    <n v="1165677.35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19"/>
    <s v="890.931.609-9"/>
    <x v="0"/>
    <n v="23021"/>
    <n v="2654366.89"/>
    <n v="2654366.8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20"/>
    <s v="890.931.609-9"/>
    <x v="0"/>
    <n v="30153"/>
    <n v="2194664.81"/>
    <n v="2194664.8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21"/>
    <s v="890.931.609-9"/>
    <x v="0"/>
    <n v="24625"/>
    <n v="1571710.42"/>
    <n v="1571710.4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22"/>
    <s v="890.931.609-9"/>
    <x v="0"/>
    <n v="21957"/>
    <n v="3020969.57"/>
    <n v="3020969.5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23"/>
    <s v="890.931.609-9"/>
    <x v="0"/>
    <n v="26228"/>
    <n v="3871961.99"/>
    <n v="3871961.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24"/>
    <s v="890.931.609-9"/>
    <x v="0"/>
    <n v="2579"/>
    <n v="6192060.5"/>
    <n v="6192060.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25"/>
    <s v="890.931.609-9"/>
    <x v="0"/>
    <n v="20903"/>
    <n v="2061294.8"/>
    <n v="2061294.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26"/>
    <s v="890.931.609-9"/>
    <x v="0"/>
    <n v="17106"/>
    <n v="3791328"/>
    <n v="379132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27"/>
    <s v="890.931.609-9"/>
    <x v="0"/>
    <n v="18131"/>
    <n v="2185878.75"/>
    <n v="2185878.7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28"/>
    <s v="890.931.609-9"/>
    <x v="0"/>
    <n v="34269"/>
    <n v="185310.48"/>
    <n v="185310.4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29"/>
    <s v="890.931.609-9"/>
    <x v="0"/>
    <n v="17105"/>
    <n v="2501314.4300000002"/>
    <n v="2501314.43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30"/>
    <s v="890.931.609-9"/>
    <x v="0"/>
    <n v="20525"/>
    <n v="1974170.76"/>
    <n v="1974170.7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31"/>
    <s v="890.931.609-9"/>
    <x v="0"/>
    <n v="26993"/>
    <n v="405265.83"/>
    <n v="405265.8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32"/>
    <s v="890.931.609-9"/>
    <x v="0"/>
    <n v="27400"/>
    <n v="4087547.61"/>
    <n v="4087547.6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33"/>
    <s v="890.931.609-9"/>
    <x v="0"/>
    <n v="34273"/>
    <n v="2087141.45"/>
    <n v="2087141.4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34"/>
    <s v="890.931.609-9"/>
    <x v="0"/>
    <n v="20019"/>
    <n v="4039263.98"/>
    <n v="4039263.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35"/>
    <s v="890.931.609-9"/>
    <x v="0"/>
    <n v="23830"/>
    <n v="3886487.8"/>
    <n v="3886487.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36"/>
    <s v="890.931.609-9"/>
    <x v="0"/>
    <n v="24474"/>
    <n v="3955040.53"/>
    <n v="3955040.5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37"/>
    <s v="890.931.609-9"/>
    <x v="0"/>
    <n v="27839"/>
    <n v="2763035.87"/>
    <n v="2763035.8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38"/>
    <s v="890.931.609-9"/>
    <x v="0"/>
    <n v="22480"/>
    <n v="7122084.7000000002"/>
    <n v="7122084.70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39"/>
    <s v="890.931.609-9"/>
    <x v="0"/>
    <n v="16450"/>
    <n v="156573.74"/>
    <n v="156573.7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40"/>
    <s v="890.931.609-9"/>
    <x v="0"/>
    <n v="23266"/>
    <n v="11373811.17"/>
    <n v="11373811.1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41"/>
    <s v="890.931.609-9"/>
    <x v="0"/>
    <n v="22065"/>
    <n v="5441495.4100000001"/>
    <n v="5441495.41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42"/>
    <s v="890.931.609-9"/>
    <x v="0"/>
    <n v="24097"/>
    <n v="1288570.5"/>
    <n v="1288570.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43"/>
    <s v="890.931.609-9"/>
    <x v="0"/>
    <n v="23390"/>
    <n v="7100818.9199999999"/>
    <n v="7100818.919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44"/>
    <s v="890.931.609-9"/>
    <x v="0"/>
    <n v="22558"/>
    <n v="6967429.1100000003"/>
    <n v="6967429.110000000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45"/>
    <s v="890.931.609-9"/>
    <x v="0"/>
    <n v="26035"/>
    <n v="9753144.5"/>
    <n v="9753144.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46"/>
    <s v="890.931.609-9"/>
    <x v="0"/>
    <n v="17412"/>
    <n v="4710371.5"/>
    <n v="4710371.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47"/>
    <s v="890.931.609-9"/>
    <x v="0"/>
    <n v="30298"/>
    <n v="4282641.68"/>
    <n v="4282641.6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48"/>
    <s v="890.931.609-9"/>
    <x v="0"/>
    <n v="13250"/>
    <n v="535732.5"/>
    <n v="535732.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49"/>
    <s v="890.931.609-9"/>
    <x v="0"/>
    <n v="24123"/>
    <n v="5457413.3099999996"/>
    <n v="5457413.309999999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50"/>
    <s v="890.931.609-9"/>
    <x v="0"/>
    <n v="23551"/>
    <n v="742997.86"/>
    <n v="742997.86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51"/>
    <s v="890.931.609-9"/>
    <x v="0"/>
    <n v="24160"/>
    <n v="5548545.4400000004"/>
    <n v="5548545.44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52"/>
    <s v="890.931.609-9"/>
    <x v="0"/>
    <n v="21902"/>
    <n v="3168095.52"/>
    <n v="3168095.5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53"/>
    <s v="890.931.609-9"/>
    <x v="0"/>
    <n v="11610"/>
    <n v="3462531.14"/>
    <n v="3462531.1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54"/>
    <s v="890.931.609-9"/>
    <x v="0"/>
    <n v="22804"/>
    <n v="1254507.6000000001"/>
    <n v="1254507.60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55"/>
    <s v="890.931.609-9"/>
    <x v="0"/>
    <n v="21024"/>
    <n v="3468167.53"/>
    <n v="3468167.5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56"/>
    <s v="890.931.609-9"/>
    <x v="0"/>
    <n v="17973"/>
    <n v="1317403.8700000001"/>
    <n v="1317403.870000000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57"/>
    <s v="890.931.609-9"/>
    <x v="0"/>
    <n v="19931"/>
    <n v="2267945.2000000002"/>
    <n v="2267945.20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58"/>
    <s v="890.931.609-9"/>
    <x v="0"/>
    <n v="2061"/>
    <n v="4473425.21"/>
    <n v="4473425.2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59"/>
    <s v="890.931.609-9"/>
    <x v="0"/>
    <n v="21673"/>
    <n v="3385394.38"/>
    <n v="3385394.3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60"/>
    <s v="890.931.609-9"/>
    <x v="0"/>
    <n v="24945"/>
    <n v="2682791.08"/>
    <n v="2682791.0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61"/>
    <s v="890.931.609-9"/>
    <x v="0"/>
    <n v="30353"/>
    <n v="8813774.5299999993"/>
    <n v="8813774.529999999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62"/>
    <s v="890.931.609-9"/>
    <x v="0"/>
    <n v="16996"/>
    <n v="4414382.74"/>
    <n v="4414382.7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63"/>
    <s v="890.931.609-9"/>
    <x v="0"/>
    <n v="18552"/>
    <n v="2204603.65"/>
    <n v="2204603.6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64"/>
    <s v="890.931.609-9"/>
    <x v="0"/>
    <n v="25709"/>
    <n v="543002.92000000004"/>
    <n v="543002.920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65"/>
    <s v="890.931.609-9"/>
    <x v="0"/>
    <n v="33044"/>
    <n v="11048141.27"/>
    <n v="11048141.2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66"/>
    <s v="890.931.609-9"/>
    <x v="0"/>
    <n v="33038"/>
    <n v="11048141.27"/>
    <n v="11048141.2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67"/>
    <s v="890.931.609-9"/>
    <x v="0"/>
    <n v="16555"/>
    <n v="3846074.27"/>
    <n v="3846074.2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68"/>
    <s v="890.931.609-9"/>
    <x v="0"/>
    <n v="16687"/>
    <n v="6134233.21"/>
    <n v="6134233.2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69"/>
    <s v="890.931.609-9"/>
    <x v="0"/>
    <n v="16679"/>
    <n v="6134233.21"/>
    <n v="6134233.21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70"/>
    <s v="890.931.609-9"/>
    <x v="0"/>
    <n v="23728"/>
    <n v="10206311.529999999"/>
    <n v="10206311.5299999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71"/>
    <s v="890.931.609-9"/>
    <x v="0"/>
    <n v="22974"/>
    <n v="7309891.8899999997"/>
    <n v="7309891.889999999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72"/>
    <s v="890.931.609-9"/>
    <x v="0"/>
    <n v="23792"/>
    <n v="8115389.9800000004"/>
    <n v="8115389.98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73"/>
    <s v="890.931.609-9"/>
    <x v="0"/>
    <n v="18618"/>
    <n v="4552092.9400000004"/>
    <n v="4552092.94000000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74"/>
    <s v="890.931.609-9"/>
    <x v="0"/>
    <n v="16171"/>
    <n v="923526.63"/>
    <n v="923526.6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75"/>
    <s v="890.931.609-9"/>
    <x v="0"/>
    <n v="20874"/>
    <n v="725200.99"/>
    <n v="725200.9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76"/>
    <s v="890.931.609-9"/>
    <x v="0"/>
    <n v="21717"/>
    <n v="9427180.5099999998"/>
    <n v="9427180.50999999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77"/>
    <s v="890.931.609-9"/>
    <x v="0"/>
    <n v="20655"/>
    <n v="7245751.04"/>
    <n v="7245751.0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78"/>
    <s v="890.931.609-9"/>
    <x v="0"/>
    <n v="26215"/>
    <n v="2663089.87"/>
    <n v="2663089.87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79"/>
    <s v="890.931.609-9"/>
    <x v="0"/>
    <n v="27412"/>
    <n v="8491877.1099999994"/>
    <n v="8491877.1099999994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80"/>
    <s v="890.931.609-9"/>
    <x v="0"/>
    <n v="15681"/>
    <n v="577377.22"/>
    <n v="577377.2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81"/>
    <s v="890.931.609-9"/>
    <x v="0"/>
    <n v="15331"/>
    <n v="1366539.19"/>
    <n v="1366539.1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82"/>
    <s v="890.931.609-9"/>
    <x v="0"/>
    <n v="22053"/>
    <n v="9839581.6899999995"/>
    <n v="9839581.6899999995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83"/>
    <s v="890.931.609-9"/>
    <x v="0"/>
    <n v="17955"/>
    <n v="507725.98"/>
    <n v="507725.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84"/>
    <s v="890.931.609-9"/>
    <x v="0"/>
    <n v="17951"/>
    <n v="507725.98"/>
    <n v="507725.98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85"/>
    <s v="890.931.609-9"/>
    <x v="0"/>
    <n v="25836"/>
    <n v="3992311.89"/>
    <n v="3992311.89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86"/>
    <s v="890.931.609-9"/>
    <x v="0"/>
    <n v="26115"/>
    <n v="2520932.2000000002"/>
    <n v="2520932.2000000002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987"/>
    <s v="890.931.609-9"/>
    <x v="0"/>
    <n v="30192"/>
    <n v="4517160.3"/>
    <n v="4517160.3"/>
    <n v="0"/>
    <x v="0"/>
    <s v="CRA 7 # 75 - 51 PISO 7"/>
    <s v="BOGOTA"/>
    <s v="BOGOTA DC"/>
    <s v="GSOTO@AD-CAP.COM.CO"/>
    <n v="3122888"/>
    <n v="3118764211"/>
    <d v="2017-10-07T00:00:00"/>
    <s v="OFI. INTERVENTOR"/>
    <m/>
  </r>
  <r>
    <n v="1"/>
    <s v="900.796.398-6"/>
    <x v="1"/>
    <n v="23232"/>
    <n v="2900361.21"/>
    <n v="2900361.21"/>
    <n v="0"/>
    <x v="0"/>
    <s v="AVE CLL 72 #6-30 PISO 12"/>
    <s v="BOGOTA"/>
    <s v="BOGOTA DC"/>
    <s v="JPGONZALEZ@SGUERRA.COM"/>
    <n v="3122888"/>
    <s v="NA"/>
    <d v="2017-10-10T00:00:00"/>
    <s v="OFI. INTERVENTOR"/>
    <m/>
  </r>
  <r>
    <n v="2"/>
    <s v="900.796.398-6"/>
    <x v="1"/>
    <n v="24818"/>
    <n v="2357036.88"/>
    <n v="1875922.5935720517"/>
    <n v="481114.28642794816"/>
    <x v="2"/>
    <s v="AVE CLL 72 #6-30 PISO 13"/>
    <s v="BOGOTA"/>
    <s v="BOGOTA DC"/>
    <s v="JPGONZALEZ@SGUERRA.COM"/>
    <n v="3122888"/>
    <s v="NA"/>
    <d v="2017-10-10T00:00:00"/>
    <s v="OFI. INTERVENTOR"/>
    <s v="Pago parcial"/>
  </r>
  <r>
    <n v="3"/>
    <s v="900.796.398-6"/>
    <x v="1"/>
    <n v="21928"/>
    <n v="596861.13"/>
    <n v="0"/>
    <n v="596861.13"/>
    <x v="1"/>
    <s v="AVE CLL 72 #6-30 PISO 14"/>
    <s v="BOGOTA"/>
    <s v="BOGOTA DC"/>
    <s v="JPGONZALEZ@SGUERRA.COM"/>
    <n v="3122888"/>
    <s v="NA"/>
    <d v="2017-10-10T00:00:00"/>
    <s v="OFI. INTERVENTOR"/>
    <s v="Cancelado"/>
  </r>
  <r>
    <n v="4"/>
    <s v="900.796.398-6"/>
    <x v="1"/>
    <n v="9499"/>
    <n v="1894042.05"/>
    <n v="0"/>
    <n v="1894042.05"/>
    <x v="1"/>
    <s v="AVE CLL 72 #6-30 PISO 15"/>
    <s v="BOGOTA"/>
    <s v="BOGOTA DC"/>
    <s v="JPGONZALEZ@SGUERRA.COM"/>
    <n v="3122888"/>
    <s v="NA"/>
    <d v="2017-10-10T00:00:00"/>
    <s v="OFI. INTERVENTOR"/>
    <s v="Cancelado"/>
  </r>
  <r>
    <n v="5"/>
    <s v="900.796.398-6"/>
    <x v="1"/>
    <n v="21958"/>
    <n v="1038321.59"/>
    <n v="1038321.59"/>
    <n v="0"/>
    <x v="0"/>
    <s v="AVE CLL 72 #6-30 PISO 16"/>
    <s v="BOGOTA"/>
    <s v="BOGOTA DC"/>
    <s v="JPGONZALEZ@SGUERRA.COM"/>
    <n v="3122888"/>
    <s v="NA"/>
    <d v="2017-10-10T00:00:00"/>
    <s v="OFI. INTERVENTOR"/>
    <m/>
  </r>
  <r>
    <n v="6"/>
    <s v="900.796.398-6"/>
    <x v="1"/>
    <n v="26190"/>
    <n v="389228.41"/>
    <n v="0"/>
    <n v="389228.41"/>
    <x v="1"/>
    <s v="AVE CLL 72 #6-30 PISO 17"/>
    <s v="BOGOTA"/>
    <s v="BOGOTA DC"/>
    <s v="JPGONZALEZ@SGUERRA.COM"/>
    <n v="3122888"/>
    <s v="NA"/>
    <d v="2017-10-10T00:00:00"/>
    <s v="OFI. INTERVENTOR"/>
    <s v="Cancelado"/>
  </r>
  <r>
    <n v="7"/>
    <s v="900.796.398-6"/>
    <x v="1"/>
    <n v="12536"/>
    <n v="2358388.09"/>
    <n v="2358388.09"/>
    <n v="0"/>
    <x v="0"/>
    <s v="AVE CLL 72 #6-30 PISO 18"/>
    <s v="BOGOTA"/>
    <s v="BOGOTA DC"/>
    <s v="JPGONZALEZ@SGUERRA.COM"/>
    <n v="3122888"/>
    <s v="NA"/>
    <d v="2017-10-10T00:00:00"/>
    <s v="OFI. INTERVENTOR"/>
    <m/>
  </r>
  <r>
    <n v="8"/>
    <s v="900.796.398-6"/>
    <x v="1"/>
    <n v="19508"/>
    <n v="1005632.37"/>
    <n v="865108.16420898552"/>
    <n v="140524.20579101448"/>
    <x v="2"/>
    <s v="AVE CLL 72 #6-30 PISO 19"/>
    <s v="BOGOTA"/>
    <s v="BOGOTA DC"/>
    <s v="JPGONZALEZ@SGUERRA.COM"/>
    <n v="3122888"/>
    <s v="NA"/>
    <d v="2017-10-10T00:00:00"/>
    <s v="OFI. INTERVENTOR"/>
    <s v="Pago parcial"/>
  </r>
  <r>
    <n v="9"/>
    <s v="900.796.398-6"/>
    <x v="1"/>
    <n v="19503"/>
    <n v="3516906.72"/>
    <n v="3516906.72"/>
    <n v="0"/>
    <x v="0"/>
    <s v="AVE CLL 72 #6-30 PISO 20"/>
    <s v="BOGOTA"/>
    <s v="BOGOTA DC"/>
    <s v="JPGONZALEZ@SGUERRA.COM"/>
    <n v="3122888"/>
    <s v="NA"/>
    <d v="2017-10-10T00:00:00"/>
    <s v="OFI. INTERVENTOR"/>
    <m/>
  </r>
  <r>
    <n v="10"/>
    <s v="900.796.398-6"/>
    <x v="1"/>
    <n v="18256"/>
    <n v="7953984.7300000004"/>
    <n v="7953984.7300000004"/>
    <n v="0"/>
    <x v="0"/>
    <s v="AVE CLL 72 #6-30 PISO 21"/>
    <s v="BOGOTA"/>
    <s v="BOGOTA DC"/>
    <s v="JPGONZALEZ@SGUERRA.COM"/>
    <n v="3122888"/>
    <s v="NA"/>
    <d v="2017-10-10T00:00:00"/>
    <s v="OFI. INTERVENTOR"/>
    <m/>
  </r>
  <r>
    <n v="11"/>
    <s v="900.796.398-6"/>
    <x v="1"/>
    <n v="2949"/>
    <n v="4093963.31"/>
    <n v="4093963.31"/>
    <n v="0"/>
    <x v="0"/>
    <s v="AVE CLL 72 #6-30 PISO 22"/>
    <s v="BOGOTA"/>
    <s v="BOGOTA DC"/>
    <s v="JPGONZALEZ@SGUERRA.COM"/>
    <n v="3122888"/>
    <s v="NA"/>
    <d v="2017-10-10T00:00:00"/>
    <s v="OFI. INTERVENTOR"/>
    <m/>
  </r>
  <r>
    <n v="12"/>
    <s v="900.796.398-6"/>
    <x v="1"/>
    <n v="2415"/>
    <n v="1451960.24"/>
    <n v="1451960.24"/>
    <n v="0"/>
    <x v="0"/>
    <s v="AVE CLL 72 #6-30 PISO 23"/>
    <s v="BOGOTA"/>
    <s v="BOGOTA DC"/>
    <s v="JPGONZALEZ@SGUERRA.COM"/>
    <n v="3122888"/>
    <s v="NA"/>
    <d v="2017-10-10T00:00:00"/>
    <s v="OFI. INTERVENTOR"/>
    <m/>
  </r>
  <r>
    <n v="13"/>
    <s v="900.796.398-6"/>
    <x v="1"/>
    <n v="20350"/>
    <n v="4491065.28"/>
    <n v="4491065.28"/>
    <n v="0"/>
    <x v="0"/>
    <s v="AVE CLL 72 #6-30 PISO 24"/>
    <s v="BOGOTA"/>
    <s v="BOGOTA DC"/>
    <s v="JPGONZALEZ@SGUERRA.COM"/>
    <n v="3122888"/>
    <s v="NA"/>
    <d v="2017-10-10T00:00:00"/>
    <s v="OFI. INTERVENTOR"/>
    <m/>
  </r>
  <r>
    <n v="14"/>
    <s v="900.796.398-6"/>
    <x v="1"/>
    <n v="27429"/>
    <n v="6877717.2999999998"/>
    <n v="6877717.2999999998"/>
    <n v="0"/>
    <x v="0"/>
    <s v="AVE CLL 72 #6-30 PISO 25"/>
    <s v="BOGOTA"/>
    <s v="BOGOTA DC"/>
    <s v="JPGONZALEZ@SGUERRA.COM"/>
    <n v="3122888"/>
    <s v="NA"/>
    <d v="2017-10-10T00:00:00"/>
    <s v="OFI. INTERVENTOR"/>
    <m/>
  </r>
  <r>
    <n v="15"/>
    <s v="900.796.398-6"/>
    <x v="1"/>
    <n v="23672"/>
    <n v="7696421.4299999997"/>
    <n v="7696421.4299999997"/>
    <n v="0"/>
    <x v="0"/>
    <s v="AVE CLL 72 #6-30 PISO 26"/>
    <s v="BOGOTA"/>
    <s v="BOGOTA DC"/>
    <s v="JPGONZALEZ@SGUERRA.COM"/>
    <n v="3122888"/>
    <s v="NA"/>
    <d v="2017-10-10T00:00:00"/>
    <s v="OFI. INTERVENTOR"/>
    <m/>
  </r>
  <r>
    <n v="16"/>
    <s v="900.796.398-6"/>
    <x v="1"/>
    <n v="34854"/>
    <n v="5220055.6100000003"/>
    <n v="5220055.6100000003"/>
    <n v="0"/>
    <x v="0"/>
    <s v="AVE CLL 72 #6-30 PISO 27"/>
    <s v="BOGOTA"/>
    <s v="BOGOTA DC"/>
    <s v="JPGONZALEZ@SGUERRA.COM"/>
    <n v="3122888"/>
    <s v="NA"/>
    <d v="2017-10-10T00:00:00"/>
    <s v="OFI. INTERVENTOR"/>
    <m/>
  </r>
  <r>
    <n v="17"/>
    <s v="900.796.398-6"/>
    <x v="1"/>
    <n v="25035"/>
    <n v="1018907.21"/>
    <n v="1018907.21"/>
    <n v="0"/>
    <x v="0"/>
    <s v="AVE CLL 72 #6-30 PISO 28"/>
    <s v="BOGOTA"/>
    <s v="BOGOTA DC"/>
    <s v="JPGONZALEZ@SGUERRA.COM"/>
    <n v="3122888"/>
    <s v="NA"/>
    <d v="2017-10-10T00:00:00"/>
    <s v="OFI. INTERVENTOR"/>
    <m/>
  </r>
  <r>
    <n v="18"/>
    <s v="900.796.398-6"/>
    <x v="1"/>
    <n v="12089"/>
    <n v="4459284.04"/>
    <n v="4459284.04"/>
    <n v="0"/>
    <x v="0"/>
    <s v="AVE CLL 72 #6-30 PISO 29"/>
    <s v="BOGOTA"/>
    <s v="BOGOTA DC"/>
    <s v="JPGONZALEZ@SGUERRA.COM"/>
    <n v="3122888"/>
    <s v="NA"/>
    <d v="2017-10-10T00:00:00"/>
    <s v="OFI. INTERVENTOR"/>
    <m/>
  </r>
  <r>
    <n v="19"/>
    <s v="900.796.398-6"/>
    <x v="1"/>
    <n v="14251"/>
    <n v="5002216.72"/>
    <n v="5002216.72"/>
    <n v="0"/>
    <x v="0"/>
    <s v="AVE CLL 72 #6-30 PISO 30"/>
    <s v="BOGOTA"/>
    <s v="BOGOTA DC"/>
    <s v="JPGONZALEZ@SGUERRA.COM"/>
    <n v="3122888"/>
    <s v="NA"/>
    <d v="2017-10-10T00:00:00"/>
    <s v="OFI. INTERVENTOR"/>
    <m/>
  </r>
  <r>
    <n v="20"/>
    <s v="900.796.398-6"/>
    <x v="1"/>
    <n v="26802"/>
    <n v="7510708.8600000003"/>
    <n v="7510708.8600000003"/>
    <n v="0"/>
    <x v="0"/>
    <s v="AVE CLL 72 #6-30 PISO 31"/>
    <s v="BOGOTA"/>
    <s v="BOGOTA DC"/>
    <s v="JPGONZALEZ@SGUERRA.COM"/>
    <n v="3122888"/>
    <s v="NA"/>
    <d v="2017-10-10T00:00:00"/>
    <s v="OFI. INTERVENTOR"/>
    <m/>
  </r>
  <r>
    <n v="21"/>
    <s v="900.796.398-6"/>
    <x v="1"/>
    <n v="11489"/>
    <n v="2540971.13"/>
    <n v="2540971.13"/>
    <n v="0"/>
    <x v="0"/>
    <s v="AVE CLL 72 #6-30 PISO 32"/>
    <s v="BOGOTA"/>
    <s v="BOGOTA DC"/>
    <s v="JPGONZALEZ@SGUERRA.COM"/>
    <n v="3122888"/>
    <s v="NA"/>
    <d v="2017-10-10T00:00:00"/>
    <s v="OFI. INTERVENTOR"/>
    <m/>
  </r>
  <r>
    <n v="22"/>
    <s v="900.796.398-6"/>
    <x v="1"/>
    <n v="2513"/>
    <n v="7583770.1699999999"/>
    <n v="7583770.1699999999"/>
    <n v="0"/>
    <x v="0"/>
    <s v="AVE CLL 72 #6-30 PISO 33"/>
    <s v="BOGOTA"/>
    <s v="BOGOTA DC"/>
    <s v="JPGONZALEZ@SGUERRA.COM"/>
    <n v="3122888"/>
    <s v="NA"/>
    <d v="2017-10-10T00:00:00"/>
    <s v="OFI. INTERVENTOR"/>
    <m/>
  </r>
  <r>
    <n v="23"/>
    <s v="900.796.398-6"/>
    <x v="1"/>
    <n v="20627"/>
    <n v="2776152.21"/>
    <n v="2776152.21"/>
    <n v="0"/>
    <x v="0"/>
    <s v="AVE CLL 72 #6-30 PISO 34"/>
    <s v="BOGOTA"/>
    <s v="BOGOTA DC"/>
    <s v="JPGONZALEZ@SGUERRA.COM"/>
    <n v="3122888"/>
    <s v="NA"/>
    <d v="2017-10-10T00:00:00"/>
    <s v="OFI. INTERVENTOR"/>
    <m/>
  </r>
  <r>
    <n v="24"/>
    <s v="900.796.398-6"/>
    <x v="1"/>
    <n v="15080"/>
    <n v="2534373.98"/>
    <n v="2534373.98"/>
    <n v="0"/>
    <x v="0"/>
    <s v="AVE CLL 72 #6-30 PISO 35"/>
    <s v="BOGOTA"/>
    <s v="BOGOTA DC"/>
    <s v="JPGONZALEZ@SGUERRA.COM"/>
    <n v="3122888"/>
    <s v="NA"/>
    <d v="2017-10-10T00:00:00"/>
    <s v="OFI. INTERVENTOR"/>
    <m/>
  </r>
  <r>
    <n v="25"/>
    <s v="900.796.398-6"/>
    <x v="1"/>
    <n v="13468"/>
    <n v="331081.75"/>
    <n v="0"/>
    <n v="331081.75"/>
    <x v="1"/>
    <s v="AVE CLL 72 #6-30 PISO 36"/>
    <s v="BOGOTA"/>
    <s v="BOGOTA DC"/>
    <s v="JPGONZALEZ@SGUERRA.COM"/>
    <n v="3122888"/>
    <s v="NA"/>
    <d v="2017-10-10T00:00:00"/>
    <s v="OFI. INTERVENTOR"/>
    <s v="Cancelado"/>
  </r>
  <r>
    <n v="26"/>
    <s v="900.796.398-6"/>
    <x v="1"/>
    <n v="13957"/>
    <n v="636422.14"/>
    <n v="636422.14"/>
    <n v="0"/>
    <x v="0"/>
    <s v="AVE CLL 72 #6-30 PISO 37"/>
    <s v="BOGOTA"/>
    <s v="BOGOTA DC"/>
    <s v="JPGONZALEZ@SGUERRA.COM"/>
    <n v="3122888"/>
    <s v="NA"/>
    <d v="2017-10-10T00:00:00"/>
    <s v="OFI. INTERVENTOR"/>
    <m/>
  </r>
  <r>
    <n v="27"/>
    <s v="900.796.398-6"/>
    <x v="1"/>
    <n v="11129"/>
    <n v="2080843.96"/>
    <n v="2080843.96"/>
    <n v="0"/>
    <x v="0"/>
    <s v="AVE CLL 72 #6-30 PISO 38"/>
    <s v="BOGOTA"/>
    <s v="BOGOTA DC"/>
    <s v="JPGONZALEZ@SGUERRA.COM"/>
    <n v="3122888"/>
    <s v="NA"/>
    <d v="2017-10-10T00:00:00"/>
    <s v="OFI. INTERVENTOR"/>
    <m/>
  </r>
  <r>
    <n v="28"/>
    <s v="900.796.398-6"/>
    <x v="1"/>
    <n v="24257"/>
    <n v="862926.01"/>
    <n v="862926.01"/>
    <n v="0"/>
    <x v="0"/>
    <s v="AVE CLL 72 #6-30 PISO 39"/>
    <s v="BOGOTA"/>
    <s v="BOGOTA DC"/>
    <s v="JPGONZALEZ@SGUERRA.COM"/>
    <n v="3122888"/>
    <s v="NA"/>
    <d v="2017-10-10T00:00:00"/>
    <s v="OFI. INTERVENTOR"/>
    <m/>
  </r>
  <r>
    <n v="29"/>
    <s v="900.796.398-6"/>
    <x v="1"/>
    <n v="24285"/>
    <n v="7408871.5"/>
    <n v="7408871.5"/>
    <n v="0"/>
    <x v="0"/>
    <s v="AVE CLL 72 #6-30 PISO 40"/>
    <s v="BOGOTA"/>
    <s v="BOGOTA DC"/>
    <s v="JPGONZALEZ@SGUERRA.COM"/>
    <n v="3122888"/>
    <s v="NA"/>
    <d v="2017-10-10T00:00:00"/>
    <s v="OFI. INTERVENTOR"/>
    <m/>
  </r>
  <r>
    <n v="30"/>
    <s v="900.796.398-6"/>
    <x v="1"/>
    <n v="11101"/>
    <n v="3362541.82"/>
    <n v="3362541.82"/>
    <n v="0"/>
    <x v="0"/>
    <s v="AVE CLL 72 #6-30 PISO 41"/>
    <s v="BOGOTA"/>
    <s v="BOGOTA DC"/>
    <s v="JPGONZALEZ@SGUERRA.COM"/>
    <n v="3122888"/>
    <s v="NA"/>
    <d v="2017-10-10T00:00:00"/>
    <s v="OFI. INTERVENTOR"/>
    <m/>
  </r>
  <r>
    <n v="31"/>
    <s v="900.796.398-6"/>
    <x v="1"/>
    <n v="15141"/>
    <n v="2693130.78"/>
    <n v="2693130.78"/>
    <n v="0"/>
    <x v="0"/>
    <s v="AVE CLL 72 #6-30 PISO 42"/>
    <s v="BOGOTA"/>
    <s v="BOGOTA DC"/>
    <s v="JPGONZALEZ@SGUERRA.COM"/>
    <n v="3122888"/>
    <s v="NA"/>
    <d v="2017-10-10T00:00:00"/>
    <s v="OFI. INTERVENTOR"/>
    <m/>
  </r>
  <r>
    <n v="32"/>
    <s v="900.796.398-6"/>
    <x v="1"/>
    <n v="29395"/>
    <n v="2180387.5099999998"/>
    <n v="2180387.5099999998"/>
    <n v="0"/>
    <x v="0"/>
    <s v="AVE CLL 72 #6-30 PISO 43"/>
    <s v="BOGOTA"/>
    <s v="BOGOTA DC"/>
    <s v="JPGONZALEZ@SGUERRA.COM"/>
    <n v="3122888"/>
    <s v="NA"/>
    <d v="2017-10-10T00:00:00"/>
    <s v="OFI. INTERVENTOR"/>
    <m/>
  </r>
  <r>
    <n v="33"/>
    <s v="900.796.398-6"/>
    <x v="1"/>
    <n v="20625"/>
    <n v="1728930.49"/>
    <n v="1728930.49"/>
    <n v="0"/>
    <x v="0"/>
    <s v="AVE CLL 72 #6-30 PISO 44"/>
    <s v="BOGOTA"/>
    <s v="BOGOTA DC"/>
    <s v="JPGONZALEZ@SGUERRA.COM"/>
    <n v="3122888"/>
    <s v="NA"/>
    <d v="2017-10-10T00:00:00"/>
    <s v="OFI. INTERVENTOR"/>
    <m/>
  </r>
  <r>
    <n v="34"/>
    <s v="900.796.398-6"/>
    <x v="1"/>
    <n v="20236"/>
    <n v="2758324"/>
    <n v="2758324"/>
    <n v="0"/>
    <x v="0"/>
    <s v="AVE CLL 72 #6-30 PISO 45"/>
    <s v="BOGOTA"/>
    <s v="BOGOTA DC"/>
    <s v="JPGONZALEZ@SGUERRA.COM"/>
    <n v="3122888"/>
    <s v="NA"/>
    <d v="2017-10-10T00:00:00"/>
    <s v="OFI. INTERVENTOR"/>
    <m/>
  </r>
  <r>
    <n v="35"/>
    <s v="900.796.398-6"/>
    <x v="1"/>
    <n v="20639"/>
    <n v="6793569.6299999999"/>
    <n v="6793569.6299999999"/>
    <n v="0"/>
    <x v="0"/>
    <s v="AVE CLL 72 #6-30 PISO 46"/>
    <s v="BOGOTA"/>
    <s v="BOGOTA DC"/>
    <s v="JPGONZALEZ@SGUERRA.COM"/>
    <n v="3122888"/>
    <s v="NA"/>
    <d v="2017-10-10T00:00:00"/>
    <s v="OFI. INTERVENTOR"/>
    <m/>
  </r>
  <r>
    <n v="36"/>
    <s v="900.796.398-6"/>
    <x v="1"/>
    <n v="13071"/>
    <n v="1475955.55"/>
    <n v="1475955.55"/>
    <n v="0"/>
    <x v="0"/>
    <s v="AVE CLL 72 #6-30 PISO 47"/>
    <s v="BOGOTA"/>
    <s v="BOGOTA DC"/>
    <s v="JPGONZALEZ@SGUERRA.COM"/>
    <n v="3122888"/>
    <s v="NA"/>
    <d v="2017-10-10T00:00:00"/>
    <s v="OFI. INTERVENTOR"/>
    <m/>
  </r>
  <r>
    <n v="37"/>
    <s v="900.796.398-6"/>
    <x v="1"/>
    <n v="14247"/>
    <n v="1507321.06"/>
    <n v="1507321.06"/>
    <n v="0"/>
    <x v="0"/>
    <s v="AVE CLL 72 #6-30 PISO 48"/>
    <s v="BOGOTA"/>
    <s v="BOGOTA DC"/>
    <s v="JPGONZALEZ@SGUERRA.COM"/>
    <n v="3122888"/>
    <s v="NA"/>
    <d v="2017-10-10T00:00:00"/>
    <s v="OFI. INTERVENTOR"/>
    <m/>
  </r>
  <r>
    <n v="38"/>
    <s v="900.796.398-6"/>
    <x v="1"/>
    <n v="18874"/>
    <n v="1208047.72"/>
    <n v="1208047.72"/>
    <n v="0"/>
    <x v="0"/>
    <s v="AVE CLL 72 #6-30 PISO 49"/>
    <s v="BOGOTA"/>
    <s v="BOGOTA DC"/>
    <s v="JPGONZALEZ@SGUERRA.COM"/>
    <n v="3122888"/>
    <s v="NA"/>
    <d v="2017-10-10T00:00:00"/>
    <s v="OFI. INTERVENTOR"/>
    <m/>
  </r>
  <r>
    <n v="39"/>
    <s v="900.796.398-6"/>
    <x v="1"/>
    <n v="20052"/>
    <n v="4995543.76"/>
    <n v="4995543.76"/>
    <n v="0"/>
    <x v="0"/>
    <s v="AVE CLL 72 #6-30 PISO 50"/>
    <s v="BOGOTA"/>
    <s v="BOGOTA DC"/>
    <s v="JPGONZALEZ@SGUERRA.COM"/>
    <n v="3122888"/>
    <s v="NA"/>
    <d v="2017-10-10T00:00:00"/>
    <s v="OFI. INTERVENTOR"/>
    <m/>
  </r>
  <r>
    <n v="40"/>
    <s v="900.796.398-6"/>
    <x v="1"/>
    <n v="19531"/>
    <n v="4995543.76"/>
    <n v="4995543.76"/>
    <n v="0"/>
    <x v="0"/>
    <s v="AVE CLL 72 #6-30 PISO 51"/>
    <s v="BOGOTA"/>
    <s v="BOGOTA DC"/>
    <s v="JPGONZALEZ@SGUERRA.COM"/>
    <n v="3122888"/>
    <s v="NA"/>
    <d v="2017-10-10T00:00:00"/>
    <s v="OFI. INTERVENTOR"/>
    <m/>
  </r>
  <r>
    <n v="41"/>
    <s v="900.796.398-6"/>
    <x v="1"/>
    <n v="20055"/>
    <n v="2648185.39"/>
    <n v="2648185.39"/>
    <n v="0"/>
    <x v="0"/>
    <s v="AVE CLL 72 #6-30 PISO 52"/>
    <s v="BOGOTA"/>
    <s v="BOGOTA DC"/>
    <s v="JPGONZALEZ@SGUERRA.COM"/>
    <n v="3122888"/>
    <s v="NA"/>
    <d v="2017-10-10T00:00:00"/>
    <s v="OFI. INTERVENTOR"/>
    <m/>
  </r>
  <r>
    <n v="42"/>
    <s v="900.796.398-6"/>
    <x v="1"/>
    <n v="20635"/>
    <n v="1116489.97"/>
    <n v="1116489.97"/>
    <n v="0"/>
    <x v="0"/>
    <s v="AVE CLL 72 #6-30 PISO 53"/>
    <s v="BOGOTA"/>
    <s v="BOGOTA DC"/>
    <s v="JPGONZALEZ@SGUERRA.COM"/>
    <n v="3122888"/>
    <s v="NA"/>
    <d v="2017-10-10T00:00:00"/>
    <s v="OFI. INTERVENTOR"/>
    <m/>
  </r>
  <r>
    <n v="43"/>
    <s v="900.796.398-6"/>
    <x v="1"/>
    <n v="22518"/>
    <n v="1303761.08"/>
    <n v="1303761.08"/>
    <n v="0"/>
    <x v="0"/>
    <s v="AVE CLL 72 #6-30 PISO 54"/>
    <s v="BOGOTA"/>
    <s v="BOGOTA DC"/>
    <s v="JPGONZALEZ@SGUERRA.COM"/>
    <n v="3122888"/>
    <s v="NA"/>
    <d v="2017-10-10T00:00:00"/>
    <s v="OFI. INTERVENTOR"/>
    <m/>
  </r>
  <r>
    <n v="44"/>
    <s v="900.796.398-6"/>
    <x v="1"/>
    <n v="23287"/>
    <n v="1103573.44"/>
    <n v="1103573.44"/>
    <n v="0"/>
    <x v="0"/>
    <s v="AVE CLL 72 #6-30 PISO 55"/>
    <s v="BOGOTA"/>
    <s v="BOGOTA DC"/>
    <s v="JPGONZALEZ@SGUERRA.COM"/>
    <n v="3122888"/>
    <s v="NA"/>
    <d v="2017-10-10T00:00:00"/>
    <s v="OFI. INTERVENTOR"/>
    <m/>
  </r>
  <r>
    <n v="45"/>
    <s v="900.796.398-6"/>
    <x v="1"/>
    <n v="21642"/>
    <n v="2042116.54"/>
    <n v="2042116.54"/>
    <n v="0"/>
    <x v="0"/>
    <s v="AVE CLL 72 #6-30 PISO 56"/>
    <s v="BOGOTA"/>
    <s v="BOGOTA DC"/>
    <s v="JPGONZALEZ@SGUERRA.COM"/>
    <n v="3122888"/>
    <s v="NA"/>
    <d v="2017-10-10T00:00:00"/>
    <s v="OFI. INTERVENTOR"/>
    <m/>
  </r>
  <r>
    <n v="46"/>
    <s v="900.796.398-6"/>
    <x v="1"/>
    <n v="18899"/>
    <n v="9437166.5099999998"/>
    <n v="9437166.5099999998"/>
    <n v="0"/>
    <x v="0"/>
    <s v="AVE CLL 72 #6-30 PISO 57"/>
    <s v="BOGOTA"/>
    <s v="BOGOTA DC"/>
    <s v="JPGONZALEZ@SGUERRA.COM"/>
    <n v="3122888"/>
    <s v="NA"/>
    <d v="2017-10-10T00:00:00"/>
    <s v="OFI. INTERVENTOR"/>
    <m/>
  </r>
  <r>
    <n v="47"/>
    <s v="900.796.398-6"/>
    <x v="1"/>
    <n v="18954"/>
    <n v="1392603.4"/>
    <n v="1392603.4"/>
    <n v="0"/>
    <x v="0"/>
    <s v="AVE CLL 72 #6-30 PISO 58"/>
    <s v="BOGOTA"/>
    <s v="BOGOTA DC"/>
    <s v="JPGONZALEZ@SGUERRA.COM"/>
    <n v="3122888"/>
    <s v="NA"/>
    <d v="2017-10-10T00:00:00"/>
    <s v="OFI. INTERVENTOR"/>
    <m/>
  </r>
  <r>
    <n v="48"/>
    <s v="900.796.398-6"/>
    <x v="1"/>
    <n v="19515"/>
    <n v="4678812.47"/>
    <n v="4678812.47"/>
    <n v="0"/>
    <x v="0"/>
    <s v="AVE CLL 72 #6-30 PISO 59"/>
    <s v="BOGOTA"/>
    <s v="BOGOTA DC"/>
    <s v="JPGONZALEZ@SGUERRA.COM"/>
    <n v="3122888"/>
    <s v="NA"/>
    <d v="2017-10-10T00:00:00"/>
    <s v="OFI. INTERVENTOR"/>
    <m/>
  </r>
  <r>
    <n v="49"/>
    <s v="900.796.398-6"/>
    <x v="1"/>
    <n v="28696"/>
    <n v="1193093.21"/>
    <n v="1193093.21"/>
    <n v="0"/>
    <x v="0"/>
    <s v="AVE CLL 72 #6-30 PISO 60"/>
    <s v="BOGOTA"/>
    <s v="BOGOTA DC"/>
    <s v="JPGONZALEZ@SGUERRA.COM"/>
    <n v="3122888"/>
    <s v="NA"/>
    <d v="2017-10-10T00:00:00"/>
    <s v="OFI. INTERVENTOR"/>
    <m/>
  </r>
  <r>
    <n v="50"/>
    <s v="900.796.398-6"/>
    <x v="1"/>
    <n v="15284"/>
    <n v="3910103.8"/>
    <n v="3910103.8"/>
    <n v="0"/>
    <x v="0"/>
    <s v="AVE CLL 72 #6-30 PISO 61"/>
    <s v="BOGOTA"/>
    <s v="BOGOTA DC"/>
    <s v="JPGONZALEZ@SGUERRA.COM"/>
    <n v="3122888"/>
    <s v="NA"/>
    <d v="2017-10-10T00:00:00"/>
    <s v="OFI. INTERVENTOR"/>
    <m/>
  </r>
  <r>
    <n v="51"/>
    <s v="900.796.398-6"/>
    <x v="1"/>
    <n v="17928"/>
    <n v="831186.6"/>
    <n v="831186.6"/>
    <n v="0"/>
    <x v="0"/>
    <s v="AVE CLL 72 #6-30 PISO 62"/>
    <s v="BOGOTA"/>
    <s v="BOGOTA DC"/>
    <s v="JPGONZALEZ@SGUERRA.COM"/>
    <n v="3122888"/>
    <s v="NA"/>
    <d v="2017-10-10T00:00:00"/>
    <s v="OFI. INTERVENTOR"/>
    <m/>
  </r>
  <r>
    <n v="52"/>
    <s v="900.796.398-6"/>
    <x v="1"/>
    <n v="12115"/>
    <n v="1117515.97"/>
    <n v="1117515.97"/>
    <n v="0"/>
    <x v="0"/>
    <s v="AVE CLL 72 #6-30 PISO 63"/>
    <s v="BOGOTA"/>
    <s v="BOGOTA DC"/>
    <s v="JPGONZALEZ@SGUERRA.COM"/>
    <n v="3122888"/>
    <s v="NA"/>
    <d v="2017-10-10T00:00:00"/>
    <s v="OFI. INTERVENTOR"/>
    <m/>
  </r>
  <r>
    <n v="53"/>
    <s v="900.796.398-6"/>
    <x v="1"/>
    <n v="18147"/>
    <n v="5645523.1500000004"/>
    <n v="5645523.1500000004"/>
    <n v="0"/>
    <x v="0"/>
    <s v="AVE CLL 72 #6-30 PISO 64"/>
    <s v="BOGOTA"/>
    <s v="BOGOTA DC"/>
    <s v="JPGONZALEZ@SGUERRA.COM"/>
    <n v="3122888"/>
    <s v="NA"/>
    <d v="2017-10-10T00:00:00"/>
    <s v="OFI. INTERVENTOR"/>
    <m/>
  </r>
  <r>
    <n v="54"/>
    <s v="900.796.398-6"/>
    <x v="1"/>
    <n v="33860"/>
    <n v="1236990.8600000001"/>
    <n v="1236990.8600000001"/>
    <n v="0"/>
    <x v="0"/>
    <s v="AVE CLL 72 #6-30 PISO 65"/>
    <s v="BOGOTA"/>
    <s v="BOGOTA DC"/>
    <s v="JPGONZALEZ@SGUERRA.COM"/>
    <n v="3122888"/>
    <s v="NA"/>
    <d v="2017-10-10T00:00:00"/>
    <s v="OFI. INTERVENTOR"/>
    <m/>
  </r>
  <r>
    <n v="55"/>
    <s v="900.796.398-6"/>
    <x v="1"/>
    <n v="17600"/>
    <n v="2300646.2400000002"/>
    <n v="2300646.2400000002"/>
    <n v="0"/>
    <x v="0"/>
    <s v="AVE CLL 72 #6-30 PISO 66"/>
    <s v="BOGOTA"/>
    <s v="BOGOTA DC"/>
    <s v="JPGONZALEZ@SGUERRA.COM"/>
    <n v="3122888"/>
    <s v="NA"/>
    <d v="2017-10-10T00:00:00"/>
    <s v="OFI. INTERVENTOR"/>
    <m/>
  </r>
  <r>
    <n v="56"/>
    <s v="900.796.398-6"/>
    <x v="1"/>
    <n v="26714"/>
    <n v="3175214.21"/>
    <n v="3175214.21"/>
    <n v="0"/>
    <x v="0"/>
    <s v="AVE CLL 72 #6-30 PISO 67"/>
    <s v="BOGOTA"/>
    <s v="BOGOTA DC"/>
    <s v="JPGONZALEZ@SGUERRA.COM"/>
    <n v="3122888"/>
    <s v="NA"/>
    <d v="2017-10-10T00:00:00"/>
    <s v="OFI. INTERVENTOR"/>
    <m/>
  </r>
  <r>
    <n v="57"/>
    <s v="900.796.398-6"/>
    <x v="1"/>
    <n v="31578"/>
    <n v="15712375.67"/>
    <n v="15712375.67"/>
    <n v="0"/>
    <x v="0"/>
    <s v="AVE CLL 72 #6-30 PISO 68"/>
    <s v="BOGOTA"/>
    <s v="BOGOTA DC"/>
    <s v="JPGONZALEZ@SGUERRA.COM"/>
    <n v="3122888"/>
    <s v="NA"/>
    <d v="2017-10-10T00:00:00"/>
    <s v="OFI. INTERVENTOR"/>
    <m/>
  </r>
  <r>
    <n v="58"/>
    <s v="900.796.398-6"/>
    <x v="1"/>
    <n v="8254"/>
    <n v="1218402.1000000001"/>
    <n v="0"/>
    <n v="1218402.1000000001"/>
    <x v="1"/>
    <s v="AVE CLL 72 #6-30 PISO 69"/>
    <s v="BOGOTA"/>
    <s v="BOGOTA DC"/>
    <s v="JPGONZALEZ@SGUERRA.COM"/>
    <n v="3122888"/>
    <s v="NA"/>
    <d v="2017-10-10T00:00:00"/>
    <s v="OFI. INTERVENTOR"/>
    <s v="Cancelado"/>
  </r>
  <r>
    <n v="59"/>
    <s v="900.796.398-6"/>
    <x v="1"/>
    <n v="13717"/>
    <n v="915838.83"/>
    <n v="0"/>
    <n v="915838.83"/>
    <x v="1"/>
    <s v="AVE CLL 72 #6-30 PISO 70"/>
    <s v="BOGOTA"/>
    <s v="BOGOTA DC"/>
    <s v="JPGONZALEZ@SGUERRA.COM"/>
    <n v="3122888"/>
    <s v="NA"/>
    <d v="2017-10-10T00:00:00"/>
    <s v="OFI. INTERVENTOR"/>
    <s v="Cancelado"/>
  </r>
  <r>
    <n v="60"/>
    <s v="900.796.398-6"/>
    <x v="1"/>
    <n v="27471"/>
    <n v="9624105.4000000004"/>
    <n v="9624105.4000000004"/>
    <n v="0"/>
    <x v="0"/>
    <s v="AVE CLL 72 #6-30 PISO 71"/>
    <s v="BOGOTA"/>
    <s v="BOGOTA DC"/>
    <s v="JPGONZALEZ@SGUERRA.COM"/>
    <n v="3122888"/>
    <s v="NA"/>
    <d v="2017-10-10T00:00:00"/>
    <s v="OFI. INTERVENTOR"/>
    <m/>
  </r>
  <r>
    <n v="61"/>
    <s v="900.796.398-6"/>
    <x v="1"/>
    <n v="16956"/>
    <n v="2337129.6"/>
    <n v="1999495.1131402731"/>
    <n v="337634.48685972695"/>
    <x v="2"/>
    <s v="AVE CLL 72 #6-30 PISO 72"/>
    <s v="BOGOTA"/>
    <s v="BOGOTA DC"/>
    <s v="JPGONZALEZ@SGUERRA.COM"/>
    <n v="3122888"/>
    <s v="NA"/>
    <d v="2017-10-10T00:00:00"/>
    <s v="OFI. INTERVENTOR"/>
    <s v="Pago parcial"/>
  </r>
  <r>
    <n v="62"/>
    <s v="900.796.398-6"/>
    <x v="1"/>
    <n v="2180"/>
    <n v="2167093.6"/>
    <n v="2167093.6"/>
    <n v="0"/>
    <x v="0"/>
    <s v="AVE CLL 72 #6-30 PISO 73"/>
    <s v="BOGOTA"/>
    <s v="BOGOTA DC"/>
    <s v="JPGONZALEZ@SGUERRA.COM"/>
    <n v="3122888"/>
    <s v="NA"/>
    <d v="2017-10-10T00:00:00"/>
    <s v="OFI. INTERVENTOR"/>
    <m/>
  </r>
  <r>
    <n v="63"/>
    <s v="900.796.398-6"/>
    <x v="1"/>
    <n v="13695"/>
    <n v="2640782.5499999998"/>
    <n v="2640782.5499999998"/>
    <n v="0"/>
    <x v="0"/>
    <s v="AVE CLL 72 #6-30 PISO 74"/>
    <s v="BOGOTA"/>
    <s v="BOGOTA DC"/>
    <s v="JPGONZALEZ@SGUERRA.COM"/>
    <n v="3122888"/>
    <s v="NA"/>
    <d v="2017-10-10T00:00:00"/>
    <s v="OFI. INTERVENTOR"/>
    <m/>
  </r>
  <r>
    <n v="64"/>
    <s v="900.796.398-6"/>
    <x v="1"/>
    <n v="21254"/>
    <n v="6706567.0700000003"/>
    <n v="6706567.0700000003"/>
    <n v="0"/>
    <x v="0"/>
    <s v="AVE CLL 72 #6-30 PISO 75"/>
    <s v="BOGOTA"/>
    <s v="BOGOTA DC"/>
    <s v="JPGONZALEZ@SGUERRA.COM"/>
    <n v="3122888"/>
    <s v="NA"/>
    <d v="2017-10-10T00:00:00"/>
    <s v="OFI. INTERVENTOR"/>
    <m/>
  </r>
  <r>
    <n v="65"/>
    <s v="900.796.398-6"/>
    <x v="1"/>
    <n v="17518"/>
    <n v="2491420.2400000002"/>
    <n v="2491420.2400000002"/>
    <n v="0"/>
    <x v="0"/>
    <s v="AVE CLL 72 #6-30 PISO 76"/>
    <s v="BOGOTA"/>
    <s v="BOGOTA DC"/>
    <s v="JPGONZALEZ@SGUERRA.COM"/>
    <n v="3122888"/>
    <s v="NA"/>
    <d v="2017-10-10T00:00:00"/>
    <s v="OFI. INTERVENTOR"/>
    <m/>
  </r>
  <r>
    <n v="66"/>
    <s v="900.796.398-6"/>
    <x v="1"/>
    <n v="13679"/>
    <n v="1283812.73"/>
    <n v="1283812.73"/>
    <n v="0"/>
    <x v="0"/>
    <s v="AVE CLL 72 #6-30 PISO 77"/>
    <s v="BOGOTA"/>
    <s v="BOGOTA DC"/>
    <s v="JPGONZALEZ@SGUERRA.COM"/>
    <n v="3122888"/>
    <s v="NA"/>
    <d v="2017-10-10T00:00:00"/>
    <s v="OFI. INTERVENTOR"/>
    <m/>
  </r>
  <r>
    <n v="67"/>
    <s v="900.796.398-6"/>
    <x v="1"/>
    <n v="33020"/>
    <n v="862766.24"/>
    <n v="862766.24"/>
    <n v="0"/>
    <x v="0"/>
    <s v="AVE CLL 72 #6-30 PISO 78"/>
    <s v="BOGOTA"/>
    <s v="BOGOTA DC"/>
    <s v="JPGONZALEZ@SGUERRA.COM"/>
    <n v="3122888"/>
    <s v="NA"/>
    <d v="2017-10-10T00:00:00"/>
    <s v="OFI. INTERVENTOR"/>
    <m/>
  </r>
  <r>
    <n v="68"/>
    <s v="900.796.398-6"/>
    <x v="1"/>
    <n v="11525"/>
    <n v="1477348.06"/>
    <n v="0"/>
    <n v="1477348.06"/>
    <x v="1"/>
    <s v="AVE CLL 72 #6-30 PISO 79"/>
    <s v="BOGOTA"/>
    <s v="BOGOTA DC"/>
    <s v="JPGONZALEZ@SGUERRA.COM"/>
    <n v="3122888"/>
    <s v="NA"/>
    <d v="2017-10-10T00:00:00"/>
    <s v="OFI. INTERVENTOR"/>
    <s v="Cancelado"/>
  </r>
  <r>
    <n v="69"/>
    <s v="900.796.398-6"/>
    <x v="1"/>
    <n v="29144"/>
    <n v="15845325.359999999"/>
    <n v="15845325.359999999"/>
    <n v="0"/>
    <x v="0"/>
    <s v="AVE CLL 72 #6-30 PISO 80"/>
    <s v="BOGOTA"/>
    <s v="BOGOTA DC"/>
    <s v="JPGONZALEZ@SGUERRA.COM"/>
    <n v="3122888"/>
    <s v="NA"/>
    <d v="2017-10-10T00:00:00"/>
    <s v="OFI. INTERVENTOR"/>
    <m/>
  </r>
  <r>
    <n v="70"/>
    <s v="900.796.398-6"/>
    <x v="1"/>
    <n v="22646"/>
    <n v="5633680.8899999997"/>
    <n v="5613175.9035073584"/>
    <n v="20504.98649264127"/>
    <x v="2"/>
    <s v="AVE CLL 72 #6-30 PISO 81"/>
    <s v="BOGOTA"/>
    <s v="BOGOTA DC"/>
    <s v="JPGONZALEZ@SGUERRA.COM"/>
    <n v="3122888"/>
    <s v="NA"/>
    <d v="2017-10-10T00:00:00"/>
    <s v="OFI. INTERVENTOR"/>
    <s v="Pago parcial"/>
  </r>
  <r>
    <n v="71"/>
    <s v="900.796.398-6"/>
    <x v="1"/>
    <n v="17756"/>
    <n v="4220279.5999999996"/>
    <n v="4220279.5999999996"/>
    <n v="0"/>
    <x v="0"/>
    <s v="AVE CLL 72 #6-30 PISO 82"/>
    <s v="BOGOTA"/>
    <s v="BOGOTA DC"/>
    <s v="JPGONZALEZ@SGUERRA.COM"/>
    <n v="3122888"/>
    <s v="NA"/>
    <d v="2017-10-10T00:00:00"/>
    <s v="OFI. INTERVENTOR"/>
    <m/>
  </r>
  <r>
    <n v="72"/>
    <s v="900.796.398-6"/>
    <x v="1"/>
    <n v="33819"/>
    <n v="15184452.880000001"/>
    <n v="15160586.793033363"/>
    <n v="23866.086966637522"/>
    <x v="2"/>
    <s v="AVE CLL 72 #6-30 PISO 83"/>
    <s v="BOGOTA"/>
    <s v="BOGOTA DC"/>
    <s v="JPGONZALEZ@SGUERRA.COM"/>
    <n v="3122888"/>
    <s v="NA"/>
    <d v="2017-10-10T00:00:00"/>
    <s v="OFI. INTERVENTOR"/>
    <s v="Pago parcial"/>
  </r>
  <r>
    <n v="73"/>
    <s v="900.796.398-6"/>
    <x v="1"/>
    <n v="16981"/>
    <n v="2407542.9900000002"/>
    <n v="2407542.9900000002"/>
    <n v="0"/>
    <x v="0"/>
    <s v="AVE CLL 72 #6-30 PISO 84"/>
    <s v="BOGOTA"/>
    <s v="BOGOTA DC"/>
    <s v="JPGONZALEZ@SGUERRA.COM"/>
    <n v="3122888"/>
    <s v="NA"/>
    <d v="2017-10-10T00:00:00"/>
    <s v="OFI. INTERVENTOR"/>
    <m/>
  </r>
  <r>
    <n v="74"/>
    <s v="900.796.398-6"/>
    <x v="1"/>
    <n v="17603"/>
    <n v="2573348.38"/>
    <n v="2573348.38"/>
    <n v="0"/>
    <x v="0"/>
    <s v="AVE CLL 72 #6-30 PISO 85"/>
    <s v="BOGOTA"/>
    <s v="BOGOTA DC"/>
    <s v="JPGONZALEZ@SGUERRA.COM"/>
    <n v="3122888"/>
    <s v="NA"/>
    <d v="2017-10-10T00:00:00"/>
    <s v="OFI. INTERVENTOR"/>
    <m/>
  </r>
  <r>
    <n v="75"/>
    <s v="900.796.398-6"/>
    <x v="1"/>
    <n v="2430"/>
    <n v="2321135.06"/>
    <n v="2321135.06"/>
    <n v="0"/>
    <x v="0"/>
    <s v="AVE CLL 72 #6-30 PISO 86"/>
    <s v="BOGOTA"/>
    <s v="BOGOTA DC"/>
    <s v="JPGONZALEZ@SGUERRA.COM"/>
    <n v="3122888"/>
    <s v="NA"/>
    <d v="2017-10-10T00:00:00"/>
    <s v="OFI. INTERVENTOR"/>
    <m/>
  </r>
  <r>
    <n v="76"/>
    <s v="900.796.398-6"/>
    <x v="1"/>
    <n v="16918"/>
    <n v="232856.55"/>
    <n v="232856.55"/>
    <n v="0"/>
    <x v="0"/>
    <s v="AVE CLL 72 #6-30 PISO 87"/>
    <s v="BOGOTA"/>
    <s v="BOGOTA DC"/>
    <s v="JPGONZALEZ@SGUERRA.COM"/>
    <n v="3122888"/>
    <s v="NA"/>
    <d v="2017-10-10T00:00:00"/>
    <s v="OFI. INTERVENTOR"/>
    <m/>
  </r>
  <r>
    <n v="77"/>
    <s v="900.796.398-6"/>
    <x v="1"/>
    <n v="16992"/>
    <n v="6134147.7999999998"/>
    <n v="6134147.7999999998"/>
    <n v="0"/>
    <x v="0"/>
    <s v="AVE CLL 72 #6-30 PISO 88"/>
    <s v="BOGOTA"/>
    <s v="BOGOTA DC"/>
    <s v="JPGONZALEZ@SGUERRA.COM"/>
    <n v="3122888"/>
    <s v="NA"/>
    <d v="2017-10-10T00:00:00"/>
    <s v="OFI. INTERVENTOR"/>
    <m/>
  </r>
  <r>
    <n v="78"/>
    <s v="900.796.398-6"/>
    <x v="1"/>
    <n v="10457"/>
    <n v="1394422.23"/>
    <n v="1394422.23"/>
    <n v="0"/>
    <x v="0"/>
    <s v="AVE CLL 72 #6-30 PISO 89"/>
    <s v="BOGOTA"/>
    <s v="BOGOTA DC"/>
    <s v="JPGONZALEZ@SGUERRA.COM"/>
    <n v="3122888"/>
    <s v="NA"/>
    <d v="2017-10-10T00:00:00"/>
    <s v="OFI. INTERVENTOR"/>
    <m/>
  </r>
  <r>
    <n v="79"/>
    <s v="900.796.398-6"/>
    <x v="1"/>
    <n v="23106"/>
    <n v="10146598.439999999"/>
    <n v="10146598.439999999"/>
    <n v="0"/>
    <x v="0"/>
    <s v="AVE CLL 72 #6-30 PISO 90"/>
    <s v="BOGOTA"/>
    <s v="BOGOTA DC"/>
    <s v="JPGONZALEZ@SGUERRA.COM"/>
    <n v="3122888"/>
    <s v="NA"/>
    <d v="2017-10-10T00:00:00"/>
    <s v="OFI. INTERVENTOR"/>
    <m/>
  </r>
  <r>
    <n v="80"/>
    <s v="900.796.398-6"/>
    <x v="1"/>
    <n v="19334"/>
    <n v="616803.12"/>
    <n v="0"/>
    <n v="616803.12"/>
    <x v="1"/>
    <s v="AVE CLL 72 #6-30 PISO 91"/>
    <s v="BOGOTA"/>
    <s v="BOGOTA DC"/>
    <s v="JPGONZALEZ@SGUERRA.COM"/>
    <n v="3122888"/>
    <s v="NA"/>
    <d v="2017-10-10T00:00:00"/>
    <s v="OFI. INTERVENTOR"/>
    <s v="Cancelado"/>
  </r>
  <r>
    <n v="81"/>
    <s v="900.796.398-6"/>
    <x v="1"/>
    <n v="30174"/>
    <n v="4376839.28"/>
    <n v="4166947.8157843291"/>
    <n v="209891.46421567118"/>
    <x v="2"/>
    <s v="AVE CLL 72 #6-30 PISO 92"/>
    <s v="BOGOTA"/>
    <s v="BOGOTA DC"/>
    <s v="JPGONZALEZ@SGUERRA.COM"/>
    <n v="3122888"/>
    <s v="NA"/>
    <d v="2017-10-10T00:00:00"/>
    <s v="OFI. INTERVENTOR"/>
    <s v="Pago parcial"/>
  </r>
  <r>
    <n v="82"/>
    <s v="900.796.398-6"/>
    <x v="1"/>
    <n v="27241"/>
    <n v="10083514.76"/>
    <n v="10083514.76"/>
    <n v="0"/>
    <x v="0"/>
    <s v="AVE CLL 72 #6-30 PISO 93"/>
    <s v="BOGOTA"/>
    <s v="BOGOTA DC"/>
    <s v="JPGONZALEZ@SGUERRA.COM"/>
    <n v="3122888"/>
    <s v="NA"/>
    <d v="2017-10-10T00:00:00"/>
    <s v="OFI. INTERVENTOR"/>
    <m/>
  </r>
  <r>
    <n v="83"/>
    <s v="900.796.398-6"/>
    <x v="1"/>
    <n v="27265"/>
    <n v="2966315.58"/>
    <n v="507247.03557312296"/>
    <n v="2459068.5444268771"/>
    <x v="2"/>
    <s v="AVE CLL 72 #6-30 PISO 94"/>
    <s v="BOGOTA"/>
    <s v="BOGOTA DC"/>
    <s v="JPGONZALEZ@SGUERRA.COM"/>
    <n v="3122888"/>
    <s v="NA"/>
    <d v="2017-10-10T00:00:00"/>
    <s v="OFI. INTERVENTOR"/>
    <s v="Pago parcial"/>
  </r>
  <r>
    <n v="84"/>
    <s v="900.796.398-6"/>
    <x v="1"/>
    <n v="12031"/>
    <n v="1901927.78"/>
    <n v="1901927.78"/>
    <n v="0"/>
    <x v="0"/>
    <s v="AVE CLL 72 #6-30 PISO 95"/>
    <s v="BOGOTA"/>
    <s v="BOGOTA DC"/>
    <s v="JPGONZALEZ@SGUERRA.COM"/>
    <n v="3122888"/>
    <s v="NA"/>
    <d v="2017-10-10T00:00:00"/>
    <s v="OFI. INTERVENTOR"/>
    <m/>
  </r>
  <r>
    <n v="85"/>
    <s v="900.796.398-6"/>
    <x v="1"/>
    <n v="23052"/>
    <n v="3818929.16"/>
    <n v="3818929.16"/>
    <n v="0"/>
    <x v="0"/>
    <s v="AVE CLL 72 #6-30 PISO 96"/>
    <s v="BOGOTA"/>
    <s v="BOGOTA DC"/>
    <s v="JPGONZALEZ@SGUERRA.COM"/>
    <n v="3122888"/>
    <s v="NA"/>
    <d v="2017-10-10T00:00:00"/>
    <s v="OFI. INTERVENTOR"/>
    <m/>
  </r>
  <r>
    <n v="86"/>
    <s v="900.796.398-6"/>
    <x v="1"/>
    <n v="23036"/>
    <n v="8443741.9199999999"/>
    <n v="8443741.9199999999"/>
    <n v="0"/>
    <x v="0"/>
    <s v="AVE CLL 72 #6-30 PISO 97"/>
    <s v="BOGOTA"/>
    <s v="BOGOTA DC"/>
    <s v="JPGONZALEZ@SGUERRA.COM"/>
    <n v="3122888"/>
    <s v="NA"/>
    <d v="2017-10-10T00:00:00"/>
    <s v="OFI. INTERVENTOR"/>
    <m/>
  </r>
  <r>
    <n v="87"/>
    <s v="900.796.398-6"/>
    <x v="1"/>
    <n v="16645"/>
    <n v="2733845.3"/>
    <n v="2733845.3"/>
    <n v="0"/>
    <x v="0"/>
    <s v="AVE CLL 72 #6-30 PISO 98"/>
    <s v="BOGOTA"/>
    <s v="BOGOTA DC"/>
    <s v="JPGONZALEZ@SGUERRA.COM"/>
    <n v="3122888"/>
    <s v="NA"/>
    <d v="2017-10-10T00:00:00"/>
    <s v="OFI. INTERVENTOR"/>
    <m/>
  </r>
  <r>
    <n v="88"/>
    <s v="900.796.398-6"/>
    <x v="1"/>
    <n v="2265"/>
    <n v="1732167.37"/>
    <n v="1732167.37"/>
    <n v="0"/>
    <x v="0"/>
    <s v="AVE CLL 72 #6-30 PISO 99"/>
    <s v="BOGOTA"/>
    <s v="BOGOTA DC"/>
    <s v="JPGONZALEZ@SGUERRA.COM"/>
    <n v="3122888"/>
    <s v="NA"/>
    <d v="2017-10-10T00:00:00"/>
    <s v="OFI. INTERVENTOR"/>
    <m/>
  </r>
  <r>
    <n v="89"/>
    <s v="900.796.398-6"/>
    <x v="1"/>
    <n v="14593"/>
    <n v="2201727.6800000002"/>
    <n v="2201727.6800000002"/>
    <n v="0"/>
    <x v="0"/>
    <s v="AVE CLL 72 #6-30 PISO 100"/>
    <s v="BOGOTA"/>
    <s v="BOGOTA DC"/>
    <s v="JPGONZALEZ@SGUERRA.COM"/>
    <n v="3122888"/>
    <s v="NA"/>
    <d v="2017-10-10T00:00:00"/>
    <s v="OFI. INTERVENTOR"/>
    <m/>
  </r>
  <r>
    <n v="90"/>
    <s v="900.796.398-6"/>
    <x v="1"/>
    <n v="13307"/>
    <n v="2201727.6800000002"/>
    <n v="2201727.6800000002"/>
    <n v="0"/>
    <x v="0"/>
    <s v="AVE CLL 72 #6-30 PISO 101"/>
    <s v="BOGOTA"/>
    <s v="BOGOTA DC"/>
    <s v="JPGONZALEZ@SGUERRA.COM"/>
    <n v="3122888"/>
    <s v="NA"/>
    <d v="2017-10-10T00:00:00"/>
    <s v="OFI. INTERVENTOR"/>
    <m/>
  </r>
  <r>
    <n v="91"/>
    <s v="900.796.398-6"/>
    <x v="1"/>
    <n v="2273"/>
    <n v="4103769.95"/>
    <n v="4103769.95"/>
    <n v="0"/>
    <x v="0"/>
    <s v="AVE CLL 72 #6-30 PISO 102"/>
    <s v="BOGOTA"/>
    <s v="BOGOTA DC"/>
    <s v="JPGONZALEZ@SGUERRA.COM"/>
    <n v="3122888"/>
    <s v="NA"/>
    <d v="2017-10-10T00:00:00"/>
    <s v="OFI. INTERVENTOR"/>
    <m/>
  </r>
  <r>
    <n v="92"/>
    <s v="900.796.398-6"/>
    <x v="1"/>
    <n v="20419"/>
    <n v="1052488.57"/>
    <n v="946635.20309303922"/>
    <n v="105853.36690696084"/>
    <x v="2"/>
    <s v="AVE CLL 72 #6-30 PISO 103"/>
    <s v="BOGOTA"/>
    <s v="BOGOTA DC"/>
    <s v="JPGONZALEZ@SGUERRA.COM"/>
    <n v="3122888"/>
    <s v="NA"/>
    <d v="2017-10-10T00:00:00"/>
    <s v="OFI. INTERVENTOR"/>
    <s v="Pago parcial"/>
  </r>
  <r>
    <n v="93"/>
    <s v="900.796.398-6"/>
    <x v="1"/>
    <n v="22325"/>
    <n v="3817989.65"/>
    <n v="3817989.65"/>
    <n v="0"/>
    <x v="0"/>
    <s v="AVE CLL 72 #6-30 PISO 104"/>
    <s v="BOGOTA"/>
    <s v="BOGOTA DC"/>
    <s v="JPGONZALEZ@SGUERRA.COM"/>
    <n v="3122888"/>
    <s v="NA"/>
    <d v="2017-10-10T00:00:00"/>
    <s v="OFI. INTERVENTOR"/>
    <m/>
  </r>
  <r>
    <n v="94"/>
    <s v="900.796.398-6"/>
    <x v="1"/>
    <n v="10696"/>
    <n v="3442689.03"/>
    <n v="3442689.03"/>
    <n v="0"/>
    <x v="0"/>
    <s v="AVE CLL 72 #6-30 PISO 105"/>
    <s v="BOGOTA"/>
    <s v="BOGOTA DC"/>
    <s v="JPGONZALEZ@SGUERRA.COM"/>
    <n v="3122888"/>
    <s v="NA"/>
    <d v="2017-10-10T00:00:00"/>
    <s v="OFI. INTERVENTOR"/>
    <m/>
  </r>
  <r>
    <n v="95"/>
    <s v="900.796.398-6"/>
    <x v="1"/>
    <n v="17851"/>
    <n v="11854760.689999999"/>
    <n v="11762506.918409875"/>
    <n v="92253.771590124816"/>
    <x v="2"/>
    <s v="AVE CLL 72 #6-30 PISO 106"/>
    <s v="BOGOTA"/>
    <s v="BOGOTA DC"/>
    <s v="JPGONZALEZ@SGUERRA.COM"/>
    <n v="3122888"/>
    <s v="NA"/>
    <d v="2017-10-10T00:00:00"/>
    <s v="OFI. INTERVENTOR"/>
    <s v="Pago parcial"/>
  </r>
  <r>
    <n v="96"/>
    <s v="900.796.398-6"/>
    <x v="1"/>
    <n v="12608"/>
    <n v="3542146.1"/>
    <n v="3542146.1"/>
    <n v="0"/>
    <x v="0"/>
    <s v="AVE CLL 72 #6-30 PISO 107"/>
    <s v="BOGOTA"/>
    <s v="BOGOTA DC"/>
    <s v="JPGONZALEZ@SGUERRA.COM"/>
    <n v="3122888"/>
    <s v="NA"/>
    <d v="2017-10-10T00:00:00"/>
    <s v="OFI. INTERVENTOR"/>
    <m/>
  </r>
  <r>
    <n v="97"/>
    <s v="900.796.398-6"/>
    <x v="1"/>
    <n v="23096"/>
    <n v="6268253.9400000004"/>
    <n v="6268253.9400000004"/>
    <n v="0"/>
    <x v="0"/>
    <s v="AVE CLL 72 #6-30 PISO 108"/>
    <s v="BOGOTA"/>
    <s v="BOGOTA DC"/>
    <s v="JPGONZALEZ@SGUERRA.COM"/>
    <n v="3122888"/>
    <s v="NA"/>
    <d v="2017-10-10T00:00:00"/>
    <s v="OFI. INTERVENTOR"/>
    <m/>
  </r>
  <r>
    <n v="98"/>
    <s v="900.796.398-6"/>
    <x v="1"/>
    <n v="24733"/>
    <n v="2942680.1"/>
    <n v="2942680.1"/>
    <n v="0"/>
    <x v="0"/>
    <s v="AVE CLL 72 #6-30 PISO 109"/>
    <s v="BOGOTA"/>
    <s v="BOGOTA DC"/>
    <s v="JPGONZALEZ@SGUERRA.COM"/>
    <n v="3122888"/>
    <s v="NA"/>
    <d v="2017-10-10T00:00:00"/>
    <s v="OFI. INTERVENTOR"/>
    <m/>
  </r>
  <r>
    <n v="99"/>
    <s v="900.796.398-6"/>
    <x v="1"/>
    <n v="25759"/>
    <n v="4083523.11"/>
    <n v="4083523.11"/>
    <n v="0"/>
    <x v="0"/>
    <s v="AVE CLL 72 #6-30 PISO 110"/>
    <s v="BOGOTA"/>
    <s v="BOGOTA DC"/>
    <s v="JPGONZALEZ@SGUERRA.COM"/>
    <n v="3122888"/>
    <s v="NA"/>
    <d v="2017-10-10T00:00:00"/>
    <s v="OFI. INTERVENTOR"/>
    <m/>
  </r>
  <r>
    <n v="100"/>
    <s v="900.796.398-6"/>
    <x v="1"/>
    <n v="15085"/>
    <n v="1040624.12"/>
    <n v="1040624.12"/>
    <n v="0"/>
    <x v="0"/>
    <s v="AVE CLL 72 #6-30 PISO 111"/>
    <s v="BOGOTA"/>
    <s v="BOGOTA DC"/>
    <s v="JPGONZALEZ@SGUERRA.COM"/>
    <n v="3122888"/>
    <s v="NA"/>
    <d v="2017-10-10T00:00:00"/>
    <s v="OFI. INTERVENTOR"/>
    <m/>
  </r>
  <r>
    <n v="101"/>
    <s v="900.796.398-6"/>
    <x v="1"/>
    <n v="24344"/>
    <n v="1236458.6100000001"/>
    <n v="1236458.6100000001"/>
    <n v="0"/>
    <x v="0"/>
    <s v="AVE CLL 72 #6-30 PISO 112"/>
    <s v="BOGOTA"/>
    <s v="BOGOTA DC"/>
    <s v="JPGONZALEZ@SGUERRA.COM"/>
    <n v="3122888"/>
    <s v="NA"/>
    <d v="2017-10-10T00:00:00"/>
    <s v="OFI. INTERVENTOR"/>
    <m/>
  </r>
  <r>
    <n v="102"/>
    <s v="900.796.398-6"/>
    <x v="1"/>
    <n v="27436"/>
    <n v="2560507.3199999998"/>
    <n v="2560507.3199999998"/>
    <n v="0"/>
    <x v="0"/>
    <s v="AVE CLL 72 #6-30 PISO 113"/>
    <s v="BOGOTA"/>
    <s v="BOGOTA DC"/>
    <s v="JPGONZALEZ@SGUERRA.COM"/>
    <n v="3122888"/>
    <s v="NA"/>
    <d v="2017-10-10T00:00:00"/>
    <s v="OFI. INTERVENTOR"/>
    <m/>
  </r>
  <r>
    <n v="103"/>
    <s v="900.796.398-6"/>
    <x v="1"/>
    <n v="22073"/>
    <n v="9063380.6099999994"/>
    <n v="9063380.6099999994"/>
    <n v="0"/>
    <x v="0"/>
    <s v="AVE CLL 72 #6-30 PISO 114"/>
    <s v="BOGOTA"/>
    <s v="BOGOTA DC"/>
    <s v="JPGONZALEZ@SGUERRA.COM"/>
    <n v="3122888"/>
    <s v="NA"/>
    <d v="2017-10-10T00:00:00"/>
    <s v="OFI. INTERVENTOR"/>
    <m/>
  </r>
  <r>
    <n v="104"/>
    <s v="900.796.398-6"/>
    <x v="1"/>
    <n v="20053"/>
    <n v="1813456.65"/>
    <n v="1813456.65"/>
    <n v="0"/>
    <x v="0"/>
    <s v="AVE CLL 72 #6-30 PISO 115"/>
    <s v="BOGOTA"/>
    <s v="BOGOTA DC"/>
    <s v="JPGONZALEZ@SGUERRA.COM"/>
    <n v="3122888"/>
    <s v="NA"/>
    <d v="2017-10-10T00:00:00"/>
    <s v="OFI. INTERVENTOR"/>
    <m/>
  </r>
  <r>
    <n v="105"/>
    <s v="900.796.398-6"/>
    <x v="1"/>
    <n v="13500"/>
    <n v="264672.38"/>
    <n v="0"/>
    <n v="264672.38"/>
    <x v="1"/>
    <s v="AVE CLL 72 #6-30 PISO 116"/>
    <s v="BOGOTA"/>
    <s v="BOGOTA DC"/>
    <s v="JPGONZALEZ@SGUERRA.COM"/>
    <n v="3122888"/>
    <s v="NA"/>
    <d v="2017-10-10T00:00:00"/>
    <s v="OFI. INTERVENTOR"/>
    <s v="Cancelado"/>
  </r>
  <r>
    <n v="106"/>
    <s v="900.796.398-6"/>
    <x v="1"/>
    <n v="18650"/>
    <n v="2411581.6800000002"/>
    <n v="2411581.6800000002"/>
    <n v="0"/>
    <x v="0"/>
    <s v="AVE CLL 72 #6-30 PISO 117"/>
    <s v="BOGOTA"/>
    <s v="BOGOTA DC"/>
    <s v="JPGONZALEZ@SGUERRA.COM"/>
    <n v="3122888"/>
    <s v="NA"/>
    <d v="2017-10-10T00:00:00"/>
    <s v="OFI. INTERVENTOR"/>
    <m/>
  </r>
  <r>
    <n v="107"/>
    <s v="900.796.398-6"/>
    <x v="1"/>
    <n v="13491"/>
    <n v="793200.34"/>
    <n v="793200.34"/>
    <n v="0"/>
    <x v="0"/>
    <s v="AVE CLL 72 #6-30 PISO 118"/>
    <s v="BOGOTA"/>
    <s v="BOGOTA DC"/>
    <s v="JPGONZALEZ@SGUERRA.COM"/>
    <n v="3122888"/>
    <s v="NA"/>
    <d v="2017-10-10T00:00:00"/>
    <s v="OFI. INTERVENTOR"/>
    <m/>
  </r>
  <r>
    <n v="108"/>
    <s v="900.796.398-6"/>
    <x v="1"/>
    <n v="14978"/>
    <n v="4662296.3499999996"/>
    <n v="4662296.3499999996"/>
    <n v="0"/>
    <x v="0"/>
    <s v="AVE CLL 72 #6-30 PISO 119"/>
    <s v="BOGOTA"/>
    <s v="BOGOTA DC"/>
    <s v="JPGONZALEZ@SGUERRA.COM"/>
    <n v="3122888"/>
    <s v="NA"/>
    <d v="2017-10-10T00:00:00"/>
    <s v="OFI. INTERVENTOR"/>
    <m/>
  </r>
  <r>
    <n v="109"/>
    <s v="900.796.398-6"/>
    <x v="1"/>
    <n v="34870"/>
    <n v="2692120.36"/>
    <n v="2571265.8197084581"/>
    <n v="120854.54029154172"/>
    <x v="2"/>
    <s v="AVE CLL 72 #6-30 PISO 120"/>
    <s v="BOGOTA"/>
    <s v="BOGOTA DC"/>
    <s v="JPGONZALEZ@SGUERRA.COM"/>
    <n v="3122888"/>
    <s v="NA"/>
    <d v="2017-10-10T00:00:00"/>
    <s v="OFI. INTERVENTOR"/>
    <s v="Pago parcial"/>
  </r>
  <r>
    <n v="110"/>
    <s v="900.796.398-6"/>
    <x v="1"/>
    <n v="18169"/>
    <n v="2085218.45"/>
    <n v="2085218.45"/>
    <n v="0"/>
    <x v="0"/>
    <s v="AVE CLL 72 #6-30 PISO 121"/>
    <s v="BOGOTA"/>
    <s v="BOGOTA DC"/>
    <s v="JPGONZALEZ@SGUERRA.COM"/>
    <n v="3122888"/>
    <s v="NA"/>
    <d v="2017-10-10T00:00:00"/>
    <s v="OFI. INTERVENTOR"/>
    <m/>
  </r>
  <r>
    <n v="111"/>
    <s v="900.796.398-6"/>
    <x v="1"/>
    <n v="18168"/>
    <n v="2193927.1800000002"/>
    <n v="2193927.1800000002"/>
    <n v="0"/>
    <x v="0"/>
    <s v="AVE CLL 72 #6-30 PISO 122"/>
    <s v="BOGOTA"/>
    <s v="BOGOTA DC"/>
    <s v="JPGONZALEZ@SGUERRA.COM"/>
    <n v="3122888"/>
    <s v="NA"/>
    <d v="2017-10-10T00:00:00"/>
    <s v="OFI. INTERVENTOR"/>
    <m/>
  </r>
  <r>
    <n v="112"/>
    <s v="900.796.398-6"/>
    <x v="1"/>
    <n v="13512"/>
    <n v="2201727.6800000002"/>
    <n v="2201727.6800000002"/>
    <n v="0"/>
    <x v="0"/>
    <s v="AVE CLL 72 #6-30 PISO 123"/>
    <s v="BOGOTA"/>
    <s v="BOGOTA DC"/>
    <s v="JPGONZALEZ@SGUERRA.COM"/>
    <n v="3122888"/>
    <s v="NA"/>
    <d v="2017-10-10T00:00:00"/>
    <s v="OFI. INTERVENTOR"/>
    <m/>
  </r>
  <r>
    <n v="113"/>
    <s v="900.796.398-6"/>
    <x v="1"/>
    <n v="15613"/>
    <n v="5375402.2999999998"/>
    <n v="5375402.2999999998"/>
    <n v="0"/>
    <x v="0"/>
    <s v="AVE CLL 72 #6-30 PISO 124"/>
    <s v="BOGOTA"/>
    <s v="BOGOTA DC"/>
    <s v="JPGONZALEZ@SGUERRA.COM"/>
    <n v="3122888"/>
    <s v="NA"/>
    <d v="2017-10-10T00:00:00"/>
    <s v="OFI. INTERVENTOR"/>
    <m/>
  </r>
  <r>
    <n v="114"/>
    <s v="900.796.398-6"/>
    <x v="1"/>
    <n v="22025"/>
    <n v="9819882.8599999994"/>
    <n v="9819882.8599999994"/>
    <n v="0"/>
    <x v="0"/>
    <s v="AVE CLL 72 #6-30 PISO 125"/>
    <s v="BOGOTA"/>
    <s v="BOGOTA DC"/>
    <s v="JPGONZALEZ@SGUERRA.COM"/>
    <n v="3122888"/>
    <s v="NA"/>
    <d v="2017-10-10T00:00:00"/>
    <s v="OFI. INTERVENTOR"/>
    <m/>
  </r>
  <r>
    <n v="115"/>
    <s v="900.796.398-6"/>
    <x v="1"/>
    <n v="10451"/>
    <n v="5665558.4299999997"/>
    <n v="5665558.4299999997"/>
    <n v="0"/>
    <x v="0"/>
    <s v="AVE CLL 72 #6-30 PISO 126"/>
    <s v="BOGOTA"/>
    <s v="BOGOTA DC"/>
    <s v="JPGONZALEZ@SGUERRA.COM"/>
    <n v="3122888"/>
    <s v="NA"/>
    <d v="2017-10-10T00:00:00"/>
    <s v="OFI. INTERVENTOR"/>
    <m/>
  </r>
  <r>
    <n v="116"/>
    <s v="900.796.398-6"/>
    <x v="1"/>
    <n v="9755"/>
    <n v="5306213.16"/>
    <n v="5306213.16"/>
    <n v="0"/>
    <x v="0"/>
    <s v="AVE CLL 72 #6-30 PISO 127"/>
    <s v="BOGOTA"/>
    <s v="BOGOTA DC"/>
    <s v="JPGONZALEZ@SGUERRA.COM"/>
    <n v="3122888"/>
    <s v="NA"/>
    <d v="2017-10-10T00:00:00"/>
    <s v="OFI. INTERVENTOR"/>
    <m/>
  </r>
  <r>
    <n v="117"/>
    <s v="900.796.398-6"/>
    <x v="1"/>
    <n v="17153"/>
    <n v="4051289.99"/>
    <n v="4051289.99"/>
    <n v="0"/>
    <x v="0"/>
    <s v="AVE CLL 72 #6-30 PISO 128"/>
    <s v="BOGOTA"/>
    <s v="BOGOTA DC"/>
    <s v="JPGONZALEZ@SGUERRA.COM"/>
    <n v="3122888"/>
    <s v="NA"/>
    <d v="2017-10-10T00:00:00"/>
    <s v="OFI. INTERVENTOR"/>
    <m/>
  </r>
  <r>
    <n v="118"/>
    <s v="900.796.398-6"/>
    <x v="1"/>
    <n v="16896"/>
    <n v="2733845.3"/>
    <n v="2733845.3"/>
    <n v="0"/>
    <x v="0"/>
    <s v="AVE CLL 72 #6-30 PISO 129"/>
    <s v="BOGOTA"/>
    <s v="BOGOTA DC"/>
    <s v="JPGONZALEZ@SGUERRA.COM"/>
    <n v="3122888"/>
    <s v="NA"/>
    <d v="2017-10-10T00:00:00"/>
    <s v="OFI. INTERVENTOR"/>
    <m/>
  </r>
  <r>
    <n v="119"/>
    <s v="900.796.398-6"/>
    <x v="1"/>
    <n v="12445"/>
    <n v="2297702.04"/>
    <n v="2297702.04"/>
    <n v="0"/>
    <x v="0"/>
    <s v="AVE CLL 72 #6-30 PISO 130"/>
    <s v="BOGOTA"/>
    <s v="BOGOTA DC"/>
    <s v="JPGONZALEZ@SGUERRA.COM"/>
    <n v="3122888"/>
    <s v="NA"/>
    <d v="2017-10-10T00:00:00"/>
    <s v="OFI. INTERVENTOR"/>
    <m/>
  </r>
  <r>
    <n v="120"/>
    <s v="900.796.398-6"/>
    <x v="1"/>
    <n v="13948"/>
    <n v="4477337.97"/>
    <n v="4477337.97"/>
    <n v="0"/>
    <x v="0"/>
    <s v="AVE CLL 72 #6-30 PISO 131"/>
    <s v="BOGOTA"/>
    <s v="BOGOTA DC"/>
    <s v="JPGONZALEZ@SGUERRA.COM"/>
    <n v="3122888"/>
    <s v="NA"/>
    <d v="2017-10-10T00:00:00"/>
    <s v="OFI. INTERVENTOR"/>
    <m/>
  </r>
  <r>
    <n v="121"/>
    <s v="900.796.398-6"/>
    <x v="1"/>
    <n v="19559"/>
    <n v="3542780.6"/>
    <n v="3542780.6"/>
    <n v="0"/>
    <x v="0"/>
    <s v="AVE CLL 72 #6-30 PISO 132"/>
    <s v="BOGOTA"/>
    <s v="BOGOTA DC"/>
    <s v="JPGONZALEZ@SGUERRA.COM"/>
    <n v="3122888"/>
    <s v="NA"/>
    <d v="2017-10-10T00:00:00"/>
    <s v="OFI. INTERVENTOR"/>
    <m/>
  </r>
  <r>
    <n v="122"/>
    <s v="900.796.398-6"/>
    <x v="1"/>
    <n v="23076"/>
    <n v="301376.89"/>
    <n v="301376.89"/>
    <n v="0"/>
    <x v="0"/>
    <s v="AVE CLL 72 #6-30 PISO 133"/>
    <s v="BOGOTA"/>
    <s v="BOGOTA DC"/>
    <s v="JPGONZALEZ@SGUERRA.COM"/>
    <n v="3122888"/>
    <s v="NA"/>
    <d v="2017-10-10T00:00:00"/>
    <s v="OFI. INTERVENTOR"/>
    <m/>
  </r>
  <r>
    <n v="123"/>
    <s v="900.796.398-6"/>
    <x v="1"/>
    <n v="17462"/>
    <n v="277944.75"/>
    <n v="277944.75"/>
    <n v="0"/>
    <x v="0"/>
    <s v="AVE CLL 72 #6-30 PISO 134"/>
    <s v="BOGOTA"/>
    <s v="BOGOTA DC"/>
    <s v="JPGONZALEZ@SGUERRA.COM"/>
    <n v="3122888"/>
    <s v="NA"/>
    <d v="2017-10-10T00:00:00"/>
    <s v="OFI. INTERVENTOR"/>
    <m/>
  </r>
  <r>
    <n v="124"/>
    <s v="900.796.398-6"/>
    <x v="1"/>
    <n v="17463"/>
    <n v="1458777.28"/>
    <n v="1458777.28"/>
    <n v="0"/>
    <x v="0"/>
    <s v="AVE CLL 72 #6-30 PISO 135"/>
    <s v="BOGOTA"/>
    <s v="BOGOTA DC"/>
    <s v="JPGONZALEZ@SGUERRA.COM"/>
    <n v="3122888"/>
    <s v="NA"/>
    <d v="2017-10-10T00:00:00"/>
    <s v="OFI. INTERVENTOR"/>
    <m/>
  </r>
  <r>
    <n v="125"/>
    <s v="900.796.398-6"/>
    <x v="1"/>
    <n v="19557"/>
    <n v="1507240.24"/>
    <n v="1507240.24"/>
    <n v="0"/>
    <x v="0"/>
    <s v="AVE CLL 72 #6-30 PISO 136"/>
    <s v="BOGOTA"/>
    <s v="BOGOTA DC"/>
    <s v="JPGONZALEZ@SGUERRA.COM"/>
    <n v="3122888"/>
    <s v="NA"/>
    <d v="2017-10-10T00:00:00"/>
    <s v="OFI. INTERVENTOR"/>
    <m/>
  </r>
  <r>
    <n v="126"/>
    <s v="900.796.398-6"/>
    <x v="1"/>
    <n v="13935"/>
    <n v="1548549.82"/>
    <n v="1548549.82"/>
    <n v="0"/>
    <x v="0"/>
    <s v="AVE CLL 72 #6-30 PISO 137"/>
    <s v="BOGOTA"/>
    <s v="BOGOTA DC"/>
    <s v="JPGONZALEZ@SGUERRA.COM"/>
    <n v="3122888"/>
    <s v="NA"/>
    <d v="2017-10-10T00:00:00"/>
    <s v="OFI. INTERVENTOR"/>
    <m/>
  </r>
  <r>
    <n v="127"/>
    <s v="900.796.398-6"/>
    <x v="1"/>
    <n v="17602"/>
    <n v="420936.89"/>
    <n v="420936.89"/>
    <n v="0"/>
    <x v="0"/>
    <s v="AVE CLL 72 #6-30 PISO 138"/>
    <s v="BOGOTA"/>
    <s v="BOGOTA DC"/>
    <s v="JPGONZALEZ@SGUERRA.COM"/>
    <n v="3122888"/>
    <s v="NA"/>
    <d v="2017-10-10T00:00:00"/>
    <s v="OFI. INTERVENTOR"/>
    <m/>
  </r>
  <r>
    <n v="128"/>
    <s v="900.796.398-6"/>
    <x v="1"/>
    <n v="26748"/>
    <n v="7196630.25"/>
    <n v="7196630.25"/>
    <n v="0"/>
    <x v="0"/>
    <s v="AVE CLL 72 #6-30 PISO 139"/>
    <s v="BOGOTA"/>
    <s v="BOGOTA DC"/>
    <s v="JPGONZALEZ@SGUERRA.COM"/>
    <n v="3122888"/>
    <s v="NA"/>
    <d v="2017-10-10T00:00:00"/>
    <s v="OFI. INTERVENTOR"/>
    <m/>
  </r>
  <r>
    <n v="129"/>
    <s v="900.796.398-6"/>
    <x v="1"/>
    <n v="11131"/>
    <n v="3319678.49"/>
    <n v="3319678.49"/>
    <n v="0"/>
    <x v="0"/>
    <s v="AVE CLL 72 #6-30 PISO 140"/>
    <s v="BOGOTA"/>
    <s v="BOGOTA DC"/>
    <s v="JPGONZALEZ@SGUERRA.COM"/>
    <n v="3122888"/>
    <s v="NA"/>
    <d v="2017-10-10T00:00:00"/>
    <s v="OFI. INTERVENTOR"/>
    <m/>
  </r>
  <r>
    <n v="130"/>
    <s v="900.796.398-6"/>
    <x v="1"/>
    <n v="10377"/>
    <n v="4727434.41"/>
    <n v="4727434.41"/>
    <n v="0"/>
    <x v="0"/>
    <s v="AVE CLL 72 #6-30 PISO 141"/>
    <s v="BOGOTA"/>
    <s v="BOGOTA DC"/>
    <s v="JPGONZALEZ@SGUERRA.COM"/>
    <n v="3122888"/>
    <s v="NA"/>
    <d v="2017-10-10T00:00:00"/>
    <s v="OFI. INTERVENTOR"/>
    <m/>
  </r>
  <r>
    <n v="131"/>
    <s v="900.796.398-6"/>
    <x v="1"/>
    <n v="19281"/>
    <n v="10224962.470000001"/>
    <n v="10224962.470000001"/>
    <n v="0"/>
    <x v="0"/>
    <s v="AVE CLL 72 #6-30 PISO 142"/>
    <s v="BOGOTA"/>
    <s v="BOGOTA DC"/>
    <s v="JPGONZALEZ@SGUERRA.COM"/>
    <n v="3122888"/>
    <s v="NA"/>
    <d v="2017-10-10T00:00:00"/>
    <s v="OFI. INTERVENTOR"/>
    <m/>
  </r>
  <r>
    <n v="132"/>
    <s v="900.796.398-6"/>
    <x v="1"/>
    <n v="13721"/>
    <n v="1990772.2"/>
    <n v="1990772.2"/>
    <n v="0"/>
    <x v="0"/>
    <s v="AVE CLL 72 #6-30 PISO 143"/>
    <s v="BOGOTA"/>
    <s v="BOGOTA DC"/>
    <s v="JPGONZALEZ@SGUERRA.COM"/>
    <n v="3122888"/>
    <s v="NA"/>
    <d v="2017-10-10T00:00:00"/>
    <s v="OFI. INTERVENTOR"/>
    <m/>
  </r>
  <r>
    <n v="133"/>
    <s v="900.796.398-6"/>
    <x v="1"/>
    <n v="26728"/>
    <n v="9486780.2200000007"/>
    <n v="9412956.3047293816"/>
    <n v="73823.915270619094"/>
    <x v="2"/>
    <s v="AVE CLL 72 #6-30 PISO 144"/>
    <s v="BOGOTA"/>
    <s v="BOGOTA DC"/>
    <s v="JPGONZALEZ@SGUERRA.COM"/>
    <n v="3122888"/>
    <s v="NA"/>
    <d v="2017-10-10T00:00:00"/>
    <s v="OFI. INTERVENTOR"/>
    <s v="Pago parcial"/>
  </r>
  <r>
    <n v="134"/>
    <s v="900.796.398-6"/>
    <x v="1"/>
    <n v="2206"/>
    <n v="1550633.46"/>
    <n v="1550633.46"/>
    <n v="0"/>
    <x v="0"/>
    <s v="AVE CLL 72 #6-30 PISO 145"/>
    <s v="BOGOTA"/>
    <s v="BOGOTA DC"/>
    <s v="JPGONZALEZ@SGUERRA.COM"/>
    <n v="3122888"/>
    <s v="NA"/>
    <d v="2017-10-10T00:00:00"/>
    <s v="OFI. INTERVENTOR"/>
    <m/>
  </r>
  <r>
    <n v="135"/>
    <s v="900.796.398-6"/>
    <x v="1"/>
    <n v="23772"/>
    <n v="8111918.7300000004"/>
    <n v="8111918.7300000004"/>
    <n v="0"/>
    <x v="0"/>
    <s v="AVE CLL 72 #6-30 PISO 146"/>
    <s v="BOGOTA"/>
    <s v="BOGOTA DC"/>
    <s v="JPGONZALEZ@SGUERRA.COM"/>
    <n v="3122888"/>
    <s v="NA"/>
    <d v="2017-10-10T00:00:00"/>
    <s v="OFI. INTERVENTOR"/>
    <m/>
  </r>
  <r>
    <n v="136"/>
    <s v="900.796.398-6"/>
    <x v="1"/>
    <n v="2230"/>
    <n v="554672.69999999995"/>
    <n v="554672.69999999995"/>
    <n v="0"/>
    <x v="0"/>
    <s v="AVE CLL 72 #6-30 PISO 147"/>
    <s v="BOGOTA"/>
    <s v="BOGOTA DC"/>
    <s v="JPGONZALEZ@SGUERRA.COM"/>
    <n v="3122888"/>
    <s v="NA"/>
    <d v="2017-10-10T00:00:00"/>
    <s v="OFI. INTERVENTOR"/>
    <m/>
  </r>
  <r>
    <n v="137"/>
    <s v="900.796.398-6"/>
    <x v="1"/>
    <n v="27474"/>
    <n v="4569926.71"/>
    <n v="3967009.5457178033"/>
    <n v="602917.16428219667"/>
    <x v="2"/>
    <s v="AVE CLL 72 #6-30 PISO 148"/>
    <s v="BOGOTA"/>
    <s v="BOGOTA DC"/>
    <s v="JPGONZALEZ@SGUERRA.COM"/>
    <n v="3122888"/>
    <s v="NA"/>
    <d v="2017-10-10T00:00:00"/>
    <s v="OFI. INTERVENTOR"/>
    <s v="Pago parcial"/>
  </r>
  <r>
    <n v="138"/>
    <s v="900.796.398-6"/>
    <x v="1"/>
    <n v="20851"/>
    <n v="4805922.05"/>
    <n v="4805922.05"/>
    <n v="0"/>
    <x v="0"/>
    <s v="AVE CLL 72 #6-30 PISO 149"/>
    <s v="BOGOTA"/>
    <s v="BOGOTA DC"/>
    <s v="JPGONZALEZ@SGUERRA.COM"/>
    <n v="3122888"/>
    <s v="NA"/>
    <d v="2017-10-10T00:00:00"/>
    <s v="OFI. INTERVENTOR"/>
    <m/>
  </r>
  <r>
    <n v="139"/>
    <s v="900.796.398-6"/>
    <x v="1"/>
    <n v="26770"/>
    <n v="3086191.29"/>
    <n v="3086191.29"/>
    <n v="0"/>
    <x v="0"/>
    <s v="AVE CLL 72 #6-30 PISO 150"/>
    <s v="BOGOTA"/>
    <s v="BOGOTA DC"/>
    <s v="JPGONZALEZ@SGUERRA.COM"/>
    <n v="3122888"/>
    <s v="NA"/>
    <d v="2017-10-10T00:00:00"/>
    <s v="OFI. INTERVENTOR"/>
    <m/>
  </r>
  <r>
    <n v="140"/>
    <s v="900.796.398-6"/>
    <x v="1"/>
    <n v="25787"/>
    <n v="7400024.5199999996"/>
    <n v="7400024.5199999996"/>
    <n v="0"/>
    <x v="0"/>
    <s v="AVE CLL 72 #6-30 PISO 151"/>
    <s v="BOGOTA"/>
    <s v="BOGOTA DC"/>
    <s v="JPGONZALEZ@SGUERRA.COM"/>
    <n v="3122888"/>
    <s v="NA"/>
    <d v="2017-10-10T00:00:00"/>
    <s v="OFI. INTERVENTOR"/>
    <m/>
  </r>
  <r>
    <n v="141"/>
    <s v="900.796.398-6"/>
    <x v="1"/>
    <n v="16987"/>
    <n v="11263837.66"/>
    <n v="11222832.574473333"/>
    <n v="41005.085526667535"/>
    <x v="2"/>
    <s v="AVE CLL 72 #6-30 PISO 152"/>
    <s v="BOGOTA"/>
    <s v="BOGOTA DC"/>
    <s v="JPGONZALEZ@SGUERRA.COM"/>
    <n v="3122888"/>
    <s v="NA"/>
    <d v="2017-10-10T00:00:00"/>
    <s v="OFI. INTERVENTOR"/>
    <s v="Pago parcial"/>
  </r>
  <r>
    <n v="142"/>
    <s v="900.796.398-6"/>
    <x v="1"/>
    <n v="12146"/>
    <n v="6111206.8300000001"/>
    <n v="6111206.8300000001"/>
    <n v="0"/>
    <x v="0"/>
    <s v="AVE CLL 72 #6-30 PISO 153"/>
    <s v="BOGOTA"/>
    <s v="BOGOTA DC"/>
    <s v="JPGONZALEZ@SGUERRA.COM"/>
    <n v="3122888"/>
    <s v="NA"/>
    <d v="2017-10-10T00:00:00"/>
    <s v="OFI. INTERVENTOR"/>
    <m/>
  </r>
  <r>
    <n v="143"/>
    <s v="900.796.398-6"/>
    <x v="1"/>
    <n v="17819"/>
    <n v="12055206"/>
    <n v="11984173.088182075"/>
    <n v="71032.911817925051"/>
    <x v="2"/>
    <s v="AVE CLL 72 #6-30 PISO 154"/>
    <s v="BOGOTA"/>
    <s v="BOGOTA DC"/>
    <s v="JPGONZALEZ@SGUERRA.COM"/>
    <n v="3122888"/>
    <s v="NA"/>
    <d v="2017-10-10T00:00:00"/>
    <s v="OFI. INTERVENTOR"/>
    <s v="Pago parcial"/>
  </r>
  <r>
    <n v="144"/>
    <s v="900.796.398-6"/>
    <x v="1"/>
    <n v="18184"/>
    <n v="5730269.1900000004"/>
    <n v="5730269.1900000004"/>
    <n v="0"/>
    <x v="0"/>
    <s v="AVE CLL 72 #6-30 PISO 155"/>
    <s v="BOGOTA"/>
    <s v="BOGOTA DC"/>
    <s v="JPGONZALEZ@SGUERRA.COM"/>
    <n v="3122888"/>
    <s v="NA"/>
    <d v="2017-10-10T00:00:00"/>
    <s v="OFI. INTERVENTOR"/>
    <m/>
  </r>
  <r>
    <n v="145"/>
    <s v="900.796.398-6"/>
    <x v="1"/>
    <n v="11707"/>
    <n v="2781408.28"/>
    <n v="2781408.28"/>
    <n v="0"/>
    <x v="0"/>
    <s v="AVE CLL 72 #6-30 PISO 156"/>
    <s v="BOGOTA"/>
    <s v="BOGOTA DC"/>
    <s v="JPGONZALEZ@SGUERRA.COM"/>
    <n v="3122888"/>
    <s v="NA"/>
    <d v="2017-10-10T00:00:00"/>
    <s v="OFI. INTERVENTOR"/>
    <m/>
  </r>
  <r>
    <n v="146"/>
    <s v="900.796.398-6"/>
    <x v="1"/>
    <n v="31728"/>
    <n v="6003438.9400000004"/>
    <n v="6003438.9400000004"/>
    <n v="0"/>
    <x v="0"/>
    <s v="AVE CLL 72 #6-30 PISO 157"/>
    <s v="BOGOTA"/>
    <s v="BOGOTA DC"/>
    <s v="JPGONZALEZ@SGUERRA.COM"/>
    <n v="3122888"/>
    <s v="NA"/>
    <d v="2017-10-10T00:00:00"/>
    <s v="OFI. INTERVENTOR"/>
    <m/>
  </r>
  <r>
    <n v="147"/>
    <s v="900.796.398-6"/>
    <x v="1"/>
    <n v="25209"/>
    <n v="902933.39"/>
    <n v="0"/>
    <n v="902933.39"/>
    <x v="1"/>
    <s v="AVE CLL 72 #6-30 PISO 158"/>
    <s v="BOGOTA"/>
    <s v="BOGOTA DC"/>
    <s v="JPGONZALEZ@SGUERRA.COM"/>
    <n v="3122888"/>
    <s v="NA"/>
    <d v="2017-10-10T00:00:00"/>
    <s v="OFI. INTERVENTOR"/>
    <s v="Cancelado"/>
  </r>
  <r>
    <n v="148"/>
    <s v="900.796.398-6"/>
    <x v="1"/>
    <n v="12482"/>
    <n v="774283.99"/>
    <n v="774283.99"/>
    <n v="0"/>
    <x v="0"/>
    <s v="AVE CLL 72 #6-30 PISO 159"/>
    <s v="BOGOTA"/>
    <s v="BOGOTA DC"/>
    <s v="JPGONZALEZ@SGUERRA.COM"/>
    <n v="3122888"/>
    <s v="NA"/>
    <d v="2017-10-10T00:00:00"/>
    <s v="OFI. INTERVENTOR"/>
    <m/>
  </r>
  <r>
    <n v="149"/>
    <s v="900.796.398-6"/>
    <x v="1"/>
    <n v="18811"/>
    <n v="5827298.6600000001"/>
    <n v="5785950.0488300873"/>
    <n v="41348.611169912852"/>
    <x v="2"/>
    <s v="AVE CLL 72 #6-30 PISO 160"/>
    <s v="BOGOTA"/>
    <s v="BOGOTA DC"/>
    <s v="JPGONZALEZ@SGUERRA.COM"/>
    <n v="3122888"/>
    <s v="NA"/>
    <d v="2017-10-10T00:00:00"/>
    <s v="OFI. INTERVENTOR"/>
    <s v="Pago parcial"/>
  </r>
  <r>
    <n v="150"/>
    <s v="900.796.398-6"/>
    <x v="1"/>
    <n v="12540"/>
    <n v="268808.14"/>
    <n v="0"/>
    <n v="268808.14"/>
    <x v="1"/>
    <s v="AVE CLL 72 #6-30 PISO 161"/>
    <s v="BOGOTA"/>
    <s v="BOGOTA DC"/>
    <s v="JPGONZALEZ@SGUERRA.COM"/>
    <n v="3122888"/>
    <s v="NA"/>
    <d v="2017-10-10T00:00:00"/>
    <s v="OFI. INTERVENTOR"/>
    <s v="Cancelado"/>
  </r>
  <r>
    <n v="151"/>
    <s v="900.796.398-6"/>
    <x v="1"/>
    <n v="2331"/>
    <n v="2188672.5699999998"/>
    <n v="2188672.5699999998"/>
    <n v="0"/>
    <x v="0"/>
    <s v="AVE CLL 72 #6-30 PISO 162"/>
    <s v="BOGOTA"/>
    <s v="BOGOTA DC"/>
    <s v="JPGONZALEZ@SGUERRA.COM"/>
    <n v="3122888"/>
    <s v="NA"/>
    <d v="2017-10-10T00:00:00"/>
    <s v="OFI. INTERVENTOR"/>
    <m/>
  </r>
  <r>
    <n v="152"/>
    <s v="900.796.398-6"/>
    <x v="1"/>
    <n v="14606"/>
    <n v="4477433.26"/>
    <n v="0"/>
    <n v="4477433.26"/>
    <x v="1"/>
    <s v="AVE CLL 72 #6-30 PISO 163"/>
    <s v="BOGOTA"/>
    <s v="BOGOTA DC"/>
    <s v="JPGONZALEZ@SGUERRA.COM"/>
    <n v="3122888"/>
    <s v="NA"/>
    <d v="2017-10-10T00:00:00"/>
    <s v="OFI. INTERVENTOR"/>
    <s v="Duplicado"/>
  </r>
  <r>
    <n v="153"/>
    <s v="900.796.398-6"/>
    <x v="1"/>
    <n v="2135"/>
    <n v="842929.11"/>
    <n v="842929.11"/>
    <n v="0"/>
    <x v="0"/>
    <s v="AVE CLL 72 #6-30 PISO 164"/>
    <s v="BOGOTA"/>
    <s v="BOGOTA DC"/>
    <s v="JPGONZALEZ@SGUERRA.COM"/>
    <n v="3122888"/>
    <s v="NA"/>
    <d v="2017-10-10T00:00:00"/>
    <s v="OFI. INTERVENTOR"/>
    <m/>
  </r>
  <r>
    <n v="154"/>
    <s v="900.796.398-6"/>
    <x v="1"/>
    <n v="17056"/>
    <n v="10207081.76"/>
    <n v="10207081.76"/>
    <n v="0"/>
    <x v="0"/>
    <s v="AVE CLL 72 #6-30 PISO 165"/>
    <s v="BOGOTA"/>
    <s v="BOGOTA DC"/>
    <s v="JPGONZALEZ@SGUERRA.COM"/>
    <n v="3122888"/>
    <s v="NA"/>
    <d v="2017-10-10T00:00:00"/>
    <s v="OFI. INTERVENTOR"/>
    <m/>
  </r>
  <r>
    <n v="155"/>
    <s v="900.796.398-6"/>
    <x v="1"/>
    <n v="18113"/>
    <n v="8022365.0499999998"/>
    <n v="8022365.0499999998"/>
    <n v="0"/>
    <x v="0"/>
    <s v="AVE CLL 72 #6-30 PISO 166"/>
    <s v="BOGOTA"/>
    <s v="BOGOTA DC"/>
    <s v="JPGONZALEZ@SGUERRA.COM"/>
    <n v="3122888"/>
    <s v="NA"/>
    <d v="2017-10-10T00:00:00"/>
    <s v="OFI. INTERVENTOR"/>
    <m/>
  </r>
  <r>
    <n v="156"/>
    <s v="900.796.398-6"/>
    <x v="1"/>
    <n v="24340"/>
    <n v="6690200.8300000001"/>
    <n v="6690200.8300000001"/>
    <n v="0"/>
    <x v="0"/>
    <s v="AVE CLL 72 #6-30 PISO 167"/>
    <s v="BOGOTA"/>
    <s v="BOGOTA DC"/>
    <s v="JPGONZALEZ@SGUERRA.COM"/>
    <n v="3122888"/>
    <s v="NA"/>
    <d v="2017-10-10T00:00:00"/>
    <s v="OFI. INTERVENTOR"/>
    <m/>
  </r>
  <r>
    <n v="157"/>
    <s v="900.796.398-6"/>
    <x v="1"/>
    <n v="13458"/>
    <n v="485547.01"/>
    <n v="485547.01"/>
    <n v="0"/>
    <x v="0"/>
    <s v="AVE CLL 72 #6-30 PISO 168"/>
    <s v="BOGOTA"/>
    <s v="BOGOTA DC"/>
    <s v="JPGONZALEZ@SGUERRA.COM"/>
    <n v="3122888"/>
    <s v="NA"/>
    <d v="2017-10-10T00:00:00"/>
    <s v="OFI. INTERVENTOR"/>
    <m/>
  </r>
  <r>
    <n v="158"/>
    <s v="900.796.398-6"/>
    <x v="1"/>
    <n v="30051"/>
    <n v="8968427.7100000009"/>
    <n v="8968427.7100000009"/>
    <n v="0"/>
    <x v="0"/>
    <s v="AVE CLL 72 #6-30 PISO 169"/>
    <s v="BOGOTA"/>
    <s v="BOGOTA DC"/>
    <s v="JPGONZALEZ@SGUERRA.COM"/>
    <n v="3122888"/>
    <s v="NA"/>
    <d v="2017-10-10T00:00:00"/>
    <s v="OFI. INTERVENTOR"/>
    <m/>
  </r>
  <r>
    <n v="159"/>
    <s v="900.796.398-6"/>
    <x v="1"/>
    <n v="23385"/>
    <n v="14691370.369999999"/>
    <n v="0"/>
    <n v="14691370.369999999"/>
    <x v="1"/>
    <s v="AVE CLL 72 #6-30 PISO 170"/>
    <s v="BOGOTA"/>
    <s v="BOGOTA DC"/>
    <s v="JPGONZALEZ@SGUERRA.COM"/>
    <n v="3122888"/>
    <s v="NA"/>
    <d v="2017-10-10T00:00:00"/>
    <s v="OFI. INTERVENTOR"/>
    <s v="Cancelado"/>
  </r>
  <r>
    <n v="160"/>
    <s v="900.796.398-6"/>
    <x v="1"/>
    <n v="14907"/>
    <n v="3303884.93"/>
    <n v="3303884.93"/>
    <n v="0"/>
    <x v="0"/>
    <s v="AVE CLL 72 #6-30 PISO 171"/>
    <s v="BOGOTA"/>
    <s v="BOGOTA DC"/>
    <s v="JPGONZALEZ@SGUERRA.COM"/>
    <n v="3122888"/>
    <s v="NA"/>
    <d v="2017-10-10T00:00:00"/>
    <s v="OFI. INTERVENTOR"/>
    <m/>
  </r>
  <r>
    <n v="161"/>
    <s v="900.796.398-6"/>
    <x v="1"/>
    <n v="18055"/>
    <n v="1104468.22"/>
    <n v="1104468.22"/>
    <n v="0"/>
    <x v="0"/>
    <s v="AVE CLL 72 #6-30 PISO 172"/>
    <s v="BOGOTA"/>
    <s v="BOGOTA DC"/>
    <s v="JPGONZALEZ@SGUERRA.COM"/>
    <n v="3122888"/>
    <s v="NA"/>
    <d v="2017-10-10T00:00:00"/>
    <s v="OFI. INTERVENTOR"/>
    <m/>
  </r>
  <r>
    <n v="162"/>
    <s v="900.796.398-6"/>
    <x v="1"/>
    <n v="9613"/>
    <n v="790169.72"/>
    <n v="0"/>
    <n v="790169.72"/>
    <x v="1"/>
    <s v="AVE CLL 72 #6-30 PISO 173"/>
    <s v="BOGOTA"/>
    <s v="BOGOTA DC"/>
    <s v="JPGONZALEZ@SGUERRA.COM"/>
    <n v="3122888"/>
    <s v="NA"/>
    <d v="2017-10-10T00:00:00"/>
    <s v="OFI. INTERVENTOR"/>
    <s v="Cancelado"/>
  </r>
  <r>
    <n v="163"/>
    <s v="900.796.398-6"/>
    <x v="1"/>
    <n v="22650"/>
    <n v="3296293.21"/>
    <n v="3288390.1652865047"/>
    <n v="7903.0447134952992"/>
    <x v="2"/>
    <s v="AVE CLL 72 #6-30 PISO 174"/>
    <s v="BOGOTA"/>
    <s v="BOGOTA DC"/>
    <s v="JPGONZALEZ@SGUERRA.COM"/>
    <n v="3122888"/>
    <s v="NA"/>
    <d v="2017-10-10T00:00:00"/>
    <s v="OFI. INTERVENTOR"/>
    <s v="Pago parcial"/>
  </r>
  <r>
    <n v="164"/>
    <s v="900.796.398-6"/>
    <x v="1"/>
    <n v="9117"/>
    <n v="330097.33"/>
    <n v="0"/>
    <n v="330097.33"/>
    <x v="1"/>
    <s v="AVE CLL 72 #6-30 PISO 175"/>
    <s v="BOGOTA"/>
    <s v="BOGOTA DC"/>
    <s v="JPGONZALEZ@SGUERRA.COM"/>
    <n v="3122888"/>
    <s v="NA"/>
    <d v="2017-10-10T00:00:00"/>
    <s v="OFI. INTERVENTOR"/>
    <s v="Cancelado"/>
  </r>
  <r>
    <n v="165"/>
    <s v="900.796.398-6"/>
    <x v="1"/>
    <n v="14059"/>
    <n v="2862245.45"/>
    <n v="2862245.45"/>
    <n v="0"/>
    <x v="0"/>
    <s v="AVE CLL 72 #6-30 PISO 176"/>
    <s v="BOGOTA"/>
    <s v="BOGOTA DC"/>
    <s v="JPGONZALEZ@SGUERRA.COM"/>
    <n v="3122888"/>
    <s v="NA"/>
    <d v="2017-10-10T00:00:00"/>
    <s v="OFI. INTERVENTOR"/>
    <m/>
  </r>
  <r>
    <n v="166"/>
    <s v="900.796.398-6"/>
    <x v="1"/>
    <n v="23004"/>
    <n v="3622185.7"/>
    <n v="3622185.7"/>
    <n v="0"/>
    <x v="0"/>
    <s v="AVE CLL 72 #6-30 PISO 177"/>
    <s v="BOGOTA"/>
    <s v="BOGOTA DC"/>
    <s v="JPGONZALEZ@SGUERRA.COM"/>
    <n v="3122888"/>
    <s v="NA"/>
    <d v="2017-10-10T00:00:00"/>
    <s v="OFI. INTERVENTOR"/>
    <m/>
  </r>
  <r>
    <n v="167"/>
    <s v="900.796.398-6"/>
    <x v="1"/>
    <n v="18986"/>
    <n v="3534967.86"/>
    <n v="3534967.86"/>
    <n v="0"/>
    <x v="0"/>
    <s v="AVE CLL 72 #6-30 PISO 178"/>
    <s v="BOGOTA"/>
    <s v="BOGOTA DC"/>
    <s v="JPGONZALEZ@SGUERRA.COM"/>
    <n v="3122888"/>
    <s v="NA"/>
    <d v="2017-10-10T00:00:00"/>
    <s v="OFI. INTERVENTOR"/>
    <m/>
  </r>
  <r>
    <n v="168"/>
    <s v="900.796.398-6"/>
    <x v="1"/>
    <n v="14843"/>
    <n v="2201727.6800000002"/>
    <n v="2201727.6800000002"/>
    <n v="0"/>
    <x v="0"/>
    <s v="AVE CLL 72 #6-30 PISO 179"/>
    <s v="BOGOTA"/>
    <s v="BOGOTA DC"/>
    <s v="JPGONZALEZ@SGUERRA.COM"/>
    <n v="3122888"/>
    <s v="NA"/>
    <d v="2017-10-10T00:00:00"/>
    <s v="OFI. INTERVENTOR"/>
    <m/>
  </r>
  <r>
    <n v="169"/>
    <s v="900.796.398-6"/>
    <x v="1"/>
    <n v="21529"/>
    <n v="1563022.63"/>
    <n v="1563022.63"/>
    <n v="0"/>
    <x v="0"/>
    <s v="AVE CLL 72 #6-30 PISO 180"/>
    <s v="BOGOTA"/>
    <s v="BOGOTA DC"/>
    <s v="JPGONZALEZ@SGUERRA.COM"/>
    <n v="3122888"/>
    <s v="NA"/>
    <d v="2017-10-10T00:00:00"/>
    <s v="OFI. INTERVENTOR"/>
    <m/>
  </r>
  <r>
    <n v="170"/>
    <s v="900.796.398-6"/>
    <x v="1"/>
    <n v="23848"/>
    <n v="3929071.33"/>
    <n v="3929071.33"/>
    <n v="0"/>
    <x v="0"/>
    <s v="AVE CLL 72 #6-30 PISO 181"/>
    <s v="BOGOTA"/>
    <s v="BOGOTA DC"/>
    <s v="JPGONZALEZ@SGUERRA.COM"/>
    <n v="3122888"/>
    <s v="NA"/>
    <d v="2017-10-10T00:00:00"/>
    <s v="OFI. INTERVENTOR"/>
    <m/>
  </r>
  <r>
    <n v="171"/>
    <s v="900.796.398-6"/>
    <x v="1"/>
    <n v="26854"/>
    <n v="10775178.34"/>
    <n v="10775178.34"/>
    <n v="0"/>
    <x v="0"/>
    <s v="AVE CLL 72 #6-30 PISO 182"/>
    <s v="BOGOTA"/>
    <s v="BOGOTA DC"/>
    <s v="JPGONZALEZ@SGUERRA.COM"/>
    <n v="3122888"/>
    <s v="NA"/>
    <d v="2017-10-10T00:00:00"/>
    <s v="OFI. INTERVENTOR"/>
    <m/>
  </r>
  <r>
    <n v="172"/>
    <s v="900.796.398-6"/>
    <x v="1"/>
    <n v="2909"/>
    <n v="2373888.6"/>
    <n v="2373888.6"/>
    <n v="0"/>
    <x v="0"/>
    <s v="AVE CLL 72 #6-30 PISO 183"/>
    <s v="BOGOTA"/>
    <s v="BOGOTA DC"/>
    <s v="JPGONZALEZ@SGUERRA.COM"/>
    <n v="3122888"/>
    <s v="NA"/>
    <d v="2017-10-10T00:00:00"/>
    <s v="OFI. INTERVENTOR"/>
    <m/>
  </r>
  <r>
    <n v="173"/>
    <s v="900.796.398-6"/>
    <x v="1"/>
    <n v="20067"/>
    <n v="11054809.630000001"/>
    <n v="11054809.630000001"/>
    <n v="0"/>
    <x v="0"/>
    <s v="AVE CLL 72 #6-30 PISO 184"/>
    <s v="BOGOTA"/>
    <s v="BOGOTA DC"/>
    <s v="JPGONZALEZ@SGUERRA.COM"/>
    <n v="3122888"/>
    <s v="NA"/>
    <d v="2017-10-10T00:00:00"/>
    <s v="OFI. INTERVENTOR"/>
    <m/>
  </r>
  <r>
    <n v="174"/>
    <s v="900.796.398-6"/>
    <x v="1"/>
    <n v="16884"/>
    <n v="1759838.81"/>
    <n v="1759838.81"/>
    <n v="0"/>
    <x v="0"/>
    <s v="AVE CLL 72 #6-30 PISO 185"/>
    <s v="BOGOTA"/>
    <s v="BOGOTA DC"/>
    <s v="JPGONZALEZ@SGUERRA.COM"/>
    <n v="3122888"/>
    <s v="NA"/>
    <d v="2017-10-10T00:00:00"/>
    <s v="OFI. INTERVENTOR"/>
    <m/>
  </r>
  <r>
    <n v="175"/>
    <s v="900.796.398-6"/>
    <x v="1"/>
    <n v="20033"/>
    <n v="5978955.1299999999"/>
    <n v="5978955.1299999999"/>
    <n v="0"/>
    <x v="0"/>
    <s v="AVE CLL 72 #6-30 PISO 186"/>
    <s v="BOGOTA"/>
    <s v="BOGOTA DC"/>
    <s v="JPGONZALEZ@SGUERRA.COM"/>
    <n v="3122888"/>
    <s v="NA"/>
    <d v="2017-10-10T00:00:00"/>
    <s v="OFI. INTERVENTOR"/>
    <m/>
  </r>
  <r>
    <n v="176"/>
    <s v="900.796.398-6"/>
    <x v="1"/>
    <n v="20017"/>
    <n v="4661010.43"/>
    <n v="4661010.43"/>
    <n v="0"/>
    <x v="0"/>
    <s v="AVE CLL 72 #6-30 PISO 187"/>
    <s v="BOGOTA"/>
    <s v="BOGOTA DC"/>
    <s v="JPGONZALEZ@SGUERRA.COM"/>
    <n v="3122888"/>
    <s v="NA"/>
    <d v="2017-10-10T00:00:00"/>
    <s v="OFI. INTERVENTOR"/>
    <m/>
  </r>
  <r>
    <n v="177"/>
    <s v="900.796.398-6"/>
    <x v="1"/>
    <n v="20167"/>
    <n v="1356126.55"/>
    <n v="0"/>
    <n v="1356126.55"/>
    <x v="1"/>
    <s v="AVE CLL 72 #6-30 PISO 188"/>
    <s v="BOGOTA"/>
    <s v="BOGOTA DC"/>
    <s v="JPGONZALEZ@SGUERRA.COM"/>
    <n v="3122888"/>
    <s v="NA"/>
    <d v="2017-10-10T00:00:00"/>
    <s v="OFI. INTERVENTOR"/>
    <s v="Cancelado"/>
  </r>
  <r>
    <n v="178"/>
    <s v="900.796.398-6"/>
    <x v="1"/>
    <n v="17003"/>
    <n v="1717124.9"/>
    <n v="1717124.9"/>
    <n v="0"/>
    <x v="0"/>
    <s v="AVE CLL 72 #6-30 PISO 189"/>
    <s v="BOGOTA"/>
    <s v="BOGOTA DC"/>
    <s v="JPGONZALEZ@SGUERRA.COM"/>
    <n v="3122888"/>
    <s v="NA"/>
    <d v="2017-10-10T00:00:00"/>
    <s v="OFI. INTERVENTOR"/>
    <m/>
  </r>
  <r>
    <n v="179"/>
    <s v="900.796.398-6"/>
    <x v="1"/>
    <n v="2432"/>
    <n v="1255514.21"/>
    <n v="1255514.21"/>
    <n v="0"/>
    <x v="0"/>
    <s v="AVE CLL 72 #6-30 PISO 190"/>
    <s v="BOGOTA"/>
    <s v="BOGOTA DC"/>
    <s v="JPGONZALEZ@SGUERRA.COM"/>
    <n v="3122888"/>
    <s v="NA"/>
    <d v="2017-10-10T00:00:00"/>
    <s v="OFI. INTERVENTOR"/>
    <m/>
  </r>
  <r>
    <n v="180"/>
    <s v="900.796.398-6"/>
    <x v="1"/>
    <n v="7626"/>
    <n v="336366.05"/>
    <n v="336366.05"/>
    <n v="0"/>
    <x v="0"/>
    <s v="AVE CLL 72 #6-30 PISO 191"/>
    <s v="BOGOTA"/>
    <s v="BOGOTA DC"/>
    <s v="JPGONZALEZ@SGUERRA.COM"/>
    <n v="3122888"/>
    <s v="NA"/>
    <d v="2017-10-10T00:00:00"/>
    <s v="OFI. INTERVENTOR"/>
    <m/>
  </r>
  <r>
    <n v="181"/>
    <s v="900.796.398-6"/>
    <x v="1"/>
    <n v="25284"/>
    <n v="1689961.12"/>
    <n v="1689961.12"/>
    <n v="0"/>
    <x v="0"/>
    <s v="AVE CLL 72 #6-30 PISO 192"/>
    <s v="BOGOTA"/>
    <s v="BOGOTA DC"/>
    <s v="JPGONZALEZ@SGUERRA.COM"/>
    <n v="3122888"/>
    <s v="NA"/>
    <d v="2017-10-10T00:00:00"/>
    <s v="OFI. INTERVENTOR"/>
    <m/>
  </r>
  <r>
    <n v="182"/>
    <s v="900.796.398-6"/>
    <x v="1"/>
    <n v="15001"/>
    <n v="2201727.6800000002"/>
    <n v="2201727.6800000002"/>
    <n v="0"/>
    <x v="0"/>
    <s v="AVE CLL 72 #6-30 PISO 193"/>
    <s v="BOGOTA"/>
    <s v="BOGOTA DC"/>
    <s v="JPGONZALEZ@SGUERRA.COM"/>
    <n v="3122888"/>
    <s v="NA"/>
    <d v="2017-10-10T00:00:00"/>
    <s v="OFI. INTERVENTOR"/>
    <m/>
  </r>
  <r>
    <n v="183"/>
    <s v="900.796.398-6"/>
    <x v="1"/>
    <n v="21477"/>
    <n v="10920322.630000001"/>
    <n v="0"/>
    <n v="10920322.630000001"/>
    <x v="1"/>
    <s v="AVE CLL 72 #6-30 PISO 194"/>
    <s v="BOGOTA"/>
    <s v="BOGOTA DC"/>
    <s v="JPGONZALEZ@SGUERRA.COM"/>
    <n v="3122888"/>
    <s v="NA"/>
    <d v="2017-10-10T00:00:00"/>
    <s v="OFI. INTERVENTOR"/>
    <s v="Cancelado"/>
  </r>
  <r>
    <n v="184"/>
    <s v="900.796.398-6"/>
    <x v="1"/>
    <n v="25077"/>
    <n v="12303489.140000001"/>
    <n v="12231003.252502987"/>
    <n v="72485.887497013435"/>
    <x v="2"/>
    <s v="AVE CLL 72 #6-30 PISO 195"/>
    <s v="BOGOTA"/>
    <s v="BOGOTA DC"/>
    <s v="JPGONZALEZ@SGUERRA.COM"/>
    <n v="3122888"/>
    <s v="NA"/>
    <d v="2017-10-10T00:00:00"/>
    <s v="OFI. INTERVENTOR"/>
    <s v="Pago parcial"/>
  </r>
  <r>
    <n v="185"/>
    <s v="900.796.398-6"/>
    <x v="1"/>
    <n v="31590"/>
    <n v="12348696.43"/>
    <n v="12348696.43"/>
    <n v="0"/>
    <x v="0"/>
    <s v="AVE CLL 72 #6-30 PISO 196"/>
    <s v="BOGOTA"/>
    <s v="BOGOTA DC"/>
    <s v="JPGONZALEZ@SGUERRA.COM"/>
    <n v="3122888"/>
    <s v="NA"/>
    <d v="2017-10-10T00:00:00"/>
    <s v="OFI. INTERVENTOR"/>
    <m/>
  </r>
  <r>
    <n v="186"/>
    <s v="900.796.398-6"/>
    <x v="1"/>
    <n v="9542"/>
    <n v="563621.01"/>
    <n v="0"/>
    <n v="563621.01"/>
    <x v="1"/>
    <s v="AVE CLL 72 #6-30 PISO 197"/>
    <s v="BOGOTA"/>
    <s v="BOGOTA DC"/>
    <s v="JPGONZALEZ@SGUERRA.COM"/>
    <n v="3122888"/>
    <s v="NA"/>
    <d v="2017-10-10T00:00:00"/>
    <s v="OFI. INTERVENTOR"/>
    <s v="Cancelado"/>
  </r>
  <r>
    <n v="187"/>
    <s v="900.796.398-6"/>
    <x v="1"/>
    <n v="12909"/>
    <n v="1883774.29"/>
    <n v="1883774.29"/>
    <n v="0"/>
    <x v="0"/>
    <s v="AVE CLL 72 #6-30 PISO 198"/>
    <s v="BOGOTA"/>
    <s v="BOGOTA DC"/>
    <s v="JPGONZALEZ@SGUERRA.COM"/>
    <n v="3122888"/>
    <s v="NA"/>
    <d v="2017-10-10T00:00:00"/>
    <s v="OFI. INTERVENTOR"/>
    <m/>
  </r>
  <r>
    <n v="188"/>
    <s v="900.796.398-6"/>
    <x v="1"/>
    <n v="2309"/>
    <n v="9548407.8900000006"/>
    <n v="9548407.8900000006"/>
    <n v="0"/>
    <x v="0"/>
    <s v="AVE CLL 72 #6-30 PISO 199"/>
    <s v="BOGOTA"/>
    <s v="BOGOTA DC"/>
    <s v="JPGONZALEZ@SGUERRA.COM"/>
    <n v="3122888"/>
    <s v="NA"/>
    <d v="2017-10-10T00:00:00"/>
    <s v="OFI. INTERVENTOR"/>
    <m/>
  </r>
  <r>
    <n v="189"/>
    <s v="900.796.398-6"/>
    <x v="1"/>
    <n v="27253"/>
    <n v="4458709.4800000004"/>
    <n v="4458709.4800000004"/>
    <n v="0"/>
    <x v="0"/>
    <s v="AVE CLL 72 #6-30 PISO 200"/>
    <s v="BOGOTA"/>
    <s v="BOGOTA DC"/>
    <s v="JPGONZALEZ@SGUERRA.COM"/>
    <n v="3122888"/>
    <s v="NA"/>
    <d v="2017-10-10T00:00:00"/>
    <s v="OFI. INTERVENTOR"/>
    <m/>
  </r>
  <r>
    <n v="190"/>
    <s v="900.796.398-6"/>
    <x v="1"/>
    <n v="19803"/>
    <n v="3897489.93"/>
    <n v="3897489.93"/>
    <n v="0"/>
    <x v="0"/>
    <s v="AVE CLL 72 #6-30 PISO 201"/>
    <s v="BOGOTA"/>
    <s v="BOGOTA DC"/>
    <s v="JPGONZALEZ@SGUERRA.COM"/>
    <n v="3122888"/>
    <s v="NA"/>
    <d v="2017-10-10T00:00:00"/>
    <s v="OFI. INTERVENTOR"/>
    <m/>
  </r>
  <r>
    <n v="191"/>
    <s v="900.796.398-6"/>
    <x v="1"/>
    <n v="2615"/>
    <n v="4424451.04"/>
    <n v="4424451.04"/>
    <n v="0"/>
    <x v="0"/>
    <s v="AVE CLL 72 #6-30 PISO 202"/>
    <s v="BOGOTA"/>
    <s v="BOGOTA DC"/>
    <s v="JPGONZALEZ@SGUERRA.COM"/>
    <n v="3122888"/>
    <s v="NA"/>
    <d v="2017-10-10T00:00:00"/>
    <s v="OFI. INTERVENTOR"/>
    <m/>
  </r>
  <r>
    <n v="192"/>
    <s v="900.796.398-6"/>
    <x v="1"/>
    <n v="14503"/>
    <n v="2716046.94"/>
    <n v="2716046.94"/>
    <n v="0"/>
    <x v="0"/>
    <s v="AVE CLL 72 #6-30 PISO 203"/>
    <s v="BOGOTA"/>
    <s v="BOGOTA DC"/>
    <s v="JPGONZALEZ@SGUERRA.COM"/>
    <n v="3122888"/>
    <s v="NA"/>
    <d v="2017-10-10T00:00:00"/>
    <s v="OFI. INTERVENTOR"/>
    <m/>
  </r>
  <r>
    <n v="193"/>
    <s v="900.796.398-6"/>
    <x v="1"/>
    <n v="13885"/>
    <n v="2282315.4700000002"/>
    <n v="2282315.4700000002"/>
    <n v="0"/>
    <x v="0"/>
    <s v="AVE CLL 72 #6-30 PISO 204"/>
    <s v="BOGOTA"/>
    <s v="BOGOTA DC"/>
    <s v="JPGONZALEZ@SGUERRA.COM"/>
    <n v="3122888"/>
    <s v="NA"/>
    <d v="2017-10-10T00:00:00"/>
    <s v="OFI. INTERVENTOR"/>
    <m/>
  </r>
  <r>
    <n v="194"/>
    <s v="900.796.398-6"/>
    <x v="1"/>
    <n v="24864"/>
    <n v="3596708.68"/>
    <n v="3596708.68"/>
    <n v="0"/>
    <x v="0"/>
    <s v="AVE CLL 72 #6-30 PISO 205"/>
    <s v="BOGOTA"/>
    <s v="BOGOTA DC"/>
    <s v="JPGONZALEZ@SGUERRA.COM"/>
    <n v="3122888"/>
    <s v="NA"/>
    <d v="2017-10-10T00:00:00"/>
    <s v="OFI. INTERVENTOR"/>
    <m/>
  </r>
  <r>
    <n v="195"/>
    <s v="900.796.398-6"/>
    <x v="1"/>
    <n v="16211"/>
    <n v="4054991.83"/>
    <n v="4054991.83"/>
    <n v="0"/>
    <x v="0"/>
    <s v="AVE CLL 72 #6-30 PISO 206"/>
    <s v="BOGOTA"/>
    <s v="BOGOTA DC"/>
    <s v="JPGONZALEZ@SGUERRA.COM"/>
    <n v="3122888"/>
    <s v="NA"/>
    <d v="2017-10-10T00:00:00"/>
    <s v="OFI. INTERVENTOR"/>
    <m/>
  </r>
  <r>
    <n v="196"/>
    <s v="900.796.398-6"/>
    <x v="1"/>
    <n v="22757"/>
    <n v="2720370"/>
    <n v="2720370"/>
    <n v="0"/>
    <x v="0"/>
    <s v="AVE CLL 72 #6-30 PISO 207"/>
    <s v="BOGOTA"/>
    <s v="BOGOTA DC"/>
    <s v="JPGONZALEZ@SGUERRA.COM"/>
    <n v="3122888"/>
    <s v="NA"/>
    <d v="2017-10-10T00:00:00"/>
    <s v="OFI. INTERVENTOR"/>
    <m/>
  </r>
  <r>
    <n v="197"/>
    <s v="900.796.398-6"/>
    <x v="1"/>
    <n v="29083"/>
    <n v="3268905.11"/>
    <n v="3268905.11"/>
    <n v="0"/>
    <x v="0"/>
    <s v="AVE CLL 72 #6-30 PISO 208"/>
    <s v="BOGOTA"/>
    <s v="BOGOTA DC"/>
    <s v="JPGONZALEZ@SGUERRA.COM"/>
    <n v="3122888"/>
    <s v="NA"/>
    <d v="2017-10-10T00:00:00"/>
    <s v="OFI. INTERVENTOR"/>
    <m/>
  </r>
  <r>
    <n v="198"/>
    <s v="900.796.398-6"/>
    <x v="1"/>
    <n v="2045"/>
    <n v="2420737.71"/>
    <n v="2420737.71"/>
    <n v="0"/>
    <x v="0"/>
    <s v="AVE CLL 72 #6-30 PISO 209"/>
    <s v="BOGOTA"/>
    <s v="BOGOTA DC"/>
    <s v="JPGONZALEZ@SGUERRA.COM"/>
    <n v="3122888"/>
    <s v="NA"/>
    <d v="2017-10-10T00:00:00"/>
    <s v="OFI. INTERVENTOR"/>
    <m/>
  </r>
  <r>
    <n v="199"/>
    <s v="900.796.398-6"/>
    <x v="1"/>
    <n v="2058"/>
    <n v="2420737.71"/>
    <n v="2420737.71"/>
    <n v="0"/>
    <x v="0"/>
    <s v="AVE CLL 72 #6-30 PISO 210"/>
    <s v="BOGOTA"/>
    <s v="BOGOTA DC"/>
    <s v="JPGONZALEZ@SGUERRA.COM"/>
    <n v="3122888"/>
    <s v="NA"/>
    <d v="2017-10-10T00:00:00"/>
    <s v="OFI. INTERVENTOR"/>
    <m/>
  </r>
  <r>
    <n v="200"/>
    <s v="900.796.398-6"/>
    <x v="1"/>
    <n v="22760"/>
    <n v="5881142.1200000001"/>
    <n v="5881142.1200000001"/>
    <n v="0"/>
    <x v="0"/>
    <s v="AVE CLL 72 #6-30 PISO 211"/>
    <s v="BOGOTA"/>
    <s v="BOGOTA DC"/>
    <s v="JPGONZALEZ@SGUERRA.COM"/>
    <n v="3122888"/>
    <s v="NA"/>
    <d v="2017-10-10T00:00:00"/>
    <s v="OFI. INTERVENTOR"/>
    <m/>
  </r>
  <r>
    <n v="201"/>
    <s v="900.796.398-6"/>
    <x v="1"/>
    <n v="10380"/>
    <n v="1854274.4"/>
    <n v="1854274.4"/>
    <n v="0"/>
    <x v="0"/>
    <s v="AVE CLL 72 #6-30 PISO 212"/>
    <s v="BOGOTA"/>
    <s v="BOGOTA DC"/>
    <s v="JPGONZALEZ@SGUERRA.COM"/>
    <n v="3122888"/>
    <s v="NA"/>
    <d v="2017-10-10T00:00:00"/>
    <s v="OFI. INTERVENTOR"/>
    <m/>
  </r>
  <r>
    <n v="202"/>
    <s v="900.796.398-6"/>
    <x v="1"/>
    <n v="14697"/>
    <n v="3457414.82"/>
    <n v="3457414.82"/>
    <n v="0"/>
    <x v="0"/>
    <s v="AVE CLL 72 #6-30 PISO 213"/>
    <s v="BOGOTA"/>
    <s v="BOGOTA DC"/>
    <s v="JPGONZALEZ@SGUERRA.COM"/>
    <n v="3122888"/>
    <s v="NA"/>
    <d v="2017-10-10T00:00:00"/>
    <s v="OFI. INTERVENTOR"/>
    <m/>
  </r>
  <r>
    <n v="203"/>
    <s v="900.796.398-6"/>
    <x v="1"/>
    <n v="90777"/>
    <n v="1290484"/>
    <n v="1290484"/>
    <n v="0"/>
    <x v="0"/>
    <s v="AVE CLL 72 #6-30 PISO 214"/>
    <s v="BOGOTA"/>
    <s v="BOGOTA DC"/>
    <s v="JPGONZALEZ@SGUERRA.COM"/>
    <n v="3122888"/>
    <s v="NA"/>
    <d v="2017-10-10T00:00:00"/>
    <s v="OFI. INTERVENTOR"/>
    <m/>
  </r>
  <r>
    <n v="204"/>
    <s v="900.796.398-6"/>
    <x v="1"/>
    <n v="11292"/>
    <n v="2808816.77"/>
    <n v="2808816.77"/>
    <n v="0"/>
    <x v="0"/>
    <s v="AVE CLL 72 #6-30 PISO 215"/>
    <s v="BOGOTA"/>
    <s v="BOGOTA DC"/>
    <s v="JPGONZALEZ@SGUERRA.COM"/>
    <n v="3122888"/>
    <s v="NA"/>
    <d v="2017-10-10T00:00:00"/>
    <s v="OFI. INTERVENTOR"/>
    <m/>
  </r>
  <r>
    <n v="205"/>
    <s v="900.796.398-6"/>
    <x v="1"/>
    <n v="2605"/>
    <n v="1561485.78"/>
    <n v="1561485.78"/>
    <n v="0"/>
    <x v="0"/>
    <s v="AVE CLL 72 #6-30 PISO 216"/>
    <s v="BOGOTA"/>
    <s v="BOGOTA DC"/>
    <s v="JPGONZALEZ@SGUERRA.COM"/>
    <n v="3122888"/>
    <s v="NA"/>
    <d v="2017-10-10T00:00:00"/>
    <s v="OFI. INTERVENTOR"/>
    <m/>
  </r>
  <r>
    <n v="206"/>
    <s v="900.796.398-6"/>
    <x v="1"/>
    <n v="21671"/>
    <n v="12207663.609999999"/>
    <n v="12207663.609999999"/>
    <n v="0"/>
    <x v="0"/>
    <s v="AVE CLL 72 #6-30 PISO 217"/>
    <s v="BOGOTA"/>
    <s v="BOGOTA DC"/>
    <s v="JPGONZALEZ@SGUERRA.COM"/>
    <n v="3122888"/>
    <s v="NA"/>
    <d v="2017-10-10T00:00:00"/>
    <s v="OFI. INTERVENTOR"/>
    <m/>
  </r>
  <r>
    <n v="207"/>
    <s v="900.796.398-6"/>
    <x v="1"/>
    <n v="14514"/>
    <n v="6227874.6500000004"/>
    <n v="6227874.6500000004"/>
    <n v="0"/>
    <x v="0"/>
    <s v="AVE CLL 72 #6-30 PISO 218"/>
    <s v="BOGOTA"/>
    <s v="BOGOTA DC"/>
    <s v="JPGONZALEZ@SGUERRA.COM"/>
    <n v="3122888"/>
    <s v="NA"/>
    <d v="2017-10-10T00:00:00"/>
    <s v="OFI. INTERVENTOR"/>
    <m/>
  </r>
  <r>
    <n v="208"/>
    <s v="900.796.398-6"/>
    <x v="1"/>
    <n v="7769"/>
    <n v="477203.93"/>
    <n v="477203.93"/>
    <n v="0"/>
    <x v="0"/>
    <s v="AVE CLL 72 #6-30 PISO 219"/>
    <s v="BOGOTA"/>
    <s v="BOGOTA DC"/>
    <s v="JPGONZALEZ@SGUERRA.COM"/>
    <n v="3122888"/>
    <s v="NA"/>
    <d v="2017-10-10T00:00:00"/>
    <s v="OFI. INTERVENTOR"/>
    <m/>
  </r>
  <r>
    <n v="209"/>
    <s v="900.796.398-6"/>
    <x v="1"/>
    <n v="25657"/>
    <n v="6160077.7400000002"/>
    <n v="6160077.7400000002"/>
    <n v="0"/>
    <x v="0"/>
    <s v="AVE CLL 72 #6-30 PISO 220"/>
    <s v="BOGOTA"/>
    <s v="BOGOTA DC"/>
    <s v="JPGONZALEZ@SGUERRA.COM"/>
    <n v="3122888"/>
    <s v="NA"/>
    <d v="2017-10-10T00:00:00"/>
    <s v="OFI. INTERVENTOR"/>
    <m/>
  </r>
  <r>
    <n v="210"/>
    <s v="900.796.398-6"/>
    <x v="1"/>
    <n v="10763"/>
    <n v="6424979.8799999999"/>
    <n v="6424979.8799999999"/>
    <n v="0"/>
    <x v="0"/>
    <s v="AVE CLL 72 #6-30 PISO 221"/>
    <s v="BOGOTA"/>
    <s v="BOGOTA DC"/>
    <s v="JPGONZALEZ@SGUERRA.COM"/>
    <n v="3122888"/>
    <s v="NA"/>
    <d v="2017-10-10T00:00:00"/>
    <s v="OFI. INTERVENTOR"/>
    <m/>
  </r>
  <r>
    <n v="211"/>
    <s v="900.796.398-6"/>
    <x v="1"/>
    <n v="16212"/>
    <n v="1270781.73"/>
    <n v="1270781.73"/>
    <n v="0"/>
    <x v="0"/>
    <s v="AVE CLL 72 #6-30 PISO 222"/>
    <s v="BOGOTA"/>
    <s v="BOGOTA DC"/>
    <s v="JPGONZALEZ@SGUERRA.COM"/>
    <n v="3122888"/>
    <s v="NA"/>
    <d v="2017-10-10T00:00:00"/>
    <s v="OFI. INTERVENTOR"/>
    <m/>
  </r>
  <r>
    <n v="212"/>
    <s v="900.796.398-6"/>
    <x v="1"/>
    <n v="11497"/>
    <n v="2988208.34"/>
    <n v="2988208.34"/>
    <n v="0"/>
    <x v="0"/>
    <s v="AVE CLL 72 #6-30 PISO 223"/>
    <s v="BOGOTA"/>
    <s v="BOGOTA DC"/>
    <s v="JPGONZALEZ@SGUERRA.COM"/>
    <n v="3122888"/>
    <s v="NA"/>
    <d v="2017-10-10T00:00:00"/>
    <s v="OFI. INTERVENTOR"/>
    <m/>
  </r>
  <r>
    <n v="213"/>
    <s v="900.796.398-6"/>
    <x v="1"/>
    <n v="12980"/>
    <n v="2595939.34"/>
    <n v="2595939.34"/>
    <n v="0"/>
    <x v="0"/>
    <s v="AVE CLL 72 #6-30 PISO 224"/>
    <s v="BOGOTA"/>
    <s v="BOGOTA DC"/>
    <s v="JPGONZALEZ@SGUERRA.COM"/>
    <n v="3122888"/>
    <s v="NA"/>
    <d v="2017-10-10T00:00:00"/>
    <s v="OFI. INTERVENTOR"/>
    <m/>
  </r>
  <r>
    <n v="214"/>
    <s v="900.796.398-6"/>
    <x v="1"/>
    <n v="20800"/>
    <n v="3152538.08"/>
    <n v="3152538.08"/>
    <n v="0"/>
    <x v="0"/>
    <s v="AVE CLL 72 #6-30 PISO 225"/>
    <s v="BOGOTA"/>
    <s v="BOGOTA DC"/>
    <s v="JPGONZALEZ@SGUERRA.COM"/>
    <n v="3122888"/>
    <s v="NA"/>
    <d v="2017-10-10T00:00:00"/>
    <s v="OFI. INTERVENTOR"/>
    <m/>
  </r>
  <r>
    <n v="215"/>
    <s v="900.796.398-6"/>
    <x v="1"/>
    <n v="22095"/>
    <n v="3510773.39"/>
    <n v="3510773.39"/>
    <n v="0"/>
    <x v="0"/>
    <s v="AVE CLL 72 #6-30 PISO 226"/>
    <s v="BOGOTA"/>
    <s v="BOGOTA DC"/>
    <s v="JPGONZALEZ@SGUERRA.COM"/>
    <n v="3122888"/>
    <s v="NA"/>
    <d v="2017-10-10T00:00:00"/>
    <s v="OFI. INTERVENTOR"/>
    <m/>
  </r>
  <r>
    <n v="216"/>
    <s v="900.796.398-6"/>
    <x v="1"/>
    <n v="30271"/>
    <n v="15497820.1"/>
    <n v="15390313.639725588"/>
    <n v="107506.46027441137"/>
    <x v="2"/>
    <s v="AVE CLL 72 #6-30 PISO 227"/>
    <s v="BOGOTA"/>
    <s v="BOGOTA DC"/>
    <s v="JPGONZALEZ@SGUERRA.COM"/>
    <n v="3122888"/>
    <s v="NA"/>
    <d v="2017-10-10T00:00:00"/>
    <s v="OFI. INTERVENTOR"/>
    <s v="Pago parcial"/>
  </r>
  <r>
    <n v="217"/>
    <s v="900.796.398-6"/>
    <x v="1"/>
    <n v="30304"/>
    <n v="8190055.2300000004"/>
    <n v="8190055.2300000004"/>
    <n v="0"/>
    <x v="0"/>
    <s v="AVE CLL 72 #6-30 PISO 228"/>
    <s v="BOGOTA"/>
    <s v="BOGOTA DC"/>
    <s v="JPGONZALEZ@SGUERRA.COM"/>
    <n v="3122888"/>
    <s v="NA"/>
    <d v="2017-10-10T00:00:00"/>
    <s v="OFI. INTERVENTOR"/>
    <m/>
  </r>
  <r>
    <n v="218"/>
    <s v="900.796.398-6"/>
    <x v="1"/>
    <n v="19787"/>
    <n v="8029650.7000000002"/>
    <n v="8025208.5661570914"/>
    <n v="4442.1338429087773"/>
    <x v="2"/>
    <s v="AVE CLL 72 #6-30 PISO 229"/>
    <s v="BOGOTA"/>
    <s v="BOGOTA DC"/>
    <s v="JPGONZALEZ@SGUERRA.COM"/>
    <n v="3122888"/>
    <s v="NA"/>
    <d v="2017-10-10T00:00:00"/>
    <s v="OFI. INTERVENTOR"/>
    <s v="Pago parcial"/>
  </r>
  <r>
    <n v="219"/>
    <s v="900.796.398-6"/>
    <x v="1"/>
    <n v="18222"/>
    <n v="2254780.79"/>
    <n v="2254780.79"/>
    <n v="0"/>
    <x v="0"/>
    <s v="AVE CLL 72 #6-30 PISO 230"/>
    <s v="BOGOTA"/>
    <s v="BOGOTA DC"/>
    <s v="JPGONZALEZ@SGUERRA.COM"/>
    <n v="3122888"/>
    <s v="NA"/>
    <d v="2017-10-10T00:00:00"/>
    <s v="OFI. INTERVENTOR"/>
    <m/>
  </r>
  <r>
    <n v="220"/>
    <s v="900.796.398-6"/>
    <x v="1"/>
    <n v="22568"/>
    <n v="697256.6"/>
    <n v="697256.6"/>
    <n v="0"/>
    <x v="0"/>
    <s v="AVE CLL 72 #6-30 PISO 231"/>
    <s v="BOGOTA"/>
    <s v="BOGOTA DC"/>
    <s v="JPGONZALEZ@SGUERRA.COM"/>
    <n v="3122888"/>
    <s v="NA"/>
    <d v="2017-10-10T00:00:00"/>
    <s v="OFI. INTERVENTOR"/>
    <m/>
  </r>
  <r>
    <n v="221"/>
    <s v="900.796.398-6"/>
    <x v="1"/>
    <n v="17224"/>
    <n v="1203929.3999999999"/>
    <n v="1203929.3999999999"/>
    <n v="0"/>
    <x v="0"/>
    <s v="AVE CLL 72 #6-30 PISO 232"/>
    <s v="BOGOTA"/>
    <s v="BOGOTA DC"/>
    <s v="JPGONZALEZ@SGUERRA.COM"/>
    <n v="3122888"/>
    <s v="NA"/>
    <d v="2017-10-10T00:00:00"/>
    <s v="OFI. INTERVENTOR"/>
    <m/>
  </r>
  <r>
    <n v="222"/>
    <s v="900.796.398-6"/>
    <x v="1"/>
    <n v="18637"/>
    <n v="2148124.79"/>
    <n v="2148124.79"/>
    <n v="0"/>
    <x v="0"/>
    <s v="AVE CLL 72 #6-30 PISO 233"/>
    <s v="BOGOTA"/>
    <s v="BOGOTA DC"/>
    <s v="JPGONZALEZ@SGUERRA.COM"/>
    <n v="3122888"/>
    <s v="NA"/>
    <d v="2017-10-10T00:00:00"/>
    <s v="OFI. INTERVENTOR"/>
    <m/>
  </r>
  <r>
    <n v="223"/>
    <s v="900.796.398-6"/>
    <x v="1"/>
    <n v="13126"/>
    <n v="5907095.5899999999"/>
    <n v="5907095.5899999999"/>
    <n v="0"/>
    <x v="0"/>
    <s v="AVE CLL 72 #6-30 PISO 234"/>
    <s v="BOGOTA"/>
    <s v="BOGOTA DC"/>
    <s v="JPGONZALEZ@SGUERRA.COM"/>
    <n v="3122888"/>
    <s v="NA"/>
    <d v="2017-10-10T00:00:00"/>
    <s v="OFI. INTERVENTOR"/>
    <m/>
  </r>
  <r>
    <n v="224"/>
    <s v="900.796.398-6"/>
    <x v="1"/>
    <n v="21996"/>
    <n v="4307327.5199999996"/>
    <n v="4307327.5199999996"/>
    <n v="0"/>
    <x v="0"/>
    <s v="AVE CLL 72 #6-30 PISO 235"/>
    <s v="BOGOTA"/>
    <s v="BOGOTA DC"/>
    <s v="JPGONZALEZ@SGUERRA.COM"/>
    <n v="3122888"/>
    <s v="NA"/>
    <d v="2017-10-10T00:00:00"/>
    <s v="OFI. INTERVENTOR"/>
    <m/>
  </r>
  <r>
    <n v="225"/>
    <s v="900.796.398-6"/>
    <x v="1"/>
    <n v="13011"/>
    <n v="1331348.57"/>
    <n v="1331348.57"/>
    <n v="0"/>
    <x v="0"/>
    <s v="AVE CLL 72 #6-30 PISO 236"/>
    <s v="BOGOTA"/>
    <s v="BOGOTA DC"/>
    <s v="JPGONZALEZ@SGUERRA.COM"/>
    <n v="3122888"/>
    <s v="NA"/>
    <d v="2017-10-10T00:00:00"/>
    <s v="OFI. INTERVENTOR"/>
    <m/>
  </r>
  <r>
    <n v="226"/>
    <s v="900.796.398-6"/>
    <x v="1"/>
    <n v="14613"/>
    <n v="4212628.57"/>
    <n v="4212628.57"/>
    <n v="0"/>
    <x v="0"/>
    <s v="AVE CLL 72 #6-30 PISO 237"/>
    <s v="BOGOTA"/>
    <s v="BOGOTA DC"/>
    <s v="JPGONZALEZ@SGUERRA.COM"/>
    <n v="3122888"/>
    <s v="NA"/>
    <d v="2017-10-10T00:00:00"/>
    <s v="OFI. INTERVENTOR"/>
    <m/>
  </r>
  <r>
    <n v="227"/>
    <s v="900.796.398-6"/>
    <x v="1"/>
    <n v="24632"/>
    <n v="12601008.880000001"/>
    <n v="12601008.880000001"/>
    <n v="0"/>
    <x v="0"/>
    <s v="AVE CLL 72 #6-30 PISO 238"/>
    <s v="BOGOTA"/>
    <s v="BOGOTA DC"/>
    <s v="JPGONZALEZ@SGUERRA.COM"/>
    <n v="3122888"/>
    <s v="NA"/>
    <d v="2017-10-10T00:00:00"/>
    <s v="OFI. INTERVENTOR"/>
    <m/>
  </r>
  <r>
    <n v="228"/>
    <s v="900.796.398-6"/>
    <x v="1"/>
    <n v="15334"/>
    <n v="5183420.33"/>
    <n v="5183420.33"/>
    <n v="0"/>
    <x v="0"/>
    <s v="AVE CLL 72 #6-30 PISO 239"/>
    <s v="BOGOTA"/>
    <s v="BOGOTA DC"/>
    <s v="JPGONZALEZ@SGUERRA.COM"/>
    <n v="3122888"/>
    <s v="NA"/>
    <d v="2017-10-10T00:00:00"/>
    <s v="OFI. INTERVENTOR"/>
    <m/>
  </r>
  <r>
    <n v="229"/>
    <s v="900.796.398-6"/>
    <x v="1"/>
    <n v="13326"/>
    <n v="950957.25"/>
    <n v="950957.25"/>
    <n v="0"/>
    <x v="0"/>
    <s v="AVE CLL 72 #6-30 PISO 240"/>
    <s v="BOGOTA"/>
    <s v="BOGOTA DC"/>
    <s v="JPGONZALEZ@SGUERRA.COM"/>
    <n v="3122888"/>
    <s v="NA"/>
    <d v="2017-10-10T00:00:00"/>
    <s v="OFI. INTERVENTOR"/>
    <m/>
  </r>
  <r>
    <n v="230"/>
    <s v="900.796.398-6"/>
    <x v="1"/>
    <n v="13092"/>
    <n v="1681045.59"/>
    <n v="1681045.59"/>
    <n v="0"/>
    <x v="0"/>
    <s v="AVE CLL 72 #6-30 PISO 241"/>
    <s v="BOGOTA"/>
    <s v="BOGOTA DC"/>
    <s v="JPGONZALEZ@SGUERRA.COM"/>
    <n v="3122888"/>
    <s v="NA"/>
    <d v="2017-10-10T00:00:00"/>
    <s v="OFI. INTERVENTOR"/>
    <m/>
  </r>
  <r>
    <n v="231"/>
    <s v="900.796.398-6"/>
    <x v="1"/>
    <n v="12963"/>
    <n v="3063906.37"/>
    <n v="3063906.37"/>
    <n v="0"/>
    <x v="0"/>
    <s v="AVE CLL 72 #6-30 PISO 242"/>
    <s v="BOGOTA"/>
    <s v="BOGOTA DC"/>
    <s v="JPGONZALEZ@SGUERRA.COM"/>
    <n v="3122888"/>
    <s v="NA"/>
    <d v="2017-10-10T00:00:00"/>
    <s v="OFI. INTERVENTOR"/>
    <m/>
  </r>
  <r>
    <n v="232"/>
    <s v="900.796.398-6"/>
    <x v="1"/>
    <n v="11137"/>
    <n v="163290.37"/>
    <n v="163290.37"/>
    <n v="0"/>
    <x v="0"/>
    <s v="AVE CLL 72 #6-30 PISO 243"/>
    <s v="BOGOTA"/>
    <s v="BOGOTA DC"/>
    <s v="JPGONZALEZ@SGUERRA.COM"/>
    <n v="3122888"/>
    <s v="NA"/>
    <d v="2017-10-10T00:00:00"/>
    <s v="OFI. INTERVENTOR"/>
    <m/>
  </r>
  <r>
    <n v="233"/>
    <s v="900.796.398-6"/>
    <x v="1"/>
    <n v="18572"/>
    <n v="1394327.89"/>
    <n v="0"/>
    <n v="1394327.89"/>
    <x v="1"/>
    <s v="AVE CLL 72 #6-30 PISO 244"/>
    <s v="BOGOTA"/>
    <s v="BOGOTA DC"/>
    <s v="JPGONZALEZ@SGUERRA.COM"/>
    <n v="3122888"/>
    <s v="NA"/>
    <d v="2017-10-10T00:00:00"/>
    <s v="OFI. INTERVENTOR"/>
    <s v="Cancelado"/>
  </r>
  <r>
    <n v="234"/>
    <s v="900.796.398-6"/>
    <x v="1"/>
    <n v="20764"/>
    <n v="8196938.2599999998"/>
    <n v="8192400.411285365"/>
    <n v="4537.8487146347761"/>
    <x v="2"/>
    <s v="AVE CLL 72 #6-30 PISO 245"/>
    <s v="BOGOTA"/>
    <s v="BOGOTA DC"/>
    <s v="JPGONZALEZ@SGUERRA.COM"/>
    <n v="3122888"/>
    <s v="NA"/>
    <d v="2017-10-10T00:00:00"/>
    <s v="OFI. INTERVENTOR"/>
    <s v="Pago parcial"/>
  </r>
  <r>
    <n v="235"/>
    <s v="900.796.398-6"/>
    <x v="1"/>
    <n v="20029"/>
    <n v="4233630.87"/>
    <n v="4233630.87"/>
    <n v="0"/>
    <x v="0"/>
    <s v="AVE CLL 72 #6-30 PISO 246"/>
    <s v="BOGOTA"/>
    <s v="BOGOTA DC"/>
    <s v="JPGONZALEZ@SGUERRA.COM"/>
    <n v="3122888"/>
    <s v="NA"/>
    <d v="2017-10-10T00:00:00"/>
    <s v="OFI. INTERVENTOR"/>
    <m/>
  </r>
  <r>
    <n v="236"/>
    <s v="900.796.398-6"/>
    <x v="1"/>
    <n v="12973"/>
    <n v="3001962.56"/>
    <n v="3001962.56"/>
    <n v="0"/>
    <x v="0"/>
    <s v="AVE CLL 72 #6-30 PISO 247"/>
    <s v="BOGOTA"/>
    <s v="BOGOTA DC"/>
    <s v="JPGONZALEZ@SGUERRA.COM"/>
    <n v="3122888"/>
    <s v="NA"/>
    <d v="2017-10-10T00:00:00"/>
    <s v="OFI. INTERVENTOR"/>
    <m/>
  </r>
  <r>
    <n v="237"/>
    <s v="900.796.398-6"/>
    <x v="1"/>
    <n v="18628"/>
    <n v="4737298.51"/>
    <n v="0"/>
    <n v="4737298.51"/>
    <x v="1"/>
    <s v="AVE CLL 72 #6-30 PISO 248"/>
    <s v="BOGOTA"/>
    <s v="BOGOTA DC"/>
    <s v="JPGONZALEZ@SGUERRA.COM"/>
    <n v="3122888"/>
    <s v="NA"/>
    <d v="2017-10-10T00:00:00"/>
    <s v="OFI. INTERVENTOR"/>
    <s v="Cancelado"/>
  </r>
  <r>
    <n v="238"/>
    <s v="900.796.398-6"/>
    <x v="1"/>
    <n v="17500"/>
    <n v="8853909.1799999997"/>
    <n v="8853909.1799999997"/>
    <n v="0"/>
    <x v="0"/>
    <s v="AVE CLL 72 #6-30 PISO 249"/>
    <s v="BOGOTA"/>
    <s v="BOGOTA DC"/>
    <s v="JPGONZALEZ@SGUERRA.COM"/>
    <n v="3122888"/>
    <s v="NA"/>
    <d v="2017-10-10T00:00:00"/>
    <s v="OFI. INTERVENTOR"/>
    <m/>
  </r>
  <r>
    <n v="239"/>
    <s v="900.796.398-6"/>
    <x v="1"/>
    <n v="12009"/>
    <n v="4076130.11"/>
    <n v="4076130.11"/>
    <n v="0"/>
    <x v="0"/>
    <s v="AVE CLL 72 #6-30 PISO 250"/>
    <s v="BOGOTA"/>
    <s v="BOGOTA DC"/>
    <s v="JPGONZALEZ@SGUERRA.COM"/>
    <n v="3122888"/>
    <s v="NA"/>
    <d v="2017-10-10T00:00:00"/>
    <s v="OFI. INTERVENTOR"/>
    <m/>
  </r>
  <r>
    <n v="240"/>
    <s v="900.796.398-6"/>
    <x v="1"/>
    <n v="22887"/>
    <n v="1613076.84"/>
    <n v="1611079.381381942"/>
    <n v="1997.4586180581246"/>
    <x v="2"/>
    <s v="AVE CLL 72 #6-30 PISO 251"/>
    <s v="BOGOTA"/>
    <s v="BOGOTA DC"/>
    <s v="JPGONZALEZ@SGUERRA.COM"/>
    <n v="3122888"/>
    <s v="NA"/>
    <d v="2017-10-10T00:00:00"/>
    <s v="OFI. INTERVENTOR"/>
    <s v="Pago parcial"/>
  </r>
  <r>
    <n v="241"/>
    <s v="900.796.398-6"/>
    <x v="1"/>
    <n v="14801"/>
    <n v="6999156.2000000002"/>
    <n v="5223135.6587936962"/>
    <n v="1776020.541206304"/>
    <x v="2"/>
    <s v="AVE CLL 72 #6-30 PISO 252"/>
    <s v="BOGOTA"/>
    <s v="BOGOTA DC"/>
    <s v="JPGONZALEZ@SGUERRA.COM"/>
    <n v="3122888"/>
    <s v="NA"/>
    <d v="2017-10-10T00:00:00"/>
    <s v="OFI. INTERVENTOR"/>
    <s v="Pago parcial"/>
  </r>
  <r>
    <n v="242"/>
    <s v="900.796.398-6"/>
    <x v="1"/>
    <n v="24163"/>
    <n v="2813494.37"/>
    <n v="2813494.37"/>
    <n v="0"/>
    <x v="0"/>
    <s v="AVE CLL 72 #6-30 PISO 253"/>
    <s v="BOGOTA"/>
    <s v="BOGOTA DC"/>
    <s v="JPGONZALEZ@SGUERRA.COM"/>
    <n v="3122888"/>
    <s v="NA"/>
    <d v="2017-10-10T00:00:00"/>
    <s v="OFI. INTERVENTOR"/>
    <m/>
  </r>
  <r>
    <n v="243"/>
    <s v="900.796.398-6"/>
    <x v="1"/>
    <n v="25877"/>
    <n v="6160077.7400000002"/>
    <n v="6160077.7400000002"/>
    <n v="0"/>
    <x v="0"/>
    <s v="AVE CLL 72 #6-30 PISO 254"/>
    <s v="BOGOTA"/>
    <s v="BOGOTA DC"/>
    <s v="JPGONZALEZ@SGUERRA.COM"/>
    <n v="3122888"/>
    <s v="NA"/>
    <d v="2017-10-10T00:00:00"/>
    <s v="OFI. INTERVENTOR"/>
    <m/>
  </r>
  <r>
    <n v="244"/>
    <s v="900.796.398-6"/>
    <x v="1"/>
    <n v="23925"/>
    <n v="4520914.5199999996"/>
    <n v="4520914.5199999996"/>
    <n v="0"/>
    <x v="0"/>
    <s v="AVE CLL 72 #6-30 PISO 255"/>
    <s v="BOGOTA"/>
    <s v="BOGOTA DC"/>
    <s v="JPGONZALEZ@SGUERRA.COM"/>
    <n v="3122888"/>
    <s v="NA"/>
    <d v="2017-10-10T00:00:00"/>
    <s v="OFI. INTERVENTOR"/>
    <m/>
  </r>
  <r>
    <n v="245"/>
    <s v="900.796.398-6"/>
    <x v="1"/>
    <n v="13222"/>
    <n v="330840.23"/>
    <n v="330840.23"/>
    <n v="0"/>
    <x v="0"/>
    <s v="AVE CLL 72 #6-30 PISO 256"/>
    <s v="BOGOTA"/>
    <s v="BOGOTA DC"/>
    <s v="JPGONZALEZ@SGUERRA.COM"/>
    <n v="3122888"/>
    <s v="NA"/>
    <d v="2017-10-10T00:00:00"/>
    <s v="OFI. INTERVENTOR"/>
    <m/>
  </r>
  <r>
    <n v="246"/>
    <s v="900.796.398-6"/>
    <x v="1"/>
    <n v="14667"/>
    <n v="2563423.9300000002"/>
    <n v="2563423.9300000002"/>
    <n v="0"/>
    <x v="0"/>
    <s v="AVE CLL 72 #6-30 PISO 257"/>
    <s v="BOGOTA"/>
    <s v="BOGOTA DC"/>
    <s v="JPGONZALEZ@SGUERRA.COM"/>
    <n v="3122888"/>
    <s v="NA"/>
    <d v="2017-10-10T00:00:00"/>
    <s v="OFI. INTERVENTOR"/>
    <m/>
  </r>
  <r>
    <n v="247"/>
    <s v="900.796.398-6"/>
    <x v="1"/>
    <n v="12021"/>
    <n v="3396776.39"/>
    <n v="3396776.39"/>
    <n v="0"/>
    <x v="0"/>
    <s v="AVE CLL 72 #6-30 PISO 258"/>
    <s v="BOGOTA"/>
    <s v="BOGOTA DC"/>
    <s v="JPGONZALEZ@SGUERRA.COM"/>
    <n v="3122888"/>
    <s v="NA"/>
    <d v="2017-10-10T00:00:00"/>
    <s v="OFI. INTERVENTOR"/>
    <m/>
  </r>
  <r>
    <n v="248"/>
    <s v="900.796.398-6"/>
    <x v="1"/>
    <n v="11548"/>
    <n v="1614473.94"/>
    <n v="1614473.94"/>
    <n v="0"/>
    <x v="0"/>
    <s v="AVE CLL 72 #6-30 PISO 259"/>
    <s v="BOGOTA"/>
    <s v="BOGOTA DC"/>
    <s v="JPGONZALEZ@SGUERRA.COM"/>
    <n v="3122888"/>
    <s v="NA"/>
    <d v="2017-10-10T00:00:00"/>
    <s v="OFI. INTERVENTOR"/>
    <m/>
  </r>
  <r>
    <n v="249"/>
    <s v="900.796.398-6"/>
    <x v="1"/>
    <n v="21143"/>
    <n v="6884579.7300000004"/>
    <n v="0"/>
    <n v="6884579.7300000004"/>
    <x v="1"/>
    <s v="AVE CLL 72 #6-30 PISO 260"/>
    <s v="BOGOTA"/>
    <s v="BOGOTA DC"/>
    <s v="JPGONZALEZ@SGUERRA.COM"/>
    <n v="3122888"/>
    <s v="NA"/>
    <d v="2017-10-10T00:00:00"/>
    <s v="OFI. INTERVENTOR"/>
    <s v="Cancelado"/>
  </r>
  <r>
    <n v="250"/>
    <s v="900.796.398-6"/>
    <x v="1"/>
    <n v="21509"/>
    <n v="8496848.4299999997"/>
    <n v="8496848.4299999997"/>
    <n v="0"/>
    <x v="0"/>
    <s v="AVE CLL 72 #6-30 PISO 261"/>
    <s v="BOGOTA"/>
    <s v="BOGOTA DC"/>
    <s v="JPGONZALEZ@SGUERRA.COM"/>
    <n v="3122888"/>
    <s v="NA"/>
    <d v="2017-10-10T00:00:00"/>
    <s v="OFI. INTERVENTOR"/>
    <m/>
  </r>
  <r>
    <n v="251"/>
    <s v="900.796.398-6"/>
    <x v="1"/>
    <n v="18584"/>
    <n v="2104701.9"/>
    <n v="2104701.9"/>
    <n v="0"/>
    <x v="0"/>
    <s v="AVE CLL 72 #6-30 PISO 262"/>
    <s v="BOGOTA"/>
    <s v="BOGOTA DC"/>
    <s v="JPGONZALEZ@SGUERRA.COM"/>
    <n v="3122888"/>
    <s v="NA"/>
    <d v="2017-10-10T00:00:00"/>
    <s v="OFI. INTERVENTOR"/>
    <m/>
  </r>
  <r>
    <n v="252"/>
    <s v="900.796.398-6"/>
    <x v="1"/>
    <n v="18847"/>
    <n v="7799579.1500000004"/>
    <n v="7799579.1500000004"/>
    <n v="0"/>
    <x v="0"/>
    <s v="AVE CLL 72 #6-30 PISO 263"/>
    <s v="BOGOTA"/>
    <s v="BOGOTA DC"/>
    <s v="JPGONZALEZ@SGUERRA.COM"/>
    <n v="3122888"/>
    <s v="NA"/>
    <d v="2017-10-10T00:00:00"/>
    <s v="OFI. INTERVENTOR"/>
    <m/>
  </r>
  <r>
    <n v="253"/>
    <s v="900.796.398-6"/>
    <x v="1"/>
    <n v="25987"/>
    <n v="9057163.25"/>
    <n v="9057163.25"/>
    <n v="0"/>
    <x v="0"/>
    <s v="AVE CLL 72 #6-30 PISO 264"/>
    <s v="BOGOTA"/>
    <s v="BOGOTA DC"/>
    <s v="JPGONZALEZ@SGUERRA.COM"/>
    <n v="3122888"/>
    <s v="NA"/>
    <d v="2017-10-10T00:00:00"/>
    <s v="OFI. INTERVENTOR"/>
    <m/>
  </r>
  <r>
    <n v="254"/>
    <s v="900.796.398-6"/>
    <x v="1"/>
    <n v="12003"/>
    <n v="2678810.7200000002"/>
    <n v="2678810.7200000002"/>
    <n v="0"/>
    <x v="0"/>
    <s v="AVE CLL 72 #6-30 PISO 265"/>
    <s v="BOGOTA"/>
    <s v="BOGOTA DC"/>
    <s v="JPGONZALEZ@SGUERRA.COM"/>
    <n v="3122888"/>
    <s v="NA"/>
    <d v="2017-10-10T00:00:00"/>
    <s v="OFI. INTERVENTOR"/>
    <m/>
  </r>
  <r>
    <n v="255"/>
    <s v="900.796.398-6"/>
    <x v="1"/>
    <n v="16857"/>
    <n v="11003613.33"/>
    <n v="11003613.33"/>
    <n v="0"/>
    <x v="0"/>
    <s v="AVE CLL 72 #6-30 PISO 266"/>
    <s v="BOGOTA"/>
    <s v="BOGOTA DC"/>
    <s v="JPGONZALEZ@SGUERRA.COM"/>
    <n v="3122888"/>
    <s v="NA"/>
    <d v="2017-10-10T00:00:00"/>
    <s v="OFI. INTERVENTOR"/>
    <m/>
  </r>
  <r>
    <n v="256"/>
    <s v="900.796.398-6"/>
    <x v="1"/>
    <n v="24638"/>
    <n v="469608.72"/>
    <n v="235869.5652173915"/>
    <n v="233739.15478260847"/>
    <x v="2"/>
    <s v="AVE CLL 72 #6-30 PISO 267"/>
    <s v="BOGOTA"/>
    <s v="BOGOTA DC"/>
    <s v="JPGONZALEZ@SGUERRA.COM"/>
    <n v="3122888"/>
    <s v="NA"/>
    <d v="2017-10-10T00:00:00"/>
    <s v="OFI. INTERVENTOR"/>
    <s v="Pago parcial"/>
  </r>
  <r>
    <n v="257"/>
    <s v="900.796.398-6"/>
    <x v="1"/>
    <n v="28952"/>
    <n v="1797432.46"/>
    <n v="1797432.46"/>
    <n v="0"/>
    <x v="0"/>
    <s v="AVE CLL 72 #6-30 PISO 268"/>
    <s v="BOGOTA"/>
    <s v="BOGOTA DC"/>
    <s v="JPGONZALEZ@SGUERRA.COM"/>
    <n v="3122888"/>
    <s v="NA"/>
    <d v="2017-10-10T00:00:00"/>
    <s v="OFI. INTERVENTOR"/>
    <m/>
  </r>
  <r>
    <n v="258"/>
    <s v="900.796.398-6"/>
    <x v="1"/>
    <n v="21505"/>
    <n v="8945128.5700000003"/>
    <n v="8945128.5700000003"/>
    <n v="0"/>
    <x v="0"/>
    <s v="AVE CLL 72 #6-30 PISO 269"/>
    <s v="BOGOTA"/>
    <s v="BOGOTA DC"/>
    <s v="JPGONZALEZ@SGUERRA.COM"/>
    <n v="3122888"/>
    <s v="NA"/>
    <d v="2017-10-10T00:00:00"/>
    <s v="OFI. INTERVENTOR"/>
    <m/>
  </r>
  <r>
    <n v="259"/>
    <s v="900.796.398-6"/>
    <x v="1"/>
    <n v="23150"/>
    <n v="7637856.4500000002"/>
    <n v="7637856.4500000002"/>
    <n v="0"/>
    <x v="0"/>
    <s v="AVE CLL 72 #6-30 PISO 270"/>
    <s v="BOGOTA"/>
    <s v="BOGOTA DC"/>
    <s v="JPGONZALEZ@SGUERRA.COM"/>
    <n v="3122888"/>
    <s v="NA"/>
    <d v="2017-10-10T00:00:00"/>
    <s v="OFI. INTERVENTOR"/>
    <m/>
  </r>
  <r>
    <n v="260"/>
    <s v="900.796.398-6"/>
    <x v="1"/>
    <n v="18478"/>
    <n v="8655805.0099999998"/>
    <n v="8655805.0099999998"/>
    <n v="0"/>
    <x v="0"/>
    <s v="AVE CLL 72 #6-30 PISO 271"/>
    <s v="BOGOTA"/>
    <s v="BOGOTA DC"/>
    <s v="JPGONZALEZ@SGUERRA.COM"/>
    <n v="3122888"/>
    <s v="NA"/>
    <d v="2017-10-10T00:00:00"/>
    <s v="OFI. INTERVENTOR"/>
    <m/>
  </r>
  <r>
    <n v="261"/>
    <s v="900.796.398-6"/>
    <x v="1"/>
    <n v="22756"/>
    <n v="2513831.7400000002"/>
    <n v="2513831.7400000002"/>
    <n v="0"/>
    <x v="0"/>
    <s v="AVE CLL 72 #6-30 PISO 272"/>
    <s v="BOGOTA"/>
    <s v="BOGOTA DC"/>
    <s v="JPGONZALEZ@SGUERRA.COM"/>
    <n v="3122888"/>
    <s v="NA"/>
    <d v="2017-10-10T00:00:00"/>
    <s v="OFI. INTERVENTOR"/>
    <m/>
  </r>
  <r>
    <n v="262"/>
    <s v="900.796.398-6"/>
    <x v="1"/>
    <n v="21431"/>
    <n v="7054043.04"/>
    <n v="7054043.04"/>
    <n v="0"/>
    <x v="0"/>
    <s v="AVE CLL 72 #6-30 PISO 273"/>
    <s v="BOGOTA"/>
    <s v="BOGOTA DC"/>
    <s v="JPGONZALEZ@SGUERRA.COM"/>
    <n v="3122888"/>
    <s v="NA"/>
    <d v="2017-10-10T00:00:00"/>
    <s v="OFI. INTERVENTOR"/>
    <m/>
  </r>
  <r>
    <n v="263"/>
    <s v="900.796.398-6"/>
    <x v="1"/>
    <n v="9066"/>
    <n v="1303450.42"/>
    <n v="0"/>
    <n v="1303450.42"/>
    <x v="1"/>
    <s v="AVE CLL 72 #6-30 PISO 274"/>
    <s v="BOGOTA"/>
    <s v="BOGOTA DC"/>
    <s v="JPGONZALEZ@SGUERRA.COM"/>
    <n v="3122888"/>
    <s v="NA"/>
    <d v="2017-10-10T00:00:00"/>
    <s v="OFI. INTERVENTOR"/>
    <s v="Cancelado"/>
  </r>
  <r>
    <n v="264"/>
    <s v="900.796.398-6"/>
    <x v="1"/>
    <n v="15042"/>
    <n v="1074904.68"/>
    <n v="1074904.68"/>
    <n v="0"/>
    <x v="0"/>
    <s v="AVE CLL 72 #6-30 PISO 275"/>
    <s v="BOGOTA"/>
    <s v="BOGOTA DC"/>
    <s v="JPGONZALEZ@SGUERRA.COM"/>
    <n v="3122888"/>
    <s v="NA"/>
    <d v="2017-10-10T00:00:00"/>
    <s v="OFI. INTERVENTOR"/>
    <m/>
  </r>
  <r>
    <n v="265"/>
    <s v="900.796.398-6"/>
    <x v="1"/>
    <n v="21705"/>
    <n v="6270259.2400000002"/>
    <n v="6270259.2400000002"/>
    <n v="0"/>
    <x v="0"/>
    <s v="AVE CLL 72 #6-30 PISO 276"/>
    <s v="BOGOTA"/>
    <s v="BOGOTA DC"/>
    <s v="JPGONZALEZ@SGUERRA.COM"/>
    <n v="3122888"/>
    <s v="NA"/>
    <d v="2017-10-10T00:00:00"/>
    <s v="OFI. INTERVENTOR"/>
    <m/>
  </r>
  <r>
    <n v="266"/>
    <s v="900.796.398-6"/>
    <x v="1"/>
    <n v="23046"/>
    <n v="1560340.48"/>
    <n v="1560340.48"/>
    <n v="0"/>
    <x v="0"/>
    <s v="AVE CLL 72 #6-30 PISO 277"/>
    <s v="BOGOTA"/>
    <s v="BOGOTA DC"/>
    <s v="JPGONZALEZ@SGUERRA.COM"/>
    <n v="3122888"/>
    <s v="NA"/>
    <d v="2017-10-10T00:00:00"/>
    <s v="OFI. INTERVENTOR"/>
    <m/>
  </r>
  <r>
    <n v="267"/>
    <s v="900.796.398-6"/>
    <x v="1"/>
    <n v="13041"/>
    <n v="2766155.5"/>
    <n v="2766155.5"/>
    <n v="0"/>
    <x v="0"/>
    <s v="AVE CLL 72 #6-30 PISO 278"/>
    <s v="BOGOTA"/>
    <s v="BOGOTA DC"/>
    <s v="JPGONZALEZ@SGUERRA.COM"/>
    <n v="3122888"/>
    <s v="NA"/>
    <d v="2017-10-10T00:00:00"/>
    <s v="OFI. INTERVENTOR"/>
    <m/>
  </r>
  <r>
    <n v="268"/>
    <s v="900.796.398-6"/>
    <x v="1"/>
    <n v="24953"/>
    <n v="391525.65"/>
    <n v="391525.65"/>
    <n v="0"/>
    <x v="0"/>
    <s v="AVE CLL 72 #6-30 PISO 279"/>
    <s v="BOGOTA"/>
    <s v="BOGOTA DC"/>
    <s v="JPGONZALEZ@SGUERRA.COM"/>
    <n v="3122888"/>
    <s v="NA"/>
    <d v="2017-10-10T00:00:00"/>
    <s v="OFI. INTERVENTOR"/>
    <m/>
  </r>
  <r>
    <n v="269"/>
    <s v="900.796.398-6"/>
    <x v="1"/>
    <n v="15554"/>
    <n v="3151539.52"/>
    <n v="3151539.52"/>
    <n v="0"/>
    <x v="0"/>
    <s v="AVE CLL 72 #6-30 PISO 280"/>
    <s v="BOGOTA"/>
    <s v="BOGOTA DC"/>
    <s v="JPGONZALEZ@SGUERRA.COM"/>
    <n v="3122888"/>
    <s v="NA"/>
    <d v="2017-10-10T00:00:00"/>
    <s v="OFI. INTERVENTOR"/>
    <m/>
  </r>
  <r>
    <n v="270"/>
    <s v="900.796.398-6"/>
    <x v="1"/>
    <n v="24655"/>
    <n v="4683885.8899999997"/>
    <n v="4683885.8899999997"/>
    <n v="0"/>
    <x v="0"/>
    <s v="AVE CLL 72 #6-30 PISO 281"/>
    <s v="BOGOTA"/>
    <s v="BOGOTA DC"/>
    <s v="JPGONZALEZ@SGUERRA.COM"/>
    <n v="3122888"/>
    <s v="NA"/>
    <d v="2017-10-10T00:00:00"/>
    <s v="OFI. INTERVENTOR"/>
    <m/>
  </r>
  <r>
    <n v="271"/>
    <s v="900.796.398-6"/>
    <x v="1"/>
    <n v="20798"/>
    <n v="1665043.83"/>
    <n v="1665043.83"/>
    <n v="0"/>
    <x v="0"/>
    <s v="AVE CLL 72 #6-30 PISO 282"/>
    <s v="BOGOTA"/>
    <s v="BOGOTA DC"/>
    <s v="JPGONZALEZ@SGUERRA.COM"/>
    <n v="3122888"/>
    <s v="NA"/>
    <d v="2017-10-10T00:00:00"/>
    <s v="OFI. INTERVENTOR"/>
    <m/>
  </r>
  <r>
    <n v="272"/>
    <s v="900.796.398-6"/>
    <x v="1"/>
    <n v="12626"/>
    <n v="2726604.7"/>
    <n v="2726604.7"/>
    <n v="0"/>
    <x v="0"/>
    <s v="AVE CLL 72 #6-30 PISO 283"/>
    <s v="BOGOTA"/>
    <s v="BOGOTA DC"/>
    <s v="JPGONZALEZ@SGUERRA.COM"/>
    <n v="3122888"/>
    <s v="NA"/>
    <d v="2017-10-10T00:00:00"/>
    <s v="OFI. INTERVENTOR"/>
    <m/>
  </r>
  <r>
    <n v="273"/>
    <s v="900.796.398-6"/>
    <x v="1"/>
    <n v="26834"/>
    <n v="1947517.59"/>
    <n v="1947517.59"/>
    <n v="0"/>
    <x v="0"/>
    <s v="AVE CLL 72 #6-30 PISO 284"/>
    <s v="BOGOTA"/>
    <s v="BOGOTA DC"/>
    <s v="JPGONZALEZ@SGUERRA.COM"/>
    <n v="3122888"/>
    <s v="NA"/>
    <d v="2017-10-10T00:00:00"/>
    <s v="OFI. INTERVENTOR"/>
    <m/>
  </r>
  <r>
    <n v="274"/>
    <s v="900.796.398-6"/>
    <x v="1"/>
    <n v="18603"/>
    <n v="7505616.3300000001"/>
    <n v="7505616.3300000001"/>
    <n v="0"/>
    <x v="0"/>
    <s v="AVE CLL 72 #6-30 PISO 285"/>
    <s v="BOGOTA"/>
    <s v="BOGOTA DC"/>
    <s v="JPGONZALEZ@SGUERRA.COM"/>
    <n v="3122888"/>
    <s v="NA"/>
    <d v="2017-10-10T00:00:00"/>
    <s v="OFI. INTERVENTOR"/>
    <m/>
  </r>
  <r>
    <n v="275"/>
    <s v="900.796.398-6"/>
    <x v="1"/>
    <n v="20406"/>
    <n v="12580160.34"/>
    <n v="12409115.336570617"/>
    <n v="171045.00342938304"/>
    <x v="2"/>
    <s v="AVE CLL 72 #6-30 PISO 286"/>
    <s v="BOGOTA"/>
    <s v="BOGOTA DC"/>
    <s v="JPGONZALEZ@SGUERRA.COM"/>
    <n v="3122888"/>
    <s v="NA"/>
    <d v="2017-10-10T00:00:00"/>
    <s v="OFI. INTERVENTOR"/>
    <s v="Pago parcial"/>
  </r>
  <r>
    <n v="276"/>
    <s v="900.796.398-6"/>
    <x v="1"/>
    <n v="18018"/>
    <n v="3579958.18"/>
    <n v="3579958.18"/>
    <n v="0"/>
    <x v="0"/>
    <s v="AVE CLL 72 #6-30 PISO 287"/>
    <s v="BOGOTA"/>
    <s v="BOGOTA DC"/>
    <s v="JPGONZALEZ@SGUERRA.COM"/>
    <n v="3122888"/>
    <s v="NA"/>
    <d v="2017-10-10T00:00:00"/>
    <s v="OFI. INTERVENTOR"/>
    <m/>
  </r>
  <r>
    <n v="277"/>
    <s v="900.796.398-6"/>
    <x v="1"/>
    <n v="21495"/>
    <n v="7493641.4500000002"/>
    <n v="7493641.4500000002"/>
    <n v="0"/>
    <x v="0"/>
    <s v="AVE CLL 72 #6-30 PISO 288"/>
    <s v="BOGOTA"/>
    <s v="BOGOTA DC"/>
    <s v="JPGONZALEZ@SGUERRA.COM"/>
    <n v="3122888"/>
    <s v="NA"/>
    <d v="2017-10-10T00:00:00"/>
    <s v="OFI. INTERVENTOR"/>
    <m/>
  </r>
  <r>
    <n v="278"/>
    <s v="900.796.398-6"/>
    <x v="1"/>
    <n v="20667"/>
    <n v="3478580.91"/>
    <n v="3478580.91"/>
    <n v="0"/>
    <x v="0"/>
    <s v="AVE CLL 72 #6-30 PISO 289"/>
    <s v="BOGOTA"/>
    <s v="BOGOTA DC"/>
    <s v="JPGONZALEZ@SGUERRA.COM"/>
    <n v="3122888"/>
    <s v="NA"/>
    <d v="2017-10-10T00:00:00"/>
    <s v="OFI. INTERVENTOR"/>
    <m/>
  </r>
  <r>
    <n v="279"/>
    <s v="900.796.398-6"/>
    <x v="1"/>
    <n v="17574"/>
    <n v="554913.23"/>
    <n v="554913.23"/>
    <n v="0"/>
    <x v="0"/>
    <s v="AVE CLL 72 #6-30 PISO 290"/>
    <s v="BOGOTA"/>
    <s v="BOGOTA DC"/>
    <s v="JPGONZALEZ@SGUERRA.COM"/>
    <n v="3122888"/>
    <s v="NA"/>
    <d v="2017-10-10T00:00:00"/>
    <s v="OFI. INTERVENTOR"/>
    <m/>
  </r>
  <r>
    <n v="280"/>
    <s v="900.796.398-6"/>
    <x v="1"/>
    <n v="18013"/>
    <n v="2997334.74"/>
    <n v="2997334.74"/>
    <n v="0"/>
    <x v="0"/>
    <s v="AVE CLL 72 #6-30 PISO 291"/>
    <s v="BOGOTA"/>
    <s v="BOGOTA DC"/>
    <s v="JPGONZALEZ@SGUERRA.COM"/>
    <n v="3122888"/>
    <s v="NA"/>
    <d v="2017-10-10T00:00:00"/>
    <s v="OFI. INTERVENTOR"/>
    <m/>
  </r>
  <r>
    <n v="281"/>
    <s v="900.796.398-6"/>
    <x v="1"/>
    <n v="17098"/>
    <n v="1912276.61"/>
    <n v="1912276.61"/>
    <n v="0"/>
    <x v="0"/>
    <s v="AVE CLL 72 #6-30 PISO 292"/>
    <s v="BOGOTA"/>
    <s v="BOGOTA DC"/>
    <s v="JPGONZALEZ@SGUERRA.COM"/>
    <n v="3122888"/>
    <s v="NA"/>
    <d v="2017-10-10T00:00:00"/>
    <s v="OFI. INTERVENTOR"/>
    <m/>
  </r>
  <r>
    <n v="282"/>
    <s v="900.796.398-6"/>
    <x v="1"/>
    <n v="17722"/>
    <n v="5909419.4500000002"/>
    <n v="5909419.4500000002"/>
    <n v="0"/>
    <x v="0"/>
    <s v="AVE CLL 72 #6-30 PISO 293"/>
    <s v="BOGOTA"/>
    <s v="BOGOTA DC"/>
    <s v="JPGONZALEZ@SGUERRA.COM"/>
    <n v="3122888"/>
    <s v="NA"/>
    <d v="2017-10-10T00:00:00"/>
    <s v="OFI. INTERVENTOR"/>
    <m/>
  </r>
  <r>
    <n v="283"/>
    <s v="900.796.398-6"/>
    <x v="1"/>
    <n v="17490"/>
    <n v="6060734.3499999996"/>
    <n v="6060734.3499999996"/>
    <n v="0"/>
    <x v="0"/>
    <s v="AVE CLL 72 #6-30 PISO 294"/>
    <s v="BOGOTA"/>
    <s v="BOGOTA DC"/>
    <s v="JPGONZALEZ@SGUERRA.COM"/>
    <n v="3122888"/>
    <s v="NA"/>
    <d v="2017-10-10T00:00:00"/>
    <s v="OFI. INTERVENTOR"/>
    <m/>
  </r>
  <r>
    <n v="284"/>
    <s v="900.796.398-6"/>
    <x v="1"/>
    <n v="21793"/>
    <n v="3393997.6"/>
    <n v="3393997.6"/>
    <n v="0"/>
    <x v="0"/>
    <s v="AVE CLL 72 #6-30 PISO 295"/>
    <s v="BOGOTA"/>
    <s v="BOGOTA DC"/>
    <s v="JPGONZALEZ@SGUERRA.COM"/>
    <n v="3122888"/>
    <s v="NA"/>
    <d v="2017-10-10T00:00:00"/>
    <s v="OFI. INTERVENTOR"/>
    <m/>
  </r>
  <r>
    <n v="285"/>
    <s v="900.796.398-6"/>
    <x v="1"/>
    <n v="15153"/>
    <n v="839242.02"/>
    <n v="0"/>
    <n v="839242.02"/>
    <x v="1"/>
    <s v="AVE CLL 72 #6-30 PISO 296"/>
    <s v="BOGOTA"/>
    <s v="BOGOTA DC"/>
    <s v="JPGONZALEZ@SGUERRA.COM"/>
    <n v="3122888"/>
    <s v="NA"/>
    <d v="2017-10-10T00:00:00"/>
    <s v="OFI. INTERVENTOR"/>
    <s v="Cancelado"/>
  </r>
  <r>
    <n v="286"/>
    <s v="900.796.398-6"/>
    <x v="1"/>
    <n v="17108"/>
    <n v="11648312.59"/>
    <n v="11648312.59"/>
    <n v="0"/>
    <x v="0"/>
    <s v="AVE CLL 72 #6-30 PISO 297"/>
    <s v="BOGOTA"/>
    <s v="BOGOTA DC"/>
    <s v="JPGONZALEZ@SGUERRA.COM"/>
    <n v="3122888"/>
    <s v="NA"/>
    <d v="2017-10-10T00:00:00"/>
    <s v="OFI. INTERVENTOR"/>
    <m/>
  </r>
  <r>
    <n v="287"/>
    <s v="900.796.398-6"/>
    <x v="1"/>
    <n v="21768"/>
    <n v="7308609.4299999997"/>
    <n v="7308609.4299999997"/>
    <n v="0"/>
    <x v="0"/>
    <s v="AVE CLL 72 #6-30 PISO 298"/>
    <s v="BOGOTA"/>
    <s v="BOGOTA DC"/>
    <s v="JPGONZALEZ@SGUERRA.COM"/>
    <n v="3122888"/>
    <s v="NA"/>
    <d v="2017-10-10T00:00:00"/>
    <s v="OFI. INTERVENTOR"/>
    <m/>
  </r>
  <r>
    <n v="288"/>
    <s v="900.796.398-6"/>
    <x v="1"/>
    <n v="9929"/>
    <n v="3659063.41"/>
    <n v="3659063.41"/>
    <n v="0"/>
    <x v="0"/>
    <s v="AVE CLL 72 #6-30 PISO 299"/>
    <s v="BOGOTA"/>
    <s v="BOGOTA DC"/>
    <s v="JPGONZALEZ@SGUERRA.COM"/>
    <n v="3122888"/>
    <s v="NA"/>
    <d v="2017-10-10T00:00:00"/>
    <s v="OFI. INTERVENTOR"/>
    <m/>
  </r>
  <r>
    <n v="289"/>
    <s v="900.796.398-6"/>
    <x v="1"/>
    <n v="31576"/>
    <n v="1510752.68"/>
    <n v="1510752.68"/>
    <n v="0"/>
    <x v="0"/>
    <s v="AVE CLL 72 #6-30 PISO 300"/>
    <s v="BOGOTA"/>
    <s v="BOGOTA DC"/>
    <s v="JPGONZALEZ@SGUERRA.COM"/>
    <n v="3122888"/>
    <s v="NA"/>
    <d v="2017-10-10T00:00:00"/>
    <s v="OFI. INTERVENTOR"/>
    <m/>
  </r>
  <r>
    <n v="290"/>
    <s v="900.796.398-6"/>
    <x v="1"/>
    <n v="16932"/>
    <n v="2643172.66"/>
    <n v="2643172.66"/>
    <n v="0"/>
    <x v="0"/>
    <s v="AVE CLL 72 #6-30 PISO 301"/>
    <s v="BOGOTA"/>
    <s v="BOGOTA DC"/>
    <s v="JPGONZALEZ@SGUERRA.COM"/>
    <n v="3122888"/>
    <s v="NA"/>
    <d v="2017-10-10T00:00:00"/>
    <s v="OFI. INTERVENTOR"/>
    <m/>
  </r>
  <r>
    <n v="291"/>
    <s v="900.796.398-6"/>
    <x v="1"/>
    <n v="24956"/>
    <n v="900131.98"/>
    <n v="900131.98"/>
    <n v="0"/>
    <x v="0"/>
    <s v="AVE CLL 72 #6-30 PISO 302"/>
    <s v="BOGOTA"/>
    <s v="BOGOTA DC"/>
    <s v="JPGONZALEZ@SGUERRA.COM"/>
    <n v="3122888"/>
    <s v="NA"/>
    <d v="2017-10-10T00:00:00"/>
    <s v="OFI. INTERVENTOR"/>
    <m/>
  </r>
  <r>
    <n v="292"/>
    <s v="900.796.398-6"/>
    <x v="1"/>
    <n v="12606"/>
    <n v="570578.18999999994"/>
    <n v="570578.18999999994"/>
    <n v="0"/>
    <x v="0"/>
    <s v="AVE CLL 72 #6-30 PISO 303"/>
    <s v="BOGOTA"/>
    <s v="BOGOTA DC"/>
    <s v="JPGONZALEZ@SGUERRA.COM"/>
    <n v="3122888"/>
    <s v="NA"/>
    <d v="2017-10-10T00:00:00"/>
    <s v="OFI. INTERVENTOR"/>
    <m/>
  </r>
  <r>
    <n v="293"/>
    <s v="900.796.398-6"/>
    <x v="1"/>
    <n v="15416"/>
    <n v="8435904.1600000001"/>
    <n v="8435904.1600000001"/>
    <n v="0"/>
    <x v="0"/>
    <s v="AVE CLL 72 #6-30 PISO 304"/>
    <s v="BOGOTA"/>
    <s v="BOGOTA DC"/>
    <s v="JPGONZALEZ@SGUERRA.COM"/>
    <n v="3122888"/>
    <s v="NA"/>
    <d v="2017-10-10T00:00:00"/>
    <s v="OFI. INTERVENTOR"/>
    <m/>
  </r>
  <r>
    <n v="294"/>
    <s v="900.796.398-6"/>
    <x v="1"/>
    <n v="14886"/>
    <n v="2462507.67"/>
    <n v="2462507.67"/>
    <n v="0"/>
    <x v="0"/>
    <s v="AVE CLL 72 #6-30 PISO 305"/>
    <s v="BOGOTA"/>
    <s v="BOGOTA DC"/>
    <s v="JPGONZALEZ@SGUERRA.COM"/>
    <n v="3122888"/>
    <s v="NA"/>
    <d v="2017-10-10T00:00:00"/>
    <s v="OFI. INTERVENTOR"/>
    <m/>
  </r>
  <r>
    <n v="295"/>
    <s v="900.796.398-6"/>
    <x v="1"/>
    <n v="10384"/>
    <n v="2582553.08"/>
    <n v="2582553.08"/>
    <n v="0"/>
    <x v="0"/>
    <s v="AVE CLL 72 #6-30 PISO 306"/>
    <s v="BOGOTA"/>
    <s v="BOGOTA DC"/>
    <s v="JPGONZALEZ@SGUERRA.COM"/>
    <n v="3122888"/>
    <s v="NA"/>
    <d v="2017-10-10T00:00:00"/>
    <s v="OFI. INTERVENTOR"/>
    <m/>
  </r>
  <r>
    <n v="296"/>
    <s v="900.796.398-6"/>
    <x v="1"/>
    <n v="20802"/>
    <n v="12586476.18"/>
    <n v="12579514.427451242"/>
    <n v="6961.7525487579405"/>
    <x v="2"/>
    <s v="AVE CLL 72 #6-30 PISO 307"/>
    <s v="BOGOTA"/>
    <s v="BOGOTA DC"/>
    <s v="JPGONZALEZ@SGUERRA.COM"/>
    <n v="3122888"/>
    <s v="NA"/>
    <d v="2017-10-10T00:00:00"/>
    <s v="OFI. INTERVENTOR"/>
    <s v="Pago parcial"/>
  </r>
  <r>
    <n v="297"/>
    <s v="900.796.398-6"/>
    <x v="1"/>
    <n v="15902"/>
    <n v="822057.96"/>
    <n v="0"/>
    <n v="822057.96"/>
    <x v="1"/>
    <s v="AVE CLL 72 #6-30 PISO 308"/>
    <s v="BOGOTA"/>
    <s v="BOGOTA DC"/>
    <s v="JPGONZALEZ@SGUERRA.COM"/>
    <n v="3122888"/>
    <s v="NA"/>
    <d v="2017-10-10T00:00:00"/>
    <s v="OFI. INTERVENTOR"/>
    <s v="Cancelado"/>
  </r>
  <r>
    <n v="298"/>
    <s v="900.796.398-6"/>
    <x v="1"/>
    <n v="24977"/>
    <n v="7597001.0999999996"/>
    <n v="7530636.9595377957"/>
    <n v="66364.140462203883"/>
    <x v="2"/>
    <s v="AVE CLL 72 #6-30 PISO 309"/>
    <s v="BOGOTA"/>
    <s v="BOGOTA DC"/>
    <s v="JPGONZALEZ@SGUERRA.COM"/>
    <n v="3122888"/>
    <s v="NA"/>
    <d v="2017-10-10T00:00:00"/>
    <s v="OFI. INTERVENTOR"/>
    <s v="Pago parcial"/>
  </r>
  <r>
    <n v="299"/>
    <s v="900.796.398-6"/>
    <x v="1"/>
    <n v="20924"/>
    <n v="2260618.37"/>
    <n v="2260618.37"/>
    <n v="0"/>
    <x v="0"/>
    <s v="AVE CLL 72 #6-30 PISO 310"/>
    <s v="BOGOTA"/>
    <s v="BOGOTA DC"/>
    <s v="JPGONZALEZ@SGUERRA.COM"/>
    <n v="3122888"/>
    <s v="NA"/>
    <d v="2017-10-10T00:00:00"/>
    <s v="OFI. INTERVENTOR"/>
    <m/>
  </r>
  <r>
    <n v="300"/>
    <s v="900.796.398-6"/>
    <x v="1"/>
    <n v="20923"/>
    <n v="2948080.94"/>
    <n v="2948080.94"/>
    <n v="0"/>
    <x v="0"/>
    <s v="AVE CLL 72 #6-30 PISO 311"/>
    <s v="BOGOTA"/>
    <s v="BOGOTA DC"/>
    <s v="JPGONZALEZ@SGUERRA.COM"/>
    <n v="3122888"/>
    <s v="NA"/>
    <d v="2017-10-10T00:00:00"/>
    <s v="OFI. INTERVENTOR"/>
    <m/>
  </r>
  <r>
    <n v="301"/>
    <s v="900.796.398-6"/>
    <x v="1"/>
    <n v="17570"/>
    <n v="2278931.81"/>
    <n v="2278931.81"/>
    <n v="0"/>
    <x v="0"/>
    <s v="AVE CLL 72 #6-30 PISO 312"/>
    <s v="BOGOTA"/>
    <s v="BOGOTA DC"/>
    <s v="JPGONZALEZ@SGUERRA.COM"/>
    <n v="3122888"/>
    <s v="NA"/>
    <d v="2017-10-10T00:00:00"/>
    <s v="OFI. INTERVENTOR"/>
    <m/>
  </r>
  <r>
    <n v="302"/>
    <s v="900.796.398-6"/>
    <x v="1"/>
    <n v="14853"/>
    <n v="2161921.96"/>
    <n v="2161921.96"/>
    <n v="0"/>
    <x v="0"/>
    <s v="AVE CLL 72 #6-30 PISO 313"/>
    <s v="BOGOTA"/>
    <s v="BOGOTA DC"/>
    <s v="JPGONZALEZ@SGUERRA.COM"/>
    <n v="3122888"/>
    <s v="NA"/>
    <d v="2017-10-10T00:00:00"/>
    <s v="OFI. INTERVENTOR"/>
    <m/>
  </r>
  <r>
    <n v="303"/>
    <s v="900.796.398-6"/>
    <x v="1"/>
    <n v="20647"/>
    <n v="2435332.77"/>
    <n v="2435332.77"/>
    <n v="0"/>
    <x v="0"/>
    <s v="AVE CLL 72 #6-30 PISO 314"/>
    <s v="BOGOTA"/>
    <s v="BOGOTA DC"/>
    <s v="JPGONZALEZ@SGUERRA.COM"/>
    <n v="3122888"/>
    <s v="NA"/>
    <d v="2017-10-10T00:00:00"/>
    <s v="OFI. INTERVENTOR"/>
    <m/>
  </r>
  <r>
    <n v="304"/>
    <s v="900.796.398-6"/>
    <x v="1"/>
    <n v="19256"/>
    <n v="264180.25"/>
    <n v="264180.25"/>
    <n v="0"/>
    <x v="0"/>
    <s v="AVE CLL 72 #6-30 PISO 315"/>
    <s v="BOGOTA"/>
    <s v="BOGOTA DC"/>
    <s v="JPGONZALEZ@SGUERRA.COM"/>
    <n v="3122888"/>
    <s v="NA"/>
    <d v="2017-10-10T00:00:00"/>
    <s v="OFI. INTERVENTOR"/>
    <m/>
  </r>
  <r>
    <n v="305"/>
    <s v="900.796.398-6"/>
    <x v="1"/>
    <n v="21400"/>
    <n v="6962607.5800000001"/>
    <n v="5574914.9686211329"/>
    <n v="1387692.6113788672"/>
    <x v="2"/>
    <s v="AVE CLL 72 #6-30 PISO 316"/>
    <s v="BOGOTA"/>
    <s v="BOGOTA DC"/>
    <s v="JPGONZALEZ@SGUERRA.COM"/>
    <n v="3122888"/>
    <s v="NA"/>
    <d v="2017-10-10T00:00:00"/>
    <s v="OFI. INTERVENTOR"/>
    <s v="Pago parcial"/>
  </r>
  <r>
    <n v="306"/>
    <s v="900.796.398-6"/>
    <x v="1"/>
    <n v="20117"/>
    <n v="5203528.6500000004"/>
    <n v="2275179.57814665"/>
    <n v="2928349.0718533504"/>
    <x v="2"/>
    <s v="AVE CLL 72 #6-30 PISO 317"/>
    <s v="BOGOTA"/>
    <s v="BOGOTA DC"/>
    <s v="JPGONZALEZ@SGUERRA.COM"/>
    <n v="3122888"/>
    <s v="NA"/>
    <d v="2017-10-10T00:00:00"/>
    <s v="OFI. INTERVENTOR"/>
    <s v="Pago parcial"/>
  </r>
  <r>
    <n v="307"/>
    <s v="900.796.398-6"/>
    <x v="1"/>
    <n v="26138"/>
    <n v="7761410.96"/>
    <n v="5258740.6694753859"/>
    <n v="2502670.290524614"/>
    <x v="2"/>
    <s v="AVE CLL 72 #6-30 PISO 318"/>
    <s v="BOGOTA"/>
    <s v="BOGOTA DC"/>
    <s v="JPGONZALEZ@SGUERRA.COM"/>
    <n v="3122888"/>
    <s v="NA"/>
    <d v="2017-10-10T00:00:00"/>
    <s v="OFI. INTERVENTOR"/>
    <s v="Pago parcial"/>
  </r>
  <r>
    <n v="308"/>
    <s v="900.796.398-6"/>
    <x v="1"/>
    <n v="29418"/>
    <n v="6337514.7300000004"/>
    <n v="5522452.3512030514"/>
    <n v="815062.37879694905"/>
    <x v="2"/>
    <s v="AVE CLL 72 #6-30 PISO 319"/>
    <s v="BOGOTA"/>
    <s v="BOGOTA DC"/>
    <s v="JPGONZALEZ@SGUERRA.COM"/>
    <n v="3122888"/>
    <s v="NA"/>
    <d v="2017-10-10T00:00:00"/>
    <s v="OFI. INTERVENTOR"/>
    <s v="Pago parcial"/>
  </r>
  <r>
    <n v="309"/>
    <s v="900.796.398-6"/>
    <x v="1"/>
    <n v="26112"/>
    <n v="1851712.17"/>
    <n v="1851712.17"/>
    <n v="0"/>
    <x v="0"/>
    <s v="AVE CLL 72 #6-30 PISO 320"/>
    <s v="BOGOTA"/>
    <s v="BOGOTA DC"/>
    <s v="JPGONZALEZ@SGUERRA.COM"/>
    <n v="3122888"/>
    <s v="NA"/>
    <d v="2017-10-10T00:00:00"/>
    <s v="OFI. INTERVENTOR"/>
    <m/>
  </r>
  <r>
    <n v="310"/>
    <s v="900.796.398-6"/>
    <x v="1"/>
    <n v="18039"/>
    <n v="2462227.88"/>
    <n v="2462227.88"/>
    <n v="0"/>
    <x v="0"/>
    <s v="AVE CLL 72 #6-30 PISO 321"/>
    <s v="BOGOTA"/>
    <s v="BOGOTA DC"/>
    <s v="JPGONZALEZ@SGUERRA.COM"/>
    <n v="3122888"/>
    <s v="NA"/>
    <d v="2017-10-10T00:00:00"/>
    <s v="OFI. INTERVENTOR"/>
    <m/>
  </r>
  <r>
    <n v="311"/>
    <s v="900.796.398-6"/>
    <x v="1"/>
    <n v="14009"/>
    <n v="8581850.8100000005"/>
    <n v="8581850.8100000005"/>
    <n v="0"/>
    <x v="0"/>
    <s v="AVE CLL 72 #6-30 PISO 322"/>
    <s v="BOGOTA"/>
    <s v="BOGOTA DC"/>
    <s v="JPGONZALEZ@SGUERRA.COM"/>
    <n v="3122888"/>
    <s v="NA"/>
    <d v="2017-10-10T00:00:00"/>
    <s v="OFI. INTERVENTOR"/>
    <m/>
  </r>
  <r>
    <n v="312"/>
    <s v="900.796.398-6"/>
    <x v="1"/>
    <n v="2311"/>
    <n v="1520613.8"/>
    <n v="1520613.8"/>
    <n v="0"/>
    <x v="0"/>
    <s v="AVE CLL 72 #6-30 PISO 323"/>
    <s v="BOGOTA"/>
    <s v="BOGOTA DC"/>
    <s v="JPGONZALEZ@SGUERRA.COM"/>
    <n v="3122888"/>
    <s v="NA"/>
    <d v="2017-10-10T00:00:00"/>
    <s v="OFI. INTERVENTOR"/>
    <m/>
  </r>
  <r>
    <n v="313"/>
    <s v="900.796.398-6"/>
    <x v="1"/>
    <n v="18045"/>
    <n v="2896316.5"/>
    <n v="2896316.5"/>
    <n v="0"/>
    <x v="0"/>
    <s v="AVE CLL 72 #6-30 PISO 324"/>
    <s v="BOGOTA"/>
    <s v="BOGOTA DC"/>
    <s v="JPGONZALEZ@SGUERRA.COM"/>
    <n v="3122888"/>
    <s v="NA"/>
    <d v="2017-10-10T00:00:00"/>
    <s v="OFI. INTERVENTOR"/>
    <m/>
  </r>
  <r>
    <n v="314"/>
    <s v="900.796.398-6"/>
    <x v="1"/>
    <n v="17977"/>
    <n v="2885515.05"/>
    <n v="2885515.05"/>
    <n v="0"/>
    <x v="0"/>
    <s v="AVE CLL 72 #6-30 PISO 325"/>
    <s v="BOGOTA"/>
    <s v="BOGOTA DC"/>
    <s v="JPGONZALEZ@SGUERRA.COM"/>
    <n v="3122888"/>
    <s v="NA"/>
    <d v="2017-10-10T00:00:00"/>
    <s v="OFI. INTERVENTOR"/>
    <m/>
  </r>
  <r>
    <n v="315"/>
    <s v="900.796.398-6"/>
    <x v="1"/>
    <n v="17966"/>
    <n v="6261392.75"/>
    <n v="6261392.75"/>
    <n v="0"/>
    <x v="0"/>
    <s v="AVE CLL 72 #6-30 PISO 326"/>
    <s v="BOGOTA"/>
    <s v="BOGOTA DC"/>
    <s v="JPGONZALEZ@SGUERRA.COM"/>
    <n v="3122888"/>
    <s v="NA"/>
    <d v="2017-10-10T00:00:00"/>
    <s v="OFI. INTERVENTOR"/>
    <m/>
  </r>
  <r>
    <n v="316"/>
    <s v="900.796.398-6"/>
    <x v="1"/>
    <n v="2312"/>
    <n v="428334.62"/>
    <n v="427110.27267332689"/>
    <n v="1224.3473266731016"/>
    <x v="2"/>
    <s v="AVE CLL 72 #6-30 PISO 327"/>
    <s v="BOGOTA"/>
    <s v="BOGOTA DC"/>
    <s v="JPGONZALEZ@SGUERRA.COM"/>
    <n v="3122888"/>
    <s v="NA"/>
    <d v="2017-10-10T00:00:00"/>
    <s v="OFI. INTERVENTOR"/>
    <s v="Pago parcial"/>
  </r>
  <r>
    <n v="317"/>
    <s v="900.796.398-6"/>
    <x v="1"/>
    <n v="19673"/>
    <n v="7378213.3600000003"/>
    <n v="7378213.3600000003"/>
    <n v="0"/>
    <x v="0"/>
    <s v="AVE CLL 72 #6-30 PISO 328"/>
    <s v="BOGOTA"/>
    <s v="BOGOTA DC"/>
    <s v="JPGONZALEZ@SGUERRA.COM"/>
    <n v="3122888"/>
    <s v="NA"/>
    <d v="2017-10-10T00:00:00"/>
    <s v="OFI. INTERVENTOR"/>
    <m/>
  </r>
  <r>
    <n v="318"/>
    <s v="900.796.398-6"/>
    <x v="1"/>
    <n v="31367"/>
    <n v="14570670.67"/>
    <n v="14484069.920646865"/>
    <n v="86600.749353135005"/>
    <x v="2"/>
    <s v="AVE CLL 72 #6-30 PISO 329"/>
    <s v="BOGOTA"/>
    <s v="BOGOTA DC"/>
    <s v="JPGONZALEZ@SGUERRA.COM"/>
    <n v="3122888"/>
    <s v="NA"/>
    <d v="2017-10-10T00:00:00"/>
    <s v="OFI. INTERVENTOR"/>
    <s v="Pago parcial"/>
  </r>
  <r>
    <n v="319"/>
    <s v="900.796.398-6"/>
    <x v="1"/>
    <n v="13641"/>
    <n v="1819953.82"/>
    <n v="1819953.82"/>
    <n v="0"/>
    <x v="0"/>
    <s v="AVE CLL 72 #6-30 PISO 330"/>
    <s v="BOGOTA"/>
    <s v="BOGOTA DC"/>
    <s v="JPGONZALEZ@SGUERRA.COM"/>
    <n v="3122888"/>
    <s v="NA"/>
    <d v="2017-10-10T00:00:00"/>
    <s v="OFI. INTERVENTOR"/>
    <m/>
  </r>
  <r>
    <n v="320"/>
    <s v="900.796.398-6"/>
    <x v="1"/>
    <n v="19234"/>
    <n v="4099692.18"/>
    <n v="4099692.18"/>
    <n v="0"/>
    <x v="0"/>
    <s v="AVE CLL 72 #6-30 PISO 331"/>
    <s v="BOGOTA"/>
    <s v="BOGOTA DC"/>
    <s v="JPGONZALEZ@SGUERRA.COM"/>
    <n v="3122888"/>
    <s v="NA"/>
    <d v="2017-10-10T00:00:00"/>
    <s v="OFI. INTERVENTOR"/>
    <m/>
  </r>
  <r>
    <n v="321"/>
    <s v="900.796.398-6"/>
    <x v="1"/>
    <n v="16926"/>
    <n v="10025554.710000001"/>
    <n v="10025554.710000001"/>
    <n v="0"/>
    <x v="0"/>
    <s v="AVE CLL 72 #6-30 PISO 332"/>
    <s v="BOGOTA"/>
    <s v="BOGOTA DC"/>
    <s v="JPGONZALEZ@SGUERRA.COM"/>
    <n v="3122888"/>
    <s v="NA"/>
    <d v="2017-10-10T00:00:00"/>
    <s v="OFI. INTERVENTOR"/>
    <m/>
  </r>
  <r>
    <n v="322"/>
    <s v="900.796.398-6"/>
    <x v="1"/>
    <n v="21310"/>
    <n v="3924512.72"/>
    <n v="3924512.72"/>
    <n v="0"/>
    <x v="0"/>
    <s v="AVE CLL 72 #6-30 PISO 333"/>
    <s v="BOGOTA"/>
    <s v="BOGOTA DC"/>
    <s v="JPGONZALEZ@SGUERRA.COM"/>
    <n v="3122888"/>
    <s v="NA"/>
    <d v="2017-10-10T00:00:00"/>
    <s v="OFI. INTERVENTOR"/>
    <m/>
  </r>
  <r>
    <n v="323"/>
    <s v="900.796.398-6"/>
    <x v="1"/>
    <n v="29392"/>
    <n v="5649232.8099999996"/>
    <n v="5649232.8099999996"/>
    <n v="0"/>
    <x v="0"/>
    <s v="AVE CLL 72 #6-30 PISO 334"/>
    <s v="BOGOTA"/>
    <s v="BOGOTA DC"/>
    <s v="JPGONZALEZ@SGUERRA.COM"/>
    <n v="3122888"/>
    <s v="NA"/>
    <d v="2017-10-10T00:00:00"/>
    <s v="OFI. INTERVENTOR"/>
    <m/>
  </r>
  <r>
    <n v="324"/>
    <s v="900.796.398-6"/>
    <x v="1"/>
    <n v="16988"/>
    <n v="10130592.380000001"/>
    <n v="10070907.941242227"/>
    <n v="59684.438757773489"/>
    <x v="2"/>
    <s v="AVE CLL 72 #6-30 PISO 335"/>
    <s v="BOGOTA"/>
    <s v="BOGOTA DC"/>
    <s v="JPGONZALEZ@SGUERRA.COM"/>
    <n v="3122888"/>
    <s v="NA"/>
    <d v="2017-10-10T00:00:00"/>
    <s v="OFI. INTERVENTOR"/>
    <s v="Pago parcial"/>
  </r>
  <r>
    <n v="325"/>
    <s v="900.796.398-6"/>
    <x v="1"/>
    <n v="21080"/>
    <n v="4063774.1"/>
    <n v="4063774.1"/>
    <n v="0"/>
    <x v="0"/>
    <s v="AVE CLL 72 #6-30 PISO 336"/>
    <s v="BOGOTA"/>
    <s v="BOGOTA DC"/>
    <s v="JPGONZALEZ@SGUERRA.COM"/>
    <n v="3122888"/>
    <s v="NA"/>
    <d v="2017-10-10T00:00:00"/>
    <s v="OFI. INTERVENTOR"/>
    <m/>
  </r>
  <r>
    <n v="326"/>
    <s v="900.796.398-6"/>
    <x v="1"/>
    <n v="15109"/>
    <n v="2642825.06"/>
    <n v="2642825.06"/>
    <n v="0"/>
    <x v="0"/>
    <s v="AVE CLL 72 #6-30 PISO 337"/>
    <s v="BOGOTA"/>
    <s v="BOGOTA DC"/>
    <s v="JPGONZALEZ@SGUERRA.COM"/>
    <n v="3122888"/>
    <s v="NA"/>
    <d v="2017-10-10T00:00:00"/>
    <s v="OFI. INTERVENTOR"/>
    <m/>
  </r>
  <r>
    <n v="327"/>
    <s v="900.796.398-6"/>
    <x v="1"/>
    <n v="30701"/>
    <n v="1988582.58"/>
    <n v="1988582.58"/>
    <n v="0"/>
    <x v="0"/>
    <s v="AVE CLL 72 #6-30 PISO 338"/>
    <s v="BOGOTA"/>
    <s v="BOGOTA DC"/>
    <s v="JPGONZALEZ@SGUERRA.COM"/>
    <n v="3122888"/>
    <s v="NA"/>
    <d v="2017-10-10T00:00:00"/>
    <s v="OFI. INTERVENTOR"/>
    <m/>
  </r>
  <r>
    <n v="328"/>
    <s v="900.796.398-6"/>
    <x v="1"/>
    <n v="20382"/>
    <n v="10333218.35"/>
    <n v="10333218.35"/>
    <n v="0"/>
    <x v="0"/>
    <s v="AVE CLL 72 #6-30 PISO 339"/>
    <s v="BOGOTA"/>
    <s v="BOGOTA DC"/>
    <s v="JPGONZALEZ@SGUERRA.COM"/>
    <n v="3122888"/>
    <s v="NA"/>
    <d v="2017-10-10T00:00:00"/>
    <s v="OFI. INTERVENTOR"/>
    <m/>
  </r>
  <r>
    <n v="329"/>
    <s v="900.796.398-6"/>
    <x v="1"/>
    <n v="25478"/>
    <n v="1997070.4"/>
    <n v="1997070.4"/>
    <n v="0"/>
    <x v="0"/>
    <s v="AVE CLL 72 #6-30 PISO 340"/>
    <s v="BOGOTA"/>
    <s v="BOGOTA DC"/>
    <s v="JPGONZALEZ@SGUERRA.COM"/>
    <n v="3122888"/>
    <s v="NA"/>
    <d v="2017-10-10T00:00:00"/>
    <s v="OFI. INTERVENTOR"/>
    <m/>
  </r>
  <r>
    <n v="330"/>
    <s v="900.796.398-6"/>
    <x v="1"/>
    <n v="16984"/>
    <n v="8704243.2200000007"/>
    <n v="0"/>
    <n v="8704243.2200000007"/>
    <x v="1"/>
    <s v="AVE CLL 72 #6-30 PISO 341"/>
    <s v="BOGOTA"/>
    <s v="BOGOTA DC"/>
    <s v="JPGONZALEZ@SGUERRA.COM"/>
    <n v="3122888"/>
    <s v="NA"/>
    <d v="2017-10-10T00:00:00"/>
    <s v="OFI. INTERVENTOR"/>
    <s v="Cancelado"/>
  </r>
  <r>
    <n v="331"/>
    <s v="900.796.398-6"/>
    <x v="1"/>
    <n v="30747"/>
    <n v="12569909.65"/>
    <n v="12569909.65"/>
    <n v="0"/>
    <x v="0"/>
    <s v="AVE CLL 72 #6-30 PISO 342"/>
    <s v="BOGOTA"/>
    <s v="BOGOTA DC"/>
    <s v="JPGONZALEZ@SGUERRA.COM"/>
    <n v="3122888"/>
    <s v="NA"/>
    <d v="2017-10-10T00:00:00"/>
    <s v="OFI. INTERVENTOR"/>
    <m/>
  </r>
  <r>
    <n v="332"/>
    <s v="900.796.398-6"/>
    <x v="1"/>
    <n v="11034"/>
    <n v="3503564.89"/>
    <n v="3503564.89"/>
    <n v="0"/>
    <x v="0"/>
    <s v="AVE CLL 72 #6-30 PISO 343"/>
    <s v="BOGOTA"/>
    <s v="BOGOTA DC"/>
    <s v="JPGONZALEZ@SGUERRA.COM"/>
    <n v="3122888"/>
    <s v="NA"/>
    <d v="2017-10-10T00:00:00"/>
    <s v="OFI. INTERVENTOR"/>
    <m/>
  </r>
  <r>
    <n v="333"/>
    <s v="900.796.398-6"/>
    <x v="1"/>
    <n v="2333"/>
    <n v="3171259.48"/>
    <n v="3171259.48"/>
    <n v="0"/>
    <x v="0"/>
    <s v="AVE CLL 72 #6-30 PISO 344"/>
    <s v="BOGOTA"/>
    <s v="BOGOTA DC"/>
    <s v="JPGONZALEZ@SGUERRA.COM"/>
    <n v="3122888"/>
    <s v="NA"/>
    <d v="2017-10-10T00:00:00"/>
    <s v="OFI. INTERVENTOR"/>
    <m/>
  </r>
  <r>
    <n v="334"/>
    <s v="900.796.398-6"/>
    <x v="1"/>
    <n v="20762"/>
    <n v="3088306.73"/>
    <n v="3088306.73"/>
    <n v="0"/>
    <x v="0"/>
    <s v="AVE CLL 72 #6-30 PISO 345"/>
    <s v="BOGOTA"/>
    <s v="BOGOTA DC"/>
    <s v="JPGONZALEZ@SGUERRA.COM"/>
    <n v="3122888"/>
    <s v="NA"/>
    <d v="2017-10-10T00:00:00"/>
    <s v="OFI. INTERVENTOR"/>
    <m/>
  </r>
  <r>
    <n v="335"/>
    <s v="900.796.398-6"/>
    <x v="1"/>
    <n v="13511"/>
    <n v="1995559.1"/>
    <n v="1995559.1"/>
    <n v="0"/>
    <x v="0"/>
    <s v="AVE CLL 72 #6-30 PISO 346"/>
    <s v="BOGOTA"/>
    <s v="BOGOTA DC"/>
    <s v="JPGONZALEZ@SGUERRA.COM"/>
    <n v="3122888"/>
    <s v="NA"/>
    <d v="2017-10-10T00:00:00"/>
    <s v="OFI. INTERVENTOR"/>
    <m/>
  </r>
  <r>
    <n v="336"/>
    <s v="900.796.398-6"/>
    <x v="1"/>
    <n v="18967"/>
    <n v="5375407.0300000003"/>
    <n v="0"/>
    <n v="5375407.0300000003"/>
    <x v="1"/>
    <s v="AVE CLL 72 #6-30 PISO 347"/>
    <s v="BOGOTA"/>
    <s v="BOGOTA DC"/>
    <s v="JPGONZALEZ@SGUERRA.COM"/>
    <n v="3122888"/>
    <s v="NA"/>
    <d v="2017-10-10T00:00:00"/>
    <s v="OFI. INTERVENTOR"/>
    <s v="Cancelado"/>
  </r>
  <r>
    <n v="337"/>
    <s v="900.796.398-6"/>
    <x v="1"/>
    <n v="23826"/>
    <n v="14832634.220000001"/>
    <n v="14832634.220000001"/>
    <n v="0"/>
    <x v="0"/>
    <s v="AVE CLL 72 #6-30 PISO 348"/>
    <s v="BOGOTA"/>
    <s v="BOGOTA DC"/>
    <s v="JPGONZALEZ@SGUERRA.COM"/>
    <n v="3122888"/>
    <s v="NA"/>
    <d v="2017-10-10T00:00:00"/>
    <s v="OFI. INTERVENTOR"/>
    <m/>
  </r>
  <r>
    <n v="338"/>
    <s v="900.796.398-6"/>
    <x v="1"/>
    <n v="9502"/>
    <n v="1042187.51"/>
    <n v="1042187.51"/>
    <n v="0"/>
    <x v="0"/>
    <s v="AVE CLL 72 #6-30 PISO 349"/>
    <s v="BOGOTA"/>
    <s v="BOGOTA DC"/>
    <s v="JPGONZALEZ@SGUERRA.COM"/>
    <n v="3122888"/>
    <s v="NA"/>
    <d v="2017-10-10T00:00:00"/>
    <s v="OFI. INTERVENTOR"/>
    <m/>
  </r>
  <r>
    <n v="339"/>
    <s v="900.796.398-6"/>
    <x v="1"/>
    <n v="2188"/>
    <n v="5106488.92"/>
    <n v="5106488.92"/>
    <n v="0"/>
    <x v="0"/>
    <s v="AVE CLL 72 #6-30 PISO 350"/>
    <s v="BOGOTA"/>
    <s v="BOGOTA DC"/>
    <s v="JPGONZALEZ@SGUERRA.COM"/>
    <n v="3122888"/>
    <s v="NA"/>
    <d v="2017-10-10T00:00:00"/>
    <s v="OFI. INTERVENTOR"/>
    <m/>
  </r>
  <r>
    <n v="340"/>
    <s v="900.796.398-6"/>
    <x v="1"/>
    <n v="12095"/>
    <n v="3913085.42"/>
    <n v="3913085.42"/>
    <n v="0"/>
    <x v="0"/>
    <s v="AVE CLL 72 #6-30 PISO 351"/>
    <s v="BOGOTA"/>
    <s v="BOGOTA DC"/>
    <s v="JPGONZALEZ@SGUERRA.COM"/>
    <n v="3122888"/>
    <s v="NA"/>
    <d v="2017-10-10T00:00:00"/>
    <s v="OFI. INTERVENTOR"/>
    <m/>
  </r>
  <r>
    <n v="341"/>
    <s v="900.796.398-6"/>
    <x v="1"/>
    <n v="21202"/>
    <n v="12789868.369999999"/>
    <n v="12789868.369999999"/>
    <n v="0"/>
    <x v="0"/>
    <s v="AVE CLL 72 #6-30 PISO 352"/>
    <s v="BOGOTA"/>
    <s v="BOGOTA DC"/>
    <s v="JPGONZALEZ@SGUERRA.COM"/>
    <n v="3122888"/>
    <s v="NA"/>
    <d v="2017-10-10T00:00:00"/>
    <s v="OFI. INTERVENTOR"/>
    <m/>
  </r>
  <r>
    <n v="342"/>
    <s v="900.796.398-6"/>
    <x v="1"/>
    <n v="21077"/>
    <n v="7637856.4500000002"/>
    <n v="7637856.4500000002"/>
    <n v="0"/>
    <x v="0"/>
    <s v="AVE CLL 72 #6-30 PISO 353"/>
    <s v="BOGOTA"/>
    <s v="BOGOTA DC"/>
    <s v="JPGONZALEZ@SGUERRA.COM"/>
    <n v="3122888"/>
    <s v="NA"/>
    <d v="2017-10-10T00:00:00"/>
    <s v="OFI. INTERVENTOR"/>
    <m/>
  </r>
  <r>
    <n v="343"/>
    <s v="900.796.398-6"/>
    <x v="1"/>
    <n v="12111"/>
    <n v="6742737.8399999999"/>
    <n v="6742737.8399999999"/>
    <n v="0"/>
    <x v="0"/>
    <s v="AVE CLL 72 #6-30 PISO 354"/>
    <s v="BOGOTA"/>
    <s v="BOGOTA DC"/>
    <s v="JPGONZALEZ@SGUERRA.COM"/>
    <n v="3122888"/>
    <s v="NA"/>
    <d v="2017-10-10T00:00:00"/>
    <s v="OFI. INTERVENTOR"/>
    <m/>
  </r>
  <r>
    <n v="344"/>
    <s v="900.796.398-6"/>
    <x v="1"/>
    <n v="13463"/>
    <n v="532541.36"/>
    <n v="532541.36"/>
    <n v="0"/>
    <x v="0"/>
    <s v="AVE CLL 72 #6-30 PISO 355"/>
    <s v="BOGOTA"/>
    <s v="BOGOTA DC"/>
    <s v="JPGONZALEZ@SGUERRA.COM"/>
    <n v="3122888"/>
    <s v="NA"/>
    <d v="2017-10-10T00:00:00"/>
    <s v="OFI. INTERVENTOR"/>
    <m/>
  </r>
  <r>
    <n v="345"/>
    <s v="900.796.398-6"/>
    <x v="1"/>
    <n v="30730"/>
    <n v="7067642.9000000004"/>
    <n v="7067642.9000000004"/>
    <n v="0"/>
    <x v="0"/>
    <s v="AVE CLL 72 #6-30 PISO 356"/>
    <s v="BOGOTA"/>
    <s v="BOGOTA DC"/>
    <s v="JPGONZALEZ@SGUERRA.COM"/>
    <n v="3122888"/>
    <s v="NA"/>
    <d v="2017-10-10T00:00:00"/>
    <s v="OFI. INTERVENTOR"/>
    <m/>
  </r>
  <r>
    <n v="346"/>
    <s v="900.796.398-6"/>
    <x v="1"/>
    <n v="27432"/>
    <n v="3080038.93"/>
    <n v="3080038.93"/>
    <n v="0"/>
    <x v="0"/>
    <s v="AVE CLL 72 #6-30 PISO 357"/>
    <s v="BOGOTA"/>
    <s v="BOGOTA DC"/>
    <s v="JPGONZALEZ@SGUERRA.COM"/>
    <n v="3122888"/>
    <s v="NA"/>
    <d v="2017-10-10T00:00:00"/>
    <s v="OFI. INTERVENTOR"/>
    <m/>
  </r>
  <r>
    <n v="347"/>
    <s v="900.796.398-6"/>
    <x v="1"/>
    <n v="31531"/>
    <n v="11685568.810000001"/>
    <n v="11685568.810000001"/>
    <n v="0"/>
    <x v="0"/>
    <s v="AVE CLL 72 #6-30 PISO 358"/>
    <s v="BOGOTA"/>
    <s v="BOGOTA DC"/>
    <s v="JPGONZALEZ@SGUERRA.COM"/>
    <n v="3122888"/>
    <s v="NA"/>
    <d v="2017-10-10T00:00:00"/>
    <s v="OFI. INTERVENTOR"/>
    <m/>
  </r>
  <r>
    <n v="348"/>
    <s v="900.796.398-6"/>
    <x v="1"/>
    <n v="12128"/>
    <n v="2653357.69"/>
    <n v="2653357.69"/>
    <n v="0"/>
    <x v="0"/>
    <s v="AVE CLL 72 #6-30 PISO 359"/>
    <s v="BOGOTA"/>
    <s v="BOGOTA DC"/>
    <s v="JPGONZALEZ@SGUERRA.COM"/>
    <n v="3122888"/>
    <s v="NA"/>
    <d v="2017-10-10T00:00:00"/>
    <s v="OFI. INTERVENTOR"/>
    <m/>
  </r>
  <r>
    <n v="349"/>
    <s v="900.796.398-6"/>
    <x v="1"/>
    <n v="12666"/>
    <n v="2463223.5699999998"/>
    <n v="2463223.5699999998"/>
    <n v="0"/>
    <x v="0"/>
    <s v="AVE CLL 72 #6-30 PISO 360"/>
    <s v="BOGOTA"/>
    <s v="BOGOTA DC"/>
    <s v="JPGONZALEZ@SGUERRA.COM"/>
    <n v="3122888"/>
    <s v="NA"/>
    <d v="2017-10-10T00:00:00"/>
    <s v="OFI. INTERVENTOR"/>
    <m/>
  </r>
  <r>
    <n v="350"/>
    <s v="900.796.398-6"/>
    <x v="1"/>
    <n v="15113"/>
    <n v="4780391.0199999996"/>
    <n v="4780391.0199999996"/>
    <n v="0"/>
    <x v="0"/>
    <s v="AVE CLL 72 #6-30 PISO 361"/>
    <s v="BOGOTA"/>
    <s v="BOGOTA DC"/>
    <s v="JPGONZALEZ@SGUERRA.COM"/>
    <n v="3122888"/>
    <s v="NA"/>
    <d v="2017-10-10T00:00:00"/>
    <s v="OFI. INTERVENTOR"/>
    <m/>
  </r>
  <r>
    <n v="351"/>
    <s v="900.796.398-6"/>
    <x v="1"/>
    <n v="21323"/>
    <n v="2330510.9700000002"/>
    <n v="2330510.9700000002"/>
    <n v="0"/>
    <x v="0"/>
    <s v="AVE CLL 72 #6-30 PISO 362"/>
    <s v="BOGOTA"/>
    <s v="BOGOTA DC"/>
    <s v="JPGONZALEZ@SGUERRA.COM"/>
    <n v="3122888"/>
    <s v="NA"/>
    <d v="2017-10-10T00:00:00"/>
    <s v="OFI. INTERVENTOR"/>
    <m/>
  </r>
  <r>
    <n v="352"/>
    <s v="900.796.398-6"/>
    <x v="1"/>
    <n v="12424"/>
    <n v="4333002.12"/>
    <n v="4333002.12"/>
    <n v="0"/>
    <x v="0"/>
    <s v="AVE CLL 72 #6-30 PISO 363"/>
    <s v="BOGOTA"/>
    <s v="BOGOTA DC"/>
    <s v="JPGONZALEZ@SGUERRA.COM"/>
    <n v="3122888"/>
    <s v="NA"/>
    <d v="2017-10-10T00:00:00"/>
    <s v="OFI. INTERVENTOR"/>
    <m/>
  </r>
  <r>
    <n v="353"/>
    <s v="900.796.398-6"/>
    <x v="1"/>
    <n v="2539"/>
    <n v="12840760.949999999"/>
    <n v="12840760.949999999"/>
    <n v="0"/>
    <x v="0"/>
    <s v="AVE CLL 72 #6-30 PISO 364"/>
    <s v="BOGOTA"/>
    <s v="BOGOTA DC"/>
    <s v="JPGONZALEZ@SGUERRA.COM"/>
    <n v="3122888"/>
    <s v="NA"/>
    <d v="2017-10-10T00:00:00"/>
    <s v="OFI. INTERVENTOR"/>
    <m/>
  </r>
  <r>
    <n v="354"/>
    <s v="900.796.398-6"/>
    <x v="1"/>
    <n v="25063"/>
    <n v="4563713.96"/>
    <n v="4537170.5061720209"/>
    <n v="26543.453827979043"/>
    <x v="2"/>
    <s v="AVE CLL 72 #6-30 PISO 365"/>
    <s v="BOGOTA"/>
    <s v="BOGOTA DC"/>
    <s v="JPGONZALEZ@SGUERRA.COM"/>
    <n v="3122888"/>
    <s v="NA"/>
    <d v="2017-10-10T00:00:00"/>
    <s v="OFI. INTERVENTOR"/>
    <s v="Pago parcial"/>
  </r>
  <r>
    <n v="355"/>
    <s v="900.796.398-6"/>
    <x v="1"/>
    <n v="17624"/>
    <n v="2265580.1"/>
    <n v="2265580.1"/>
    <n v="0"/>
    <x v="0"/>
    <s v="AVE CLL 72 #6-30 PISO 366"/>
    <s v="BOGOTA"/>
    <s v="BOGOTA DC"/>
    <s v="JPGONZALEZ@SGUERRA.COM"/>
    <n v="3122888"/>
    <s v="NA"/>
    <d v="2017-10-10T00:00:00"/>
    <s v="OFI. INTERVENTOR"/>
    <m/>
  </r>
  <r>
    <n v="356"/>
    <s v="900.796.398-6"/>
    <x v="1"/>
    <n v="17497"/>
    <n v="2652741.62"/>
    <n v="2282059.9055872522"/>
    <n v="370681.71441274788"/>
    <x v="2"/>
    <s v="AVE CLL 72 #6-30 PISO 367"/>
    <s v="BOGOTA"/>
    <s v="BOGOTA DC"/>
    <s v="JPGONZALEZ@SGUERRA.COM"/>
    <n v="3122888"/>
    <s v="NA"/>
    <d v="2017-10-10T00:00:00"/>
    <s v="OFI. INTERVENTOR"/>
    <s v="Pago parcial"/>
  </r>
  <r>
    <n v="357"/>
    <s v="900.796.398-6"/>
    <x v="1"/>
    <n v="12422"/>
    <n v="5348009.07"/>
    <n v="5348009.07"/>
    <n v="0"/>
    <x v="0"/>
    <s v="AVE CLL 72 #6-30 PISO 368"/>
    <s v="BOGOTA"/>
    <s v="BOGOTA DC"/>
    <s v="JPGONZALEZ@SGUERRA.COM"/>
    <n v="3122888"/>
    <s v="NA"/>
    <d v="2017-10-10T00:00:00"/>
    <s v="OFI. INTERVENTOR"/>
    <m/>
  </r>
  <r>
    <n v="358"/>
    <s v="900.796.398-6"/>
    <x v="1"/>
    <n v="16663"/>
    <n v="5963882.0300000003"/>
    <n v="5963882.0300000003"/>
    <n v="0"/>
    <x v="0"/>
    <s v="AVE CLL 72 #6-30 PISO 369"/>
    <s v="BOGOTA"/>
    <s v="BOGOTA DC"/>
    <s v="JPGONZALEZ@SGUERRA.COM"/>
    <n v="3122888"/>
    <s v="NA"/>
    <d v="2017-10-10T00:00:00"/>
    <s v="OFI. INTERVENTOR"/>
    <m/>
  </r>
  <r>
    <n v="359"/>
    <s v="900.796.398-6"/>
    <x v="1"/>
    <n v="25023"/>
    <n v="9511291.8900000006"/>
    <n v="9412956.3047293816"/>
    <n v="98335.58527061902"/>
    <x v="2"/>
    <s v="AVE CLL 72 #6-30 PISO 370"/>
    <s v="BOGOTA"/>
    <s v="BOGOTA DC"/>
    <s v="JPGONZALEZ@SGUERRA.COM"/>
    <n v="3122888"/>
    <s v="NA"/>
    <d v="2017-10-10T00:00:00"/>
    <s v="OFI. INTERVENTOR"/>
    <s v="Pago parcial"/>
  </r>
  <r>
    <n v="360"/>
    <s v="900.796.398-6"/>
    <x v="1"/>
    <n v="20247"/>
    <n v="1865424.56"/>
    <n v="1865424.56"/>
    <n v="0"/>
    <x v="0"/>
    <s v="AVE CLL 72 #6-30 PISO 371"/>
    <s v="BOGOTA"/>
    <s v="BOGOTA DC"/>
    <s v="JPGONZALEZ@SGUERRA.COM"/>
    <n v="3122888"/>
    <s v="NA"/>
    <d v="2017-10-10T00:00:00"/>
    <s v="OFI. INTERVENTOR"/>
    <m/>
  </r>
  <r>
    <n v="361"/>
    <s v="900.796.398-6"/>
    <x v="1"/>
    <n v="9763"/>
    <n v="3193315.29"/>
    <n v="3193315.29"/>
    <n v="0"/>
    <x v="0"/>
    <s v="AVE CLL 72 #6-30 PISO 372"/>
    <s v="BOGOTA"/>
    <s v="BOGOTA DC"/>
    <s v="JPGONZALEZ@SGUERRA.COM"/>
    <n v="3122888"/>
    <s v="NA"/>
    <d v="2017-10-10T00:00:00"/>
    <s v="OFI. INTERVENTOR"/>
    <m/>
  </r>
  <r>
    <n v="362"/>
    <s v="900.796.398-6"/>
    <x v="1"/>
    <n v="12448"/>
    <n v="1588027.64"/>
    <n v="1588027.64"/>
    <n v="0"/>
    <x v="0"/>
    <s v="AVE CLL 72 #6-30 PISO 373"/>
    <s v="BOGOTA"/>
    <s v="BOGOTA DC"/>
    <s v="JPGONZALEZ@SGUERRA.COM"/>
    <n v="3122888"/>
    <s v="NA"/>
    <d v="2017-10-10T00:00:00"/>
    <s v="OFI. INTERVENTOR"/>
    <m/>
  </r>
  <r>
    <n v="363"/>
    <s v="900.796.398-6"/>
    <x v="1"/>
    <n v="16658"/>
    <n v="1213377.44"/>
    <n v="1213377.44"/>
    <n v="0"/>
    <x v="0"/>
    <s v="AVE CLL 72 #6-30 PISO 374"/>
    <s v="BOGOTA"/>
    <s v="BOGOTA DC"/>
    <s v="JPGONZALEZ@SGUERRA.COM"/>
    <n v="3122888"/>
    <s v="NA"/>
    <d v="2017-10-10T00:00:00"/>
    <s v="OFI. INTERVENTOR"/>
    <m/>
  </r>
  <r>
    <n v="364"/>
    <s v="900.796.398-6"/>
    <x v="1"/>
    <n v="20235"/>
    <n v="5417910.8600000003"/>
    <n v="5417910.8600000003"/>
    <n v="0"/>
    <x v="0"/>
    <s v="AVE CLL 72 #6-30 PISO 375"/>
    <s v="BOGOTA"/>
    <s v="BOGOTA DC"/>
    <s v="JPGONZALEZ@SGUERRA.COM"/>
    <n v="3122888"/>
    <s v="NA"/>
    <d v="2017-10-10T00:00:00"/>
    <s v="OFI. INTERVENTOR"/>
    <m/>
  </r>
  <r>
    <n v="365"/>
    <s v="900.796.398-6"/>
    <x v="1"/>
    <n v="13955"/>
    <n v="3022271.18"/>
    <n v="0"/>
    <n v="3022271.18"/>
    <x v="1"/>
    <s v="AVE CLL 72 #6-30 PISO 376"/>
    <s v="BOGOTA"/>
    <s v="BOGOTA DC"/>
    <s v="JPGONZALEZ@SGUERRA.COM"/>
    <n v="3122888"/>
    <s v="NA"/>
    <d v="2017-10-10T00:00:00"/>
    <s v="OFI. INTERVENTOR"/>
    <s v="Cancelado"/>
  </r>
  <r>
    <n v="366"/>
    <s v="900.796.398-6"/>
    <x v="1"/>
    <n v="22280"/>
    <n v="1511369.04"/>
    <n v="1511369.04"/>
    <n v="0"/>
    <x v="0"/>
    <s v="AVE CLL 72 #6-30 PISO 377"/>
    <s v="BOGOTA"/>
    <s v="BOGOTA DC"/>
    <s v="JPGONZALEZ@SGUERRA.COM"/>
    <n v="3122888"/>
    <s v="NA"/>
    <d v="2017-10-10T00:00:00"/>
    <s v="OFI. INTERVENTOR"/>
    <m/>
  </r>
  <r>
    <n v="367"/>
    <s v="900.796.398-6"/>
    <x v="1"/>
    <n v="11121"/>
    <n v="1543505.26"/>
    <n v="1543505.26"/>
    <n v="0"/>
    <x v="0"/>
    <s v="AVE CLL 72 #6-30 PISO 378"/>
    <s v="BOGOTA"/>
    <s v="BOGOTA DC"/>
    <s v="JPGONZALEZ@SGUERRA.COM"/>
    <n v="3122888"/>
    <s v="NA"/>
    <d v="2017-10-10T00:00:00"/>
    <s v="OFI. INTERVENTOR"/>
    <m/>
  </r>
  <r>
    <n v="368"/>
    <s v="900.796.398-6"/>
    <x v="1"/>
    <n v="22413"/>
    <n v="4109593.19"/>
    <n v="4109593.19"/>
    <n v="0"/>
    <x v="0"/>
    <s v="AVE CLL 72 #6-30 PISO 379"/>
    <s v="BOGOTA"/>
    <s v="BOGOTA DC"/>
    <s v="JPGONZALEZ@SGUERRA.COM"/>
    <n v="3122888"/>
    <s v="NA"/>
    <d v="2017-10-10T00:00:00"/>
    <s v="OFI. INTERVENTOR"/>
    <m/>
  </r>
  <r>
    <n v="369"/>
    <s v="900.796.398-6"/>
    <x v="1"/>
    <n v="26463"/>
    <n v="2848024.83"/>
    <n v="0"/>
    <n v="2848024.83"/>
    <x v="1"/>
    <s v="AVE CLL 72 #6-30 PISO 380"/>
    <s v="BOGOTA"/>
    <s v="BOGOTA DC"/>
    <s v="JPGONZALEZ@SGUERRA.COM"/>
    <n v="3122888"/>
    <s v="NA"/>
    <d v="2017-10-10T00:00:00"/>
    <s v="OFI. INTERVENTOR"/>
    <s v="Cancelado"/>
  </r>
  <r>
    <n v="370"/>
    <s v="900.796.398-6"/>
    <x v="1"/>
    <n v="15633"/>
    <n v="5785594.1699999999"/>
    <n v="5785594.1699999999"/>
    <n v="0"/>
    <x v="0"/>
    <s v="AVE CLL 72 #6-30 PISO 381"/>
    <s v="BOGOTA"/>
    <s v="BOGOTA DC"/>
    <s v="JPGONZALEZ@SGUERRA.COM"/>
    <n v="3122888"/>
    <s v="NA"/>
    <d v="2017-10-10T00:00:00"/>
    <s v="OFI. INTERVENTOR"/>
    <m/>
  </r>
  <r>
    <n v="371"/>
    <s v="900.796.398-6"/>
    <x v="1"/>
    <n v="17455"/>
    <n v="9999091.3300000001"/>
    <n v="9999091.3300000001"/>
    <n v="0"/>
    <x v="0"/>
    <s v="AVE CLL 72 #6-30 PISO 382"/>
    <s v="BOGOTA"/>
    <s v="BOGOTA DC"/>
    <s v="JPGONZALEZ@SGUERRA.COM"/>
    <n v="3122888"/>
    <s v="NA"/>
    <d v="2017-10-10T00:00:00"/>
    <s v="OFI. INTERVENTOR"/>
    <m/>
  </r>
  <r>
    <n v="372"/>
    <s v="900.796.398-6"/>
    <x v="1"/>
    <n v="13729"/>
    <n v="3796577.74"/>
    <n v="3796577.74"/>
    <n v="0"/>
    <x v="0"/>
    <s v="AVE CLL 72 #6-30 PISO 383"/>
    <s v="BOGOTA"/>
    <s v="BOGOTA DC"/>
    <s v="JPGONZALEZ@SGUERRA.COM"/>
    <n v="3122888"/>
    <s v="NA"/>
    <d v="2017-10-10T00:00:00"/>
    <s v="OFI. INTERVENTOR"/>
    <m/>
  </r>
  <r>
    <n v="373"/>
    <s v="900.796.398-6"/>
    <x v="1"/>
    <n v="30655"/>
    <n v="894806.07"/>
    <n v="894806.07"/>
    <n v="0"/>
    <x v="0"/>
    <s v="AVE CLL 72 #6-30 PISO 384"/>
    <s v="BOGOTA"/>
    <s v="BOGOTA DC"/>
    <s v="JPGONZALEZ@SGUERRA.COM"/>
    <n v="3122888"/>
    <s v="NA"/>
    <d v="2017-10-10T00:00:00"/>
    <s v="OFI. INTERVENTOR"/>
    <m/>
  </r>
  <r>
    <n v="374"/>
    <s v="900.796.398-6"/>
    <x v="1"/>
    <n v="23056"/>
    <n v="11936084.27"/>
    <n v="11936084.27"/>
    <n v="0"/>
    <x v="0"/>
    <s v="AVE CLL 72 #6-30 PISO 385"/>
    <s v="BOGOTA"/>
    <s v="BOGOTA DC"/>
    <s v="JPGONZALEZ@SGUERRA.COM"/>
    <n v="3122888"/>
    <s v="NA"/>
    <d v="2017-10-10T00:00:00"/>
    <s v="OFI. INTERVENTOR"/>
    <m/>
  </r>
  <r>
    <n v="375"/>
    <s v="900.796.398-6"/>
    <x v="1"/>
    <n v="13943"/>
    <n v="9279494.7400000002"/>
    <n v="9279494.7400000002"/>
    <n v="0"/>
    <x v="0"/>
    <s v="AVE CLL 72 #6-30 PISO 386"/>
    <s v="BOGOTA"/>
    <s v="BOGOTA DC"/>
    <s v="JPGONZALEZ@SGUERRA.COM"/>
    <n v="3122888"/>
    <s v="NA"/>
    <d v="2017-10-10T00:00:00"/>
    <s v="OFI. INTERVENTOR"/>
    <m/>
  </r>
  <r>
    <n v="376"/>
    <s v="900.796.398-6"/>
    <x v="1"/>
    <n v="19567"/>
    <n v="1486030.55"/>
    <n v="0"/>
    <n v="1486030.55"/>
    <x v="1"/>
    <s v="AVE CLL 72 #6-30 PISO 387"/>
    <s v="BOGOTA"/>
    <s v="BOGOTA DC"/>
    <s v="JPGONZALEZ@SGUERRA.COM"/>
    <n v="3122888"/>
    <s v="NA"/>
    <d v="2017-10-10T00:00:00"/>
    <s v="OFI. INTERVENTOR"/>
    <s v="Cancelado"/>
  </r>
  <r>
    <n v="377"/>
    <s v="900.796.398-6"/>
    <x v="1"/>
    <n v="26791"/>
    <n v="9449220.3599999994"/>
    <n v="9449220.3599999994"/>
    <n v="0"/>
    <x v="0"/>
    <s v="AVE CLL 72 #6-30 PISO 388"/>
    <s v="BOGOTA"/>
    <s v="BOGOTA DC"/>
    <s v="JPGONZALEZ@SGUERRA.COM"/>
    <n v="3122888"/>
    <s v="NA"/>
    <d v="2017-10-10T00:00:00"/>
    <s v="OFI. INTERVENTOR"/>
    <m/>
  </r>
  <r>
    <n v="378"/>
    <s v="900.796.398-6"/>
    <x v="1"/>
    <n v="19565"/>
    <n v="11909219.58"/>
    <n v="11909219.58"/>
    <n v="0"/>
    <x v="0"/>
    <s v="AVE CLL 72 #6-30 PISO 389"/>
    <s v="BOGOTA"/>
    <s v="BOGOTA DC"/>
    <s v="JPGONZALEZ@SGUERRA.COM"/>
    <n v="3122888"/>
    <s v="NA"/>
    <d v="2017-10-10T00:00:00"/>
    <s v="OFI. INTERVENTOR"/>
    <m/>
  </r>
  <r>
    <n v="379"/>
    <s v="900.796.398-6"/>
    <x v="1"/>
    <n v="13945"/>
    <n v="880690.88"/>
    <n v="880690.88"/>
    <n v="0"/>
    <x v="0"/>
    <s v="AVE CLL 72 #6-30 PISO 390"/>
    <s v="BOGOTA"/>
    <s v="BOGOTA DC"/>
    <s v="JPGONZALEZ@SGUERRA.COM"/>
    <n v="3122888"/>
    <s v="NA"/>
    <d v="2017-10-10T00:00:00"/>
    <s v="OFI. INTERVENTOR"/>
    <m/>
  </r>
  <r>
    <n v="380"/>
    <s v="900.796.398-6"/>
    <x v="1"/>
    <n v="19549"/>
    <n v="4531156.2"/>
    <n v="4531156.2"/>
    <n v="0"/>
    <x v="0"/>
    <s v="AVE CLL 72 #6-30 PISO 391"/>
    <s v="BOGOTA"/>
    <s v="BOGOTA DC"/>
    <s v="JPGONZALEZ@SGUERRA.COM"/>
    <n v="3122888"/>
    <s v="NA"/>
    <d v="2017-10-10T00:00:00"/>
    <s v="OFI. INTERVENTOR"/>
    <m/>
  </r>
  <r>
    <n v="381"/>
    <s v="900.796.398-6"/>
    <x v="1"/>
    <n v="16958"/>
    <n v="2170428.0099999998"/>
    <n v="2170428.0099999998"/>
    <n v="0"/>
    <x v="0"/>
    <s v="AVE CLL 72 #6-30 PISO 392"/>
    <s v="BOGOTA"/>
    <s v="BOGOTA DC"/>
    <s v="JPGONZALEZ@SGUERRA.COM"/>
    <n v="3122888"/>
    <s v="NA"/>
    <d v="2017-10-10T00:00:00"/>
    <s v="OFI. INTERVENTOR"/>
    <m/>
  </r>
  <r>
    <n v="382"/>
    <s v="900.796.398-6"/>
    <x v="1"/>
    <n v="16959"/>
    <n v="2411581.6800000002"/>
    <n v="2411581.6800000002"/>
    <n v="0"/>
    <x v="0"/>
    <s v="AVE CLL 72 #6-30 PISO 393"/>
    <s v="BOGOTA"/>
    <s v="BOGOTA DC"/>
    <s v="JPGONZALEZ@SGUERRA.COM"/>
    <n v="3122888"/>
    <s v="NA"/>
    <d v="2017-10-10T00:00:00"/>
    <s v="OFI. INTERVENTOR"/>
    <m/>
  </r>
  <r>
    <n v="383"/>
    <s v="900.796.398-6"/>
    <x v="1"/>
    <n v="30663"/>
    <n v="7361205.2599999998"/>
    <n v="7361205.2599999998"/>
    <n v="0"/>
    <x v="0"/>
    <s v="AVE CLL 72 #6-30 PISO 394"/>
    <s v="BOGOTA"/>
    <s v="BOGOTA DC"/>
    <s v="JPGONZALEZ@SGUERRA.COM"/>
    <n v="3122888"/>
    <s v="NA"/>
    <d v="2017-10-10T00:00:00"/>
    <s v="OFI. INTERVENTOR"/>
    <m/>
  </r>
  <r>
    <n v="384"/>
    <s v="900.796.398-6"/>
    <x v="1"/>
    <n v="26744"/>
    <n v="9759009.0199999996"/>
    <n v="9759009.0199999996"/>
    <n v="0"/>
    <x v="0"/>
    <s v="AVE CLL 72 #6-30 PISO 395"/>
    <s v="BOGOTA"/>
    <s v="BOGOTA DC"/>
    <s v="JPGONZALEZ@SGUERRA.COM"/>
    <n v="3122888"/>
    <s v="NA"/>
    <d v="2017-10-10T00:00:00"/>
    <s v="OFI. INTERVENTOR"/>
    <m/>
  </r>
  <r>
    <n v="385"/>
    <s v="900.796.398-6"/>
    <x v="1"/>
    <n v="2198"/>
    <n v="9113543.3000000007"/>
    <n v="9113543.3000000007"/>
    <n v="0"/>
    <x v="0"/>
    <s v="AVE CLL 72 #6-30 PISO 396"/>
    <s v="BOGOTA"/>
    <s v="BOGOTA DC"/>
    <s v="JPGONZALEZ@SGUERRA.COM"/>
    <n v="3122888"/>
    <s v="NA"/>
    <d v="2017-10-10T00:00:00"/>
    <s v="OFI. INTERVENTOR"/>
    <m/>
  </r>
  <r>
    <n v="386"/>
    <s v="900.796.398-6"/>
    <x v="1"/>
    <n v="26100"/>
    <n v="4965957.04"/>
    <n v="4965957.04"/>
    <n v="0"/>
    <x v="0"/>
    <s v="AVE CLL 72 #6-30 PISO 397"/>
    <s v="BOGOTA"/>
    <s v="BOGOTA DC"/>
    <s v="JPGONZALEZ@SGUERRA.COM"/>
    <n v="3122888"/>
    <s v="NA"/>
    <d v="2017-10-10T00:00:00"/>
    <s v="OFI. INTERVENTOR"/>
    <m/>
  </r>
  <r>
    <n v="387"/>
    <s v="900.796.398-6"/>
    <x v="1"/>
    <n v="10016"/>
    <n v="795237.64"/>
    <n v="795237.64"/>
    <n v="0"/>
    <x v="0"/>
    <s v="AVE CLL 72 #6-30 PISO 398"/>
    <s v="BOGOTA"/>
    <s v="BOGOTA DC"/>
    <s v="JPGONZALEZ@SGUERRA.COM"/>
    <n v="3122888"/>
    <s v="NA"/>
    <d v="2017-10-10T00:00:00"/>
    <s v="OFI. INTERVENTOR"/>
    <m/>
  </r>
  <r>
    <n v="388"/>
    <s v="900.796.398-6"/>
    <x v="1"/>
    <n v="11533"/>
    <n v="1665468.92"/>
    <n v="0"/>
    <n v="1665468.92"/>
    <x v="1"/>
    <s v="AVE CLL 72 #6-30 PISO 399"/>
    <s v="BOGOTA"/>
    <s v="BOGOTA DC"/>
    <s v="JPGONZALEZ@SGUERRA.COM"/>
    <n v="3122888"/>
    <s v="NA"/>
    <d v="2017-10-10T00:00:00"/>
    <s v="OFI. INTERVENTOR"/>
    <s v="Cancelado"/>
  </r>
  <r>
    <n v="389"/>
    <s v="900.796.398-6"/>
    <x v="1"/>
    <n v="25333"/>
    <n v="2762758.2"/>
    <n v="2762758.2"/>
    <n v="0"/>
    <x v="0"/>
    <s v="AVE CLL 72 #6-30 PISO 400"/>
    <s v="BOGOTA"/>
    <s v="BOGOTA DC"/>
    <s v="JPGONZALEZ@SGUERRA.COM"/>
    <n v="3122888"/>
    <s v="NA"/>
    <d v="2017-10-10T00:00:00"/>
    <s v="OFI. INTERVENTOR"/>
    <m/>
  </r>
  <r>
    <n v="390"/>
    <s v="900.796.398-6"/>
    <x v="1"/>
    <n v="25332"/>
    <n v="6003438.9400000004"/>
    <n v="6003438.9400000004"/>
    <n v="0"/>
    <x v="0"/>
    <s v="AVE CLL 72 #6-30 PISO 401"/>
    <s v="BOGOTA"/>
    <s v="BOGOTA DC"/>
    <s v="JPGONZALEZ@SGUERRA.COM"/>
    <n v="3122888"/>
    <s v="NA"/>
    <d v="2017-10-10T00:00:00"/>
    <s v="OFI. INTERVENTOR"/>
    <m/>
  </r>
  <r>
    <n v="391"/>
    <s v="900.796.398-6"/>
    <x v="1"/>
    <n v="19537"/>
    <n v="12057923.449999999"/>
    <n v="12057923.449999999"/>
    <n v="0"/>
    <x v="0"/>
    <s v="AVE CLL 72 #6-30 PISO 402"/>
    <s v="BOGOTA"/>
    <s v="BOGOTA DC"/>
    <s v="JPGONZALEZ@SGUERRA.COM"/>
    <n v="3122888"/>
    <s v="NA"/>
    <d v="2017-10-10T00:00:00"/>
    <s v="OFI. INTERVENTOR"/>
    <m/>
  </r>
  <r>
    <n v="392"/>
    <s v="900.796.398-6"/>
    <x v="1"/>
    <n v="2250"/>
    <n v="10865891.720000001"/>
    <n v="10865891.720000001"/>
    <n v="0"/>
    <x v="0"/>
    <s v="AVE CLL 72 #6-30 PISO 403"/>
    <s v="BOGOTA"/>
    <s v="BOGOTA DC"/>
    <s v="JPGONZALEZ@SGUERRA.COM"/>
    <n v="3122888"/>
    <s v="NA"/>
    <d v="2017-10-10T00:00:00"/>
    <s v="OFI. INTERVENTOR"/>
    <m/>
  </r>
  <r>
    <n v="393"/>
    <s v="900.796.398-6"/>
    <x v="1"/>
    <n v="21092"/>
    <n v="12580339.050000001"/>
    <n v="12580339.050000001"/>
    <n v="0"/>
    <x v="0"/>
    <s v="AVE CLL 72 #6-30 PISO 404"/>
    <s v="BOGOTA"/>
    <s v="BOGOTA DC"/>
    <s v="JPGONZALEZ@SGUERRA.COM"/>
    <n v="3122888"/>
    <s v="NA"/>
    <d v="2017-10-10T00:00:00"/>
    <s v="OFI. INTERVENTOR"/>
    <m/>
  </r>
  <r>
    <n v="394"/>
    <s v="900.796.398-6"/>
    <x v="1"/>
    <n v="31534"/>
    <n v="3623167.53"/>
    <n v="3623167.53"/>
    <n v="0"/>
    <x v="0"/>
    <s v="AVE CLL 72 #6-30 PISO 405"/>
    <s v="BOGOTA"/>
    <s v="BOGOTA DC"/>
    <s v="JPGONZALEZ@SGUERRA.COM"/>
    <n v="3122888"/>
    <s v="NA"/>
    <d v="2017-10-10T00:00:00"/>
    <s v="OFI. INTERVENTOR"/>
    <m/>
  </r>
  <r>
    <n v="395"/>
    <s v="900.796.398-6"/>
    <x v="1"/>
    <n v="12396"/>
    <n v="3313582.75"/>
    <n v="3313582.75"/>
    <n v="0"/>
    <x v="0"/>
    <s v="AVE CLL 72 #6-30 PISO 406"/>
    <s v="BOGOTA"/>
    <s v="BOGOTA DC"/>
    <s v="JPGONZALEZ@SGUERRA.COM"/>
    <n v="3122888"/>
    <s v="NA"/>
    <d v="2017-10-10T00:00:00"/>
    <s v="OFI. INTERVENTOR"/>
    <m/>
  </r>
  <r>
    <n v="396"/>
    <s v="900.796.398-6"/>
    <x v="1"/>
    <n v="17592"/>
    <n v="1116396.74"/>
    <n v="1116396.74"/>
    <n v="0"/>
    <x v="0"/>
    <s v="AVE CLL 72 #6-30 PISO 407"/>
    <s v="BOGOTA"/>
    <s v="BOGOTA DC"/>
    <s v="JPGONZALEZ@SGUERRA.COM"/>
    <n v="3122888"/>
    <s v="NA"/>
    <d v="2017-10-10T00:00:00"/>
    <s v="OFI. INTERVENTOR"/>
    <m/>
  </r>
  <r>
    <n v="397"/>
    <s v="900.796.398-6"/>
    <x v="1"/>
    <n v="21260"/>
    <n v="6935976.8099999996"/>
    <n v="6935976.8099999996"/>
    <n v="0"/>
    <x v="0"/>
    <s v="AVE CLL 72 #6-30 PISO 408"/>
    <s v="BOGOTA"/>
    <s v="BOGOTA DC"/>
    <s v="JPGONZALEZ@SGUERRA.COM"/>
    <n v="3122888"/>
    <s v="NA"/>
    <d v="2017-10-10T00:00:00"/>
    <s v="OFI. INTERVENTOR"/>
    <m/>
  </r>
  <r>
    <n v="398"/>
    <s v="900.796.398-6"/>
    <x v="1"/>
    <n v="31535"/>
    <n v="13365460.529999999"/>
    <n v="13365460.529999999"/>
    <n v="0"/>
    <x v="0"/>
    <s v="AVE CLL 72 #6-30 PISO 409"/>
    <s v="BOGOTA"/>
    <s v="BOGOTA DC"/>
    <s v="JPGONZALEZ@SGUERRA.COM"/>
    <n v="3122888"/>
    <s v="NA"/>
    <d v="2017-10-10T00:00:00"/>
    <s v="OFI. INTERVENTOR"/>
    <m/>
  </r>
  <r>
    <n v="399"/>
    <s v="900.796.398-6"/>
    <x v="1"/>
    <n v="12390"/>
    <n v="3601723.05"/>
    <n v="3601723.05"/>
    <n v="0"/>
    <x v="0"/>
    <s v="AVE CLL 72 #6-30 PISO 410"/>
    <s v="BOGOTA"/>
    <s v="BOGOTA DC"/>
    <s v="JPGONZALEZ@SGUERRA.COM"/>
    <n v="3122888"/>
    <s v="NA"/>
    <d v="2017-10-10T00:00:00"/>
    <s v="OFI. INTERVENTOR"/>
    <m/>
  </r>
  <r>
    <n v="400"/>
    <s v="900.796.398-6"/>
    <x v="1"/>
    <n v="12438"/>
    <n v="6010082.6399999997"/>
    <n v="6010082.6399999997"/>
    <n v="0"/>
    <x v="0"/>
    <s v="AVE CLL 72 #6-30 PISO 411"/>
    <s v="BOGOTA"/>
    <s v="BOGOTA DC"/>
    <s v="JPGONZALEZ@SGUERRA.COM"/>
    <n v="3122888"/>
    <s v="NA"/>
    <d v="2017-10-10T00:00:00"/>
    <s v="OFI. INTERVENTOR"/>
    <m/>
  </r>
  <r>
    <n v="401"/>
    <s v="900.796.398-6"/>
    <x v="1"/>
    <n v="22290"/>
    <n v="2486154.96"/>
    <n v="2486154.96"/>
    <n v="0"/>
    <x v="0"/>
    <s v="AVE CLL 72 #6-30 PISO 412"/>
    <s v="BOGOTA"/>
    <s v="BOGOTA DC"/>
    <s v="JPGONZALEZ@SGUERRA.COM"/>
    <n v="3122888"/>
    <s v="NA"/>
    <d v="2017-10-10T00:00:00"/>
    <s v="OFI. INTERVENTOR"/>
    <m/>
  </r>
  <r>
    <n v="402"/>
    <s v="900.796.398-6"/>
    <x v="1"/>
    <n v="27374"/>
    <n v="3585738.86"/>
    <n v="3585738.86"/>
    <n v="0"/>
    <x v="0"/>
    <s v="AVE CLL 72 #6-30 PISO 413"/>
    <s v="BOGOTA"/>
    <s v="BOGOTA DC"/>
    <s v="JPGONZALEZ@SGUERRA.COM"/>
    <n v="3122888"/>
    <s v="NA"/>
    <d v="2017-10-10T00:00:00"/>
    <s v="OFI. INTERVENTOR"/>
    <m/>
  </r>
  <r>
    <n v="403"/>
    <s v="900.796.398-6"/>
    <x v="1"/>
    <n v="11487"/>
    <n v="2282315.4700000002"/>
    <n v="2282315.4700000002"/>
    <n v="0"/>
    <x v="0"/>
    <s v="AVE CLL 72 #6-30 PISO 414"/>
    <s v="BOGOTA"/>
    <s v="BOGOTA DC"/>
    <s v="JPGONZALEZ@SGUERRA.COM"/>
    <n v="3122888"/>
    <s v="NA"/>
    <d v="2017-10-10T00:00:00"/>
    <s v="OFI. INTERVENTOR"/>
    <m/>
  </r>
  <r>
    <n v="404"/>
    <s v="900.796.398-6"/>
    <x v="1"/>
    <n v="19272"/>
    <n v="3088306.73"/>
    <n v="3088306.73"/>
    <n v="0"/>
    <x v="0"/>
    <s v="AVE CLL 72 #6-30 PISO 415"/>
    <s v="BOGOTA"/>
    <s v="BOGOTA DC"/>
    <s v="JPGONZALEZ@SGUERRA.COM"/>
    <n v="3122888"/>
    <s v="NA"/>
    <d v="2017-10-10T00:00:00"/>
    <s v="OFI. INTERVENTOR"/>
    <m/>
  </r>
  <r>
    <n v="405"/>
    <s v="900.796.398-6"/>
    <x v="1"/>
    <n v="15137"/>
    <n v="2699492.06"/>
    <n v="2699492.06"/>
    <n v="0"/>
    <x v="0"/>
    <s v="AVE CLL 72 #6-30 PISO 416"/>
    <s v="BOGOTA"/>
    <s v="BOGOTA DC"/>
    <s v="JPGONZALEZ@SGUERRA.COM"/>
    <n v="3122888"/>
    <s v="NA"/>
    <d v="2017-10-10T00:00:00"/>
    <s v="OFI. INTERVENTOR"/>
    <m/>
  </r>
  <r>
    <n v="406"/>
    <s v="900.796.398-6"/>
    <x v="1"/>
    <n v="19770"/>
    <n v="2989470.31"/>
    <n v="2989470.31"/>
    <n v="0"/>
    <x v="0"/>
    <s v="AVE CLL 72 #6-30 PISO 417"/>
    <s v="BOGOTA"/>
    <s v="BOGOTA DC"/>
    <s v="JPGONZALEZ@SGUERRA.COM"/>
    <n v="3122888"/>
    <s v="NA"/>
    <d v="2017-10-10T00:00:00"/>
    <s v="OFI. INTERVENTOR"/>
    <m/>
  </r>
  <r>
    <n v="407"/>
    <s v="900.796.398-6"/>
    <x v="1"/>
    <n v="13979"/>
    <n v="586184.67000000004"/>
    <n v="586184.67000000004"/>
    <n v="0"/>
    <x v="0"/>
    <s v="AVE CLL 72 #6-30 PISO 418"/>
    <s v="BOGOTA"/>
    <s v="BOGOTA DC"/>
    <s v="JPGONZALEZ@SGUERRA.COM"/>
    <n v="3122888"/>
    <s v="NA"/>
    <d v="2017-10-10T00:00:00"/>
    <s v="OFI. INTERVENTOR"/>
    <m/>
  </r>
  <r>
    <n v="408"/>
    <s v="900.796.398-6"/>
    <x v="1"/>
    <n v="9680"/>
    <n v="1105722.71"/>
    <n v="1105722.71"/>
    <n v="0"/>
    <x v="0"/>
    <s v="AVE CLL 72 #6-30 PISO 419"/>
    <s v="BOGOTA"/>
    <s v="BOGOTA DC"/>
    <s v="JPGONZALEZ@SGUERRA.COM"/>
    <n v="3122888"/>
    <s v="NA"/>
    <d v="2017-10-10T00:00:00"/>
    <s v="OFI. INTERVENTOR"/>
    <m/>
  </r>
  <r>
    <n v="409"/>
    <s v="900.796.398-6"/>
    <x v="1"/>
    <n v="21805"/>
    <n v="4747978.99"/>
    <n v="4747978.99"/>
    <n v="0"/>
    <x v="0"/>
    <s v="AVE CLL 72 #6-30 PISO 420"/>
    <s v="BOGOTA"/>
    <s v="BOGOTA DC"/>
    <s v="JPGONZALEZ@SGUERRA.COM"/>
    <n v="3122888"/>
    <s v="NA"/>
    <d v="2017-10-10T00:00:00"/>
    <s v="OFI. INTERVENTOR"/>
    <m/>
  </r>
  <r>
    <n v="410"/>
    <s v="900.796.398-6"/>
    <x v="1"/>
    <n v="19069"/>
    <n v="3722103.5"/>
    <n v="3722103.5"/>
    <n v="0"/>
    <x v="0"/>
    <s v="AVE CLL 72 #6-30 PISO 421"/>
    <s v="BOGOTA"/>
    <s v="BOGOTA DC"/>
    <s v="JPGONZALEZ@SGUERRA.COM"/>
    <n v="3122888"/>
    <s v="NA"/>
    <d v="2017-10-10T00:00:00"/>
    <s v="OFI. INTERVENTOR"/>
    <m/>
  </r>
  <r>
    <n v="411"/>
    <s v="900.796.398-6"/>
    <x v="1"/>
    <n v="15619"/>
    <n v="3065152.55"/>
    <n v="3065152.55"/>
    <n v="0"/>
    <x v="0"/>
    <s v="AVE CLL 72 #6-30 PISO 422"/>
    <s v="BOGOTA"/>
    <s v="BOGOTA DC"/>
    <s v="JPGONZALEZ@SGUERRA.COM"/>
    <n v="3122888"/>
    <s v="NA"/>
    <d v="2017-10-10T00:00:00"/>
    <s v="OFI. INTERVENTOR"/>
    <m/>
  </r>
  <r>
    <n v="412"/>
    <s v="900.796.398-6"/>
    <x v="1"/>
    <n v="23771"/>
    <n v="2953082.24"/>
    <n v="2953082.24"/>
    <n v="0"/>
    <x v="0"/>
    <s v="AVE CLL 72 #6-30 PISO 423"/>
    <s v="BOGOTA"/>
    <s v="BOGOTA DC"/>
    <s v="JPGONZALEZ@SGUERRA.COM"/>
    <n v="3122888"/>
    <s v="NA"/>
    <d v="2017-10-10T00:00:00"/>
    <s v="OFI. INTERVENTOR"/>
    <m/>
  </r>
  <r>
    <n v="413"/>
    <s v="900.796.398-6"/>
    <x v="1"/>
    <n v="29175"/>
    <n v="16186411.57"/>
    <n v="16046363.52891871"/>
    <n v="140048.04108129069"/>
    <x v="2"/>
    <s v="AVE CLL 72 #6-30 PISO 424"/>
    <s v="BOGOTA"/>
    <s v="BOGOTA DC"/>
    <s v="JPGONZALEZ@SGUERRA.COM"/>
    <n v="3122888"/>
    <s v="NA"/>
    <d v="2017-10-10T00:00:00"/>
    <s v="OFI. INTERVENTOR"/>
    <s v="Pago parcial"/>
  </r>
  <r>
    <n v="414"/>
    <s v="900.796.398-6"/>
    <x v="1"/>
    <n v="33843"/>
    <n v="14015382.57"/>
    <n v="12845312.247431571"/>
    <n v="1170070.3225684296"/>
    <x v="2"/>
    <s v="AVE CLL 72 #6-30 PISO 425"/>
    <s v="BOGOTA"/>
    <s v="BOGOTA DC"/>
    <s v="JPGONZALEZ@SGUERRA.COM"/>
    <n v="3122888"/>
    <s v="NA"/>
    <d v="2017-10-10T00:00:00"/>
    <s v="OFI. INTERVENTOR"/>
    <s v="Pago parcial"/>
  </r>
  <r>
    <n v="415"/>
    <s v="900.796.398-6"/>
    <x v="1"/>
    <n v="17512"/>
    <n v="3534967.86"/>
    <n v="3534967.86"/>
    <n v="0"/>
    <x v="0"/>
    <s v="AVE CLL 72 #6-30 PISO 426"/>
    <s v="BOGOTA"/>
    <s v="BOGOTA DC"/>
    <s v="JPGONZALEZ@SGUERRA.COM"/>
    <n v="3122888"/>
    <s v="NA"/>
    <d v="2017-10-10T00:00:00"/>
    <s v="OFI. INTERVENTOR"/>
    <m/>
  </r>
  <r>
    <n v="416"/>
    <s v="900.796.398-6"/>
    <x v="1"/>
    <n v="17004"/>
    <n v="1606492.91"/>
    <n v="1606492.91"/>
    <n v="0"/>
    <x v="0"/>
    <s v="AVE CLL 72 #6-30 PISO 427"/>
    <s v="BOGOTA"/>
    <s v="BOGOTA DC"/>
    <s v="JPGONZALEZ@SGUERRA.COM"/>
    <n v="3122888"/>
    <s v="NA"/>
    <d v="2017-10-10T00:00:00"/>
    <s v="OFI. INTERVENTOR"/>
    <m/>
  </r>
  <r>
    <n v="417"/>
    <s v="900.796.398-6"/>
    <x v="1"/>
    <n v="13981"/>
    <n v="2080843.96"/>
    <n v="2080843.96"/>
    <n v="0"/>
    <x v="0"/>
    <s v="AVE CLL 72 #6-30 PISO 428"/>
    <s v="BOGOTA"/>
    <s v="BOGOTA DC"/>
    <s v="JPGONZALEZ@SGUERRA.COM"/>
    <n v="3122888"/>
    <s v="NA"/>
    <d v="2017-10-10T00:00:00"/>
    <s v="OFI. INTERVENTOR"/>
    <m/>
  </r>
  <r>
    <n v="418"/>
    <s v="900.796.398-6"/>
    <x v="1"/>
    <n v="13701"/>
    <n v="2047774.5"/>
    <n v="2047774.5"/>
    <n v="0"/>
    <x v="0"/>
    <s v="AVE CLL 72 #6-30 PISO 429"/>
    <s v="BOGOTA"/>
    <s v="BOGOTA DC"/>
    <s v="JPGONZALEZ@SGUERRA.COM"/>
    <n v="3122888"/>
    <s v="NA"/>
    <d v="2017-10-10T00:00:00"/>
    <s v="OFI. INTERVENTOR"/>
    <m/>
  </r>
  <r>
    <n v="419"/>
    <s v="900.796.398-6"/>
    <x v="1"/>
    <n v="19282"/>
    <n v="12600277.09"/>
    <n v="12600277.09"/>
    <n v="0"/>
    <x v="0"/>
    <s v="AVE CLL 72 #6-30 PISO 430"/>
    <s v="BOGOTA"/>
    <s v="BOGOTA DC"/>
    <s v="JPGONZALEZ@SGUERRA.COM"/>
    <n v="3122888"/>
    <s v="NA"/>
    <d v="2017-10-10T00:00:00"/>
    <s v="OFI. INTERVENTOR"/>
    <m/>
  </r>
  <r>
    <n v="420"/>
    <s v="900.796.398-6"/>
    <x v="1"/>
    <n v="26736"/>
    <n v="3201463.21"/>
    <n v="3201463.21"/>
    <n v="0"/>
    <x v="0"/>
    <s v="AVE CLL 72 #6-30 PISO 431"/>
    <s v="BOGOTA"/>
    <s v="BOGOTA DC"/>
    <s v="JPGONZALEZ@SGUERRA.COM"/>
    <n v="3122888"/>
    <s v="NA"/>
    <d v="2017-10-10T00:00:00"/>
    <s v="OFI. INTERVENTOR"/>
    <m/>
  </r>
  <r>
    <n v="421"/>
    <s v="900.796.398-6"/>
    <x v="1"/>
    <n v="8319"/>
    <n v="887664.79"/>
    <n v="0"/>
    <n v="887664.79"/>
    <x v="1"/>
    <s v="AVE CLL 72 #6-30 PISO 432"/>
    <s v="BOGOTA"/>
    <s v="BOGOTA DC"/>
    <s v="JPGONZALEZ@SGUERRA.COM"/>
    <n v="3122888"/>
    <s v="NA"/>
    <d v="2017-10-10T00:00:00"/>
    <s v="OFI. INTERVENTOR"/>
    <s v="Cancelado"/>
  </r>
  <r>
    <n v="422"/>
    <s v="900.796.398-6"/>
    <x v="1"/>
    <n v="28028"/>
    <n v="7090897.2800000003"/>
    <n v="7090897.2800000003"/>
    <n v="0"/>
    <x v="0"/>
    <s v="AVE CLL 72 #6-30 PISO 433"/>
    <s v="BOGOTA"/>
    <s v="BOGOTA DC"/>
    <s v="JPGONZALEZ@SGUERRA.COM"/>
    <n v="3122888"/>
    <s v="NA"/>
    <d v="2017-10-10T00:00:00"/>
    <s v="OFI. INTERVENTOR"/>
    <m/>
  </r>
  <r>
    <n v="423"/>
    <s v="900.796.398-6"/>
    <x v="1"/>
    <n v="10503"/>
    <n v="4354438.3899999997"/>
    <n v="4354438.3899999997"/>
    <n v="0"/>
    <x v="0"/>
    <s v="AVE CLL 72 #6-30 PISO 434"/>
    <s v="BOGOTA"/>
    <s v="BOGOTA DC"/>
    <s v="JPGONZALEZ@SGUERRA.COM"/>
    <n v="3122888"/>
    <s v="NA"/>
    <d v="2017-10-10T00:00:00"/>
    <s v="OFI. INTERVENTOR"/>
    <m/>
  </r>
  <r>
    <n v="424"/>
    <s v="900.796.398-6"/>
    <x v="1"/>
    <n v="13987"/>
    <n v="1059339.52"/>
    <n v="1059339.52"/>
    <n v="0"/>
    <x v="0"/>
    <s v="AVE CLL 72 #6-30 PISO 435"/>
    <s v="BOGOTA"/>
    <s v="BOGOTA DC"/>
    <s v="JPGONZALEZ@SGUERRA.COM"/>
    <n v="3122888"/>
    <s v="NA"/>
    <d v="2017-10-10T00:00:00"/>
    <s v="OFI. INTERVENTOR"/>
    <m/>
  </r>
  <r>
    <n v="425"/>
    <s v="900.796.398-6"/>
    <x v="1"/>
    <n v="3171"/>
    <n v="1232307.5900000001"/>
    <n v="986933.44640797866"/>
    <n v="245374.14359202143"/>
    <x v="2"/>
    <s v="AVE CLL 72 #6-30 PISO 436"/>
    <s v="BOGOTA"/>
    <s v="BOGOTA DC"/>
    <s v="JPGONZALEZ@SGUERRA.COM"/>
    <n v="3122888"/>
    <s v="NA"/>
    <d v="2017-10-10T00:00:00"/>
    <s v="OFI. INTERVENTOR"/>
    <s v="Pago parcial"/>
  </r>
  <r>
    <n v="426"/>
    <s v="900.796.398-6"/>
    <x v="1"/>
    <n v="21058"/>
    <n v="7558642.7300000004"/>
    <n v="7558642.7300000004"/>
    <n v="0"/>
    <x v="0"/>
    <s v="AVE CLL 72 #6-30 PISO 437"/>
    <s v="BOGOTA"/>
    <s v="BOGOTA DC"/>
    <s v="JPGONZALEZ@SGUERRA.COM"/>
    <n v="3122888"/>
    <s v="NA"/>
    <d v="2017-10-10T00:00:00"/>
    <s v="OFI. INTERVENTOR"/>
    <m/>
  </r>
  <r>
    <n v="427"/>
    <s v="900.796.398-6"/>
    <x v="1"/>
    <n v="13941"/>
    <n v="3732203.51"/>
    <n v="3732203.51"/>
    <n v="0"/>
    <x v="0"/>
    <s v="AVE CLL 72 #6-30 PISO 438"/>
    <s v="BOGOTA"/>
    <s v="BOGOTA DC"/>
    <s v="JPGONZALEZ@SGUERRA.COM"/>
    <n v="3122888"/>
    <s v="NA"/>
    <d v="2017-10-10T00:00:00"/>
    <s v="OFI. INTERVENTOR"/>
    <m/>
  </r>
  <r>
    <n v="428"/>
    <s v="900.796.398-6"/>
    <x v="1"/>
    <n v="23074"/>
    <n v="3282955.57"/>
    <n v="3282955.57"/>
    <n v="0"/>
    <x v="0"/>
    <s v="AVE CLL 72 #6-30 PISO 439"/>
    <s v="BOGOTA"/>
    <s v="BOGOTA DC"/>
    <s v="JPGONZALEZ@SGUERRA.COM"/>
    <n v="3122888"/>
    <s v="NA"/>
    <d v="2017-10-10T00:00:00"/>
    <s v="OFI. INTERVENTOR"/>
    <m/>
  </r>
  <r>
    <n v="429"/>
    <s v="900.796.398-6"/>
    <x v="1"/>
    <n v="20375"/>
    <n v="3263219.28"/>
    <n v="3263219.28"/>
    <n v="0"/>
    <x v="0"/>
    <s v="AVE CLL 72 #6-30 PISO 440"/>
    <s v="BOGOTA"/>
    <s v="BOGOTA DC"/>
    <s v="JPGONZALEZ@SGUERRA.COM"/>
    <n v="3122888"/>
    <s v="NA"/>
    <d v="2017-10-10T00:00:00"/>
    <s v="OFI. INTERVENTOR"/>
    <m/>
  </r>
  <r>
    <n v="430"/>
    <s v="900.796.398-6"/>
    <x v="1"/>
    <n v="35304"/>
    <n v="4006964.51"/>
    <n v="4006964.51"/>
    <n v="0"/>
    <x v="0"/>
    <s v="AVE CLL 72 #6-30 PISO 441"/>
    <s v="BOGOTA"/>
    <s v="BOGOTA DC"/>
    <s v="JPGONZALEZ@SGUERRA.COM"/>
    <n v="3122888"/>
    <s v="NA"/>
    <d v="2017-10-10T00:00:00"/>
    <s v="OFI. INTERVENTOR"/>
    <m/>
  </r>
  <r>
    <n v="431"/>
    <s v="900.796.398-6"/>
    <x v="1"/>
    <n v="20860"/>
    <n v="5188926.1100000003"/>
    <n v="5188926.1100000003"/>
    <n v="0"/>
    <x v="0"/>
    <s v="AVE CLL 72 #6-30 PISO 442"/>
    <s v="BOGOTA"/>
    <s v="BOGOTA DC"/>
    <s v="JPGONZALEZ@SGUERRA.COM"/>
    <n v="3122888"/>
    <s v="NA"/>
    <d v="2017-10-10T00:00:00"/>
    <s v="OFI. INTERVENTOR"/>
    <m/>
  </r>
  <r>
    <n v="432"/>
    <s v="900.796.398-6"/>
    <x v="1"/>
    <n v="19462"/>
    <n v="4774352.07"/>
    <n v="4774352.07"/>
    <n v="0"/>
    <x v="0"/>
    <s v="AVE CLL 72 #6-30 PISO 443"/>
    <s v="BOGOTA"/>
    <s v="BOGOTA DC"/>
    <s v="JPGONZALEZ@SGUERRA.COM"/>
    <n v="3122888"/>
    <s v="NA"/>
    <d v="2017-10-10T00:00:00"/>
    <s v="OFI. INTERVENTOR"/>
    <m/>
  </r>
  <r>
    <n v="433"/>
    <s v="900.796.398-6"/>
    <x v="1"/>
    <n v="22039"/>
    <n v="3477630.95"/>
    <n v="0"/>
    <n v="3477630.95"/>
    <x v="1"/>
    <s v="AVE CLL 72 #6-30 PISO 444"/>
    <s v="BOGOTA"/>
    <s v="BOGOTA DC"/>
    <s v="JPGONZALEZ@SGUERRA.COM"/>
    <n v="3122888"/>
    <s v="NA"/>
    <d v="2017-10-10T00:00:00"/>
    <s v="OFI. INTERVENTOR"/>
    <s v="Cancelado"/>
  </r>
  <r>
    <n v="434"/>
    <s v="900.796.398-6"/>
    <x v="1"/>
    <n v="22035"/>
    <n v="6172371.4800000004"/>
    <n v="6172371.4800000004"/>
    <n v="0"/>
    <x v="0"/>
    <s v="AVE CLL 72 #6-30 PISO 445"/>
    <s v="BOGOTA"/>
    <s v="BOGOTA DC"/>
    <s v="JPGONZALEZ@SGUERRA.COM"/>
    <n v="3122888"/>
    <s v="NA"/>
    <d v="2017-10-10T00:00:00"/>
    <s v="OFI. INTERVENTOR"/>
    <m/>
  </r>
  <r>
    <n v="435"/>
    <s v="900.796.398-6"/>
    <x v="1"/>
    <n v="18214"/>
    <n v="2883497.48"/>
    <n v="2883497.48"/>
    <n v="0"/>
    <x v="0"/>
    <s v="AVE CLL 72 #6-30 PISO 446"/>
    <s v="BOGOTA"/>
    <s v="BOGOTA DC"/>
    <s v="JPGONZALEZ@SGUERRA.COM"/>
    <n v="3122888"/>
    <s v="NA"/>
    <d v="2017-10-10T00:00:00"/>
    <s v="OFI. INTERVENTOR"/>
    <m/>
  </r>
  <r>
    <n v="436"/>
    <s v="900.796.398-6"/>
    <x v="1"/>
    <n v="23650"/>
    <n v="1584106.05"/>
    <n v="1584106.05"/>
    <n v="0"/>
    <x v="0"/>
    <s v="AVE CLL 72 #6-30 PISO 447"/>
    <s v="BOGOTA"/>
    <s v="BOGOTA DC"/>
    <s v="JPGONZALEZ@SGUERRA.COM"/>
    <n v="3122888"/>
    <s v="NA"/>
    <d v="2017-10-10T00:00:00"/>
    <s v="OFI. INTERVENTOR"/>
    <m/>
  </r>
  <r>
    <n v="437"/>
    <s v="900.796.398-6"/>
    <x v="1"/>
    <n v="21188"/>
    <n v="1695147.51"/>
    <n v="0"/>
    <n v="1695147.51"/>
    <x v="1"/>
    <s v="AVE CLL 72 #6-30 PISO 448"/>
    <s v="BOGOTA"/>
    <s v="BOGOTA DC"/>
    <s v="JPGONZALEZ@SGUERRA.COM"/>
    <n v="3122888"/>
    <s v="NA"/>
    <d v="2017-10-10T00:00:00"/>
    <s v="OFI. INTERVENTOR"/>
    <s v="Cancelado"/>
  </r>
  <r>
    <n v="438"/>
    <s v="900.796.398-6"/>
    <x v="1"/>
    <n v="21189"/>
    <n v="5514937.3200000003"/>
    <n v="5514937.3200000003"/>
    <n v="0"/>
    <x v="0"/>
    <s v="AVE CLL 72 #6-30 PISO 449"/>
    <s v="BOGOTA"/>
    <s v="BOGOTA DC"/>
    <s v="JPGONZALEZ@SGUERRA.COM"/>
    <n v="3122888"/>
    <s v="NA"/>
    <d v="2017-10-10T00:00:00"/>
    <s v="OFI. INTERVENTOR"/>
    <m/>
  </r>
  <r>
    <n v="439"/>
    <s v="900.796.398-6"/>
    <x v="1"/>
    <n v="16630"/>
    <n v="3208646.72"/>
    <n v="3208646.72"/>
    <n v="0"/>
    <x v="0"/>
    <s v="AVE CLL 72 #6-30 PISO 450"/>
    <s v="BOGOTA"/>
    <s v="BOGOTA DC"/>
    <s v="JPGONZALEZ@SGUERRA.COM"/>
    <n v="3122888"/>
    <s v="NA"/>
    <d v="2017-10-10T00:00:00"/>
    <s v="OFI. INTERVENTOR"/>
    <m/>
  </r>
  <r>
    <n v="440"/>
    <s v="900.796.398-6"/>
    <x v="1"/>
    <n v="22326"/>
    <n v="3441718.59"/>
    <n v="3305311.5421097809"/>
    <n v="136407.04789021891"/>
    <x v="2"/>
    <s v="AVE CLL 72 #6-30 PISO 451"/>
    <s v="BOGOTA"/>
    <s v="BOGOTA DC"/>
    <s v="JPGONZALEZ@SGUERRA.COM"/>
    <n v="3122888"/>
    <s v="NA"/>
    <d v="2017-10-10T00:00:00"/>
    <s v="OFI. INTERVENTOR"/>
    <s v="Pago parcial"/>
  </r>
  <r>
    <n v="441"/>
    <s v="900.796.398-6"/>
    <x v="1"/>
    <n v="22320"/>
    <n v="8463962.3200000003"/>
    <n v="8463962.3200000003"/>
    <n v="0"/>
    <x v="0"/>
    <s v="AVE CLL 72 #6-30 PISO 452"/>
    <s v="BOGOTA"/>
    <s v="BOGOTA DC"/>
    <s v="JPGONZALEZ@SGUERRA.COM"/>
    <n v="3122888"/>
    <s v="NA"/>
    <d v="2017-10-10T00:00:00"/>
    <s v="OFI. INTERVENTOR"/>
    <m/>
  </r>
  <r>
    <n v="442"/>
    <s v="900.796.398-6"/>
    <x v="1"/>
    <n v="11227"/>
    <n v="1303004.97"/>
    <n v="1303004.97"/>
    <n v="0"/>
    <x v="0"/>
    <s v="AVE CLL 72 #6-30 PISO 453"/>
    <s v="BOGOTA"/>
    <s v="BOGOTA DC"/>
    <s v="JPGONZALEZ@SGUERRA.COM"/>
    <n v="3122888"/>
    <s v="NA"/>
    <d v="2017-10-10T00:00:00"/>
    <s v="OFI. INTERVENTOR"/>
    <m/>
  </r>
  <r>
    <n v="443"/>
    <s v="900.796.398-6"/>
    <x v="1"/>
    <n v="16623"/>
    <n v="5488383.3899999997"/>
    <n v="5488383.3899999997"/>
    <n v="0"/>
    <x v="0"/>
    <s v="AVE CLL 72 #6-30 PISO 454"/>
    <s v="BOGOTA"/>
    <s v="BOGOTA DC"/>
    <s v="JPGONZALEZ@SGUERRA.COM"/>
    <n v="3122888"/>
    <s v="NA"/>
    <d v="2017-10-10T00:00:00"/>
    <s v="OFI. INTERVENTOR"/>
    <m/>
  </r>
  <r>
    <n v="444"/>
    <s v="900.796.398-6"/>
    <x v="1"/>
    <n v="22318"/>
    <n v="3817989.65"/>
    <n v="0"/>
    <n v="3817989.65"/>
    <x v="1"/>
    <s v="AVE CLL 72 #6-30 PISO 455"/>
    <s v="BOGOTA"/>
    <s v="BOGOTA DC"/>
    <s v="JPGONZALEZ@SGUERRA.COM"/>
    <n v="3122888"/>
    <s v="NA"/>
    <d v="2017-10-10T00:00:00"/>
    <s v="OFI. INTERVENTOR"/>
    <s v="Cancelado"/>
  </r>
  <r>
    <n v="445"/>
    <s v="900.796.398-6"/>
    <x v="1"/>
    <n v="16579"/>
    <n v="14902028.32"/>
    <n v="14902028.32"/>
    <n v="0"/>
    <x v="0"/>
    <s v="AVE CLL 72 #6-30 PISO 456"/>
    <s v="BOGOTA"/>
    <s v="BOGOTA DC"/>
    <s v="JPGONZALEZ@SGUERRA.COM"/>
    <n v="3122888"/>
    <s v="NA"/>
    <d v="2017-10-10T00:00:00"/>
    <s v="OFI. INTERVENTOR"/>
    <m/>
  </r>
  <r>
    <n v="446"/>
    <s v="900.796.398-6"/>
    <x v="1"/>
    <n v="26868"/>
    <n v="2323756.4700000002"/>
    <n v="2323756.4700000002"/>
    <n v="0"/>
    <x v="0"/>
    <s v="AVE CLL 72 #6-30 PISO 457"/>
    <s v="BOGOTA"/>
    <s v="BOGOTA DC"/>
    <s v="JPGONZALEZ@SGUERRA.COM"/>
    <n v="3122888"/>
    <s v="NA"/>
    <d v="2017-10-10T00:00:00"/>
    <s v="OFI. INTERVENTOR"/>
    <m/>
  </r>
  <r>
    <n v="447"/>
    <s v="900.796.398-6"/>
    <x v="1"/>
    <n v="16621"/>
    <n v="1390591.44"/>
    <n v="1234386.9489312863"/>
    <n v="156204.4910687136"/>
    <x v="2"/>
    <s v="AVE CLL 72 #6-30 PISO 458"/>
    <s v="BOGOTA"/>
    <s v="BOGOTA DC"/>
    <s v="JPGONZALEZ@SGUERRA.COM"/>
    <n v="3122888"/>
    <s v="NA"/>
    <d v="2017-10-10T00:00:00"/>
    <s v="OFI. INTERVENTOR"/>
    <s v="Pago parcial"/>
  </r>
  <r>
    <n v="448"/>
    <s v="900.796.398-6"/>
    <x v="1"/>
    <n v="12017"/>
    <n v="5702868.7199999997"/>
    <n v="5702868.7199999997"/>
    <n v="0"/>
    <x v="0"/>
    <s v="AVE CLL 72 #6-30 PISO 459"/>
    <s v="BOGOTA"/>
    <s v="BOGOTA DC"/>
    <s v="JPGONZALEZ@SGUERRA.COM"/>
    <n v="3122888"/>
    <s v="NA"/>
    <d v="2017-10-10T00:00:00"/>
    <s v="OFI. INTERVENTOR"/>
    <m/>
  </r>
  <r>
    <n v="449"/>
    <s v="900.796.398-6"/>
    <x v="1"/>
    <n v="25061"/>
    <n v="11854760.689999999"/>
    <n v="11762506.918409875"/>
    <n v="92253.771590124816"/>
    <x v="2"/>
    <s v="AVE CLL 72 #6-30 PISO 460"/>
    <s v="BOGOTA"/>
    <s v="BOGOTA DC"/>
    <s v="JPGONZALEZ@SGUERRA.COM"/>
    <n v="3122888"/>
    <s v="NA"/>
    <d v="2017-10-10T00:00:00"/>
    <s v="OFI. INTERVENTOR"/>
    <s v="Pago parcial"/>
  </r>
  <r>
    <n v="450"/>
    <s v="900.796.398-6"/>
    <x v="1"/>
    <n v="23569"/>
    <n v="5396268.4199999999"/>
    <n v="5364475.1107469248"/>
    <n v="31793.30925307516"/>
    <x v="2"/>
    <s v="AVE CLL 72 #6-30 PISO 461"/>
    <s v="BOGOTA"/>
    <s v="BOGOTA DC"/>
    <s v="JPGONZALEZ@SGUERRA.COM"/>
    <n v="3122888"/>
    <s v="NA"/>
    <d v="2017-10-10T00:00:00"/>
    <s v="OFI. INTERVENTOR"/>
    <s v="Pago parcial"/>
  </r>
  <r>
    <n v="451"/>
    <s v="900.796.398-6"/>
    <x v="1"/>
    <n v="15361"/>
    <n v="2348522.34"/>
    <n v="2348522.34"/>
    <n v="0"/>
    <x v="0"/>
    <s v="AVE CLL 72 #6-30 PISO 462"/>
    <s v="BOGOTA"/>
    <s v="BOGOTA DC"/>
    <s v="JPGONZALEZ@SGUERRA.COM"/>
    <n v="3122888"/>
    <s v="NA"/>
    <d v="2017-10-10T00:00:00"/>
    <s v="OFI. INTERVENTOR"/>
    <m/>
  </r>
  <r>
    <n v="452"/>
    <s v="900.796.398-6"/>
    <x v="1"/>
    <n v="20726"/>
    <n v="12379042.689999999"/>
    <n v="12372196.539492184"/>
    <n v="6846.1505078151822"/>
    <x v="2"/>
    <s v="AVE CLL 72 #6-30 PISO 463"/>
    <s v="BOGOTA"/>
    <s v="BOGOTA DC"/>
    <s v="JPGONZALEZ@SGUERRA.COM"/>
    <n v="3122888"/>
    <s v="NA"/>
    <d v="2017-10-10T00:00:00"/>
    <s v="OFI. INTERVENTOR"/>
    <s v="Pago parcial"/>
  </r>
  <r>
    <n v="453"/>
    <s v="900.796.398-6"/>
    <x v="1"/>
    <n v="15553"/>
    <n v="4985751.71"/>
    <n v="4985751.71"/>
    <n v="0"/>
    <x v="0"/>
    <s v="AVE CLL 72 #6-30 PISO 464"/>
    <s v="BOGOTA"/>
    <s v="BOGOTA DC"/>
    <s v="JPGONZALEZ@SGUERRA.COM"/>
    <n v="3122888"/>
    <s v="NA"/>
    <d v="2017-10-10T00:00:00"/>
    <s v="OFI. INTERVENTOR"/>
    <m/>
  </r>
  <r>
    <n v="454"/>
    <s v="900.796.398-6"/>
    <x v="1"/>
    <n v="18941"/>
    <n v="13203129.800000001"/>
    <n v="13109447.826513628"/>
    <n v="93681.973486373201"/>
    <x v="2"/>
    <s v="AVE CLL 72 #6-30 PISO 465"/>
    <s v="BOGOTA"/>
    <s v="BOGOTA DC"/>
    <s v="JPGONZALEZ@SGUERRA.COM"/>
    <n v="3122888"/>
    <s v="NA"/>
    <d v="2017-10-10T00:00:00"/>
    <s v="OFI. INTERVENTOR"/>
    <s v="Pago parcial"/>
  </r>
  <r>
    <n v="455"/>
    <s v="900.796.398-6"/>
    <x v="1"/>
    <n v="18915"/>
    <n v="6917795.29"/>
    <n v="0"/>
    <n v="6917795.29"/>
    <x v="1"/>
    <s v="AVE CLL 72 #6-30 PISO 466"/>
    <s v="BOGOTA"/>
    <s v="BOGOTA DC"/>
    <s v="JPGONZALEZ@SGUERRA.COM"/>
    <n v="3122888"/>
    <s v="NA"/>
    <d v="2017-10-10T00:00:00"/>
    <s v="OFI. INTERVENTOR"/>
    <s v="Cancelado"/>
  </r>
  <r>
    <n v="456"/>
    <s v="900.796.398-6"/>
    <x v="1"/>
    <n v="12408"/>
    <n v="9547503.9800000004"/>
    <n v="0"/>
    <n v="9547503.9800000004"/>
    <x v="1"/>
    <s v="AVE CLL 72 #6-30 PISO 467"/>
    <s v="BOGOTA"/>
    <s v="BOGOTA DC"/>
    <s v="JPGONZALEZ@SGUERRA.COM"/>
    <n v="3122888"/>
    <s v="NA"/>
    <d v="2017-10-10T00:00:00"/>
    <s v="OFI. INTERVENTOR"/>
    <s v="Cancelado"/>
  </r>
  <r>
    <n v="457"/>
    <s v="900.796.398-6"/>
    <x v="1"/>
    <n v="30957"/>
    <n v="3144979.83"/>
    <n v="3144979.83"/>
    <n v="0"/>
    <x v="0"/>
    <s v="AVE CLL 72 #6-30 PISO 468"/>
    <s v="BOGOTA"/>
    <s v="BOGOTA DC"/>
    <s v="JPGONZALEZ@SGUERRA.COM"/>
    <n v="3122888"/>
    <s v="NA"/>
    <d v="2017-10-10T00:00:00"/>
    <s v="OFI. INTERVENTOR"/>
    <m/>
  </r>
  <r>
    <n v="458"/>
    <s v="900.796.398-6"/>
    <x v="1"/>
    <n v="20734"/>
    <n v="10873484.52"/>
    <n v="10867469.933337729"/>
    <n v="6014.5866622701287"/>
    <x v="2"/>
    <s v="AVE CLL 72 #6-30 PISO 469"/>
    <s v="BOGOTA"/>
    <s v="BOGOTA DC"/>
    <s v="JPGONZALEZ@SGUERRA.COM"/>
    <n v="3122888"/>
    <s v="NA"/>
    <d v="2017-10-10T00:00:00"/>
    <s v="OFI. INTERVENTOR"/>
    <s v="Pago parcial"/>
  </r>
  <r>
    <n v="459"/>
    <s v="900.796.398-6"/>
    <x v="1"/>
    <n v="18927"/>
    <n v="12464829.380000001"/>
    <n v="0"/>
    <n v="12464829.380000001"/>
    <x v="1"/>
    <s v="AVE CLL 72 #6-30 PISO 470"/>
    <s v="BOGOTA"/>
    <s v="BOGOTA DC"/>
    <s v="JPGONZALEZ@SGUERRA.COM"/>
    <n v="3122888"/>
    <s v="NA"/>
    <d v="2017-10-10T00:00:00"/>
    <s v="OFI. INTERVENTOR"/>
    <s v="Cancelado"/>
  </r>
  <r>
    <n v="460"/>
    <s v="900.796.398-6"/>
    <x v="1"/>
    <n v="18958"/>
    <n v="4117745.67"/>
    <n v="4117745.67"/>
    <n v="0"/>
    <x v="0"/>
    <s v="AVE CLL 72 #6-30 PISO 471"/>
    <s v="BOGOTA"/>
    <s v="BOGOTA DC"/>
    <s v="JPGONZALEZ@SGUERRA.COM"/>
    <n v="3122888"/>
    <s v="NA"/>
    <d v="2017-10-10T00:00:00"/>
    <s v="OFI. INTERVENTOR"/>
    <m/>
  </r>
  <r>
    <n v="461"/>
    <s v="900.796.398-6"/>
    <x v="1"/>
    <n v="18947"/>
    <n v="5731883.75"/>
    <n v="0"/>
    <n v="5731883.75"/>
    <x v="1"/>
    <s v="AVE CLL 72 #6-30 PISO 472"/>
    <s v="BOGOTA"/>
    <s v="BOGOTA DC"/>
    <s v="JPGONZALEZ@SGUERRA.COM"/>
    <n v="3122888"/>
    <s v="NA"/>
    <d v="2017-10-10T00:00:00"/>
    <s v="OFI. INTERVENTOR"/>
    <s v="Cancelado"/>
  </r>
  <r>
    <n v="462"/>
    <s v="900.796.398-6"/>
    <x v="1"/>
    <n v="24701"/>
    <n v="944275.97"/>
    <n v="944275.97"/>
    <n v="0"/>
    <x v="0"/>
    <s v="AVE CLL 72 #6-30 PISO 473"/>
    <s v="BOGOTA"/>
    <s v="BOGOTA DC"/>
    <s v="JPGONZALEZ@SGUERRA.COM"/>
    <n v="3122888"/>
    <s v="NA"/>
    <d v="2017-10-10T00:00:00"/>
    <s v="OFI. INTERVENTOR"/>
    <m/>
  </r>
  <r>
    <n v="463"/>
    <s v="900.796.398-6"/>
    <x v="1"/>
    <n v="21677"/>
    <n v="7634074.6399999997"/>
    <n v="7622721.9977733381"/>
    <n v="11352.642226661555"/>
    <x v="2"/>
    <s v="AVE CLL 72 #6-30 PISO 474"/>
    <s v="BOGOTA"/>
    <s v="BOGOTA DC"/>
    <s v="JPGONZALEZ@SGUERRA.COM"/>
    <n v="3122888"/>
    <s v="NA"/>
    <d v="2017-10-10T00:00:00"/>
    <s v="OFI. INTERVENTOR"/>
    <s v="Pago parcial"/>
  </r>
  <r>
    <n v="464"/>
    <s v="900.796.398-6"/>
    <x v="1"/>
    <n v="18382"/>
    <n v="3344087.7"/>
    <n v="3344087.7"/>
    <n v="0"/>
    <x v="0"/>
    <s v="AVE CLL 72 #6-30 PISO 475"/>
    <s v="BOGOTA"/>
    <s v="BOGOTA DC"/>
    <s v="JPGONZALEZ@SGUERRA.COM"/>
    <n v="3122888"/>
    <s v="NA"/>
    <d v="2017-10-10T00:00:00"/>
    <s v="OFI. INTERVENTOR"/>
    <m/>
  </r>
  <r>
    <n v="465"/>
    <s v="900.796.398-6"/>
    <x v="1"/>
    <n v="15874"/>
    <n v="3839960.05"/>
    <n v="3839960.05"/>
    <n v="0"/>
    <x v="0"/>
    <s v="AVE CLL 72 #6-30 PISO 476"/>
    <s v="BOGOTA"/>
    <s v="BOGOTA DC"/>
    <s v="JPGONZALEZ@SGUERRA.COM"/>
    <n v="3122888"/>
    <s v="NA"/>
    <d v="2017-10-10T00:00:00"/>
    <s v="OFI. INTERVENTOR"/>
    <m/>
  </r>
  <r>
    <n v="466"/>
    <s v="900.796.398-6"/>
    <x v="1"/>
    <n v="7010"/>
    <n v="3455028.34"/>
    <n v="3455028.34"/>
    <n v="0"/>
    <x v="0"/>
    <s v="AVE CLL 72 #6-30 PISO 477"/>
    <s v="BOGOTA"/>
    <s v="BOGOTA DC"/>
    <s v="JPGONZALEZ@SGUERRA.COM"/>
    <n v="3122888"/>
    <s v="NA"/>
    <d v="2017-10-10T00:00:00"/>
    <s v="OFI. INTERVENTOR"/>
    <m/>
  </r>
  <r>
    <n v="467"/>
    <s v="900.796.398-6"/>
    <x v="1"/>
    <n v="16006"/>
    <n v="4054991.83"/>
    <n v="4054991.83"/>
    <n v="0"/>
    <x v="0"/>
    <s v="AVE CLL 72 #6-30 PISO 478"/>
    <s v="BOGOTA"/>
    <s v="BOGOTA DC"/>
    <s v="JPGONZALEZ@SGUERRA.COM"/>
    <n v="3122888"/>
    <s v="NA"/>
    <d v="2017-10-10T00:00:00"/>
    <s v="OFI. INTERVENTOR"/>
    <m/>
  </r>
  <r>
    <n v="468"/>
    <s v="900.796.398-6"/>
    <x v="1"/>
    <n v="19501"/>
    <n v="10190917.73"/>
    <n v="10190917.73"/>
    <n v="0"/>
    <x v="0"/>
    <s v="AVE CLL 72 #6-30 PISO 479"/>
    <s v="BOGOTA"/>
    <s v="BOGOTA DC"/>
    <s v="JPGONZALEZ@SGUERRA.COM"/>
    <n v="3122888"/>
    <s v="NA"/>
    <d v="2017-10-10T00:00:00"/>
    <s v="OFI. INTERVENTOR"/>
    <m/>
  </r>
  <r>
    <n v="469"/>
    <s v="900.796.398-6"/>
    <x v="1"/>
    <n v="17451"/>
    <n v="9796335.1500000004"/>
    <n v="9796335.1500000004"/>
    <n v="0"/>
    <x v="0"/>
    <s v="AVE CLL 72 #6-30 PISO 480"/>
    <s v="BOGOTA"/>
    <s v="BOGOTA DC"/>
    <s v="JPGONZALEZ@SGUERRA.COM"/>
    <n v="3122888"/>
    <s v="NA"/>
    <d v="2017-10-10T00:00:00"/>
    <s v="OFI. INTERVENTOR"/>
    <m/>
  </r>
  <r>
    <n v="470"/>
    <s v="900.796.398-6"/>
    <x v="1"/>
    <n v="18905"/>
    <n v="5029727.26"/>
    <n v="5029727.26"/>
    <n v="0"/>
    <x v="0"/>
    <s v="AVE CLL 72 #6-30 PISO 481"/>
    <s v="BOGOTA"/>
    <s v="BOGOTA DC"/>
    <s v="JPGONZALEZ@SGUERRA.COM"/>
    <n v="3122888"/>
    <s v="NA"/>
    <d v="2017-10-10T00:00:00"/>
    <s v="OFI. INTERVENTOR"/>
    <m/>
  </r>
  <r>
    <n v="471"/>
    <s v="900.796.398-6"/>
    <x v="1"/>
    <n v="20027"/>
    <n v="5806013.79"/>
    <n v="5806013.79"/>
    <n v="0"/>
    <x v="0"/>
    <s v="AVE CLL 72 #6-30 PISO 482"/>
    <s v="BOGOTA"/>
    <s v="BOGOTA DC"/>
    <s v="JPGONZALEZ@SGUERRA.COM"/>
    <n v="3122888"/>
    <s v="NA"/>
    <d v="2017-10-10T00:00:00"/>
    <s v="OFI. INTERVENTOR"/>
    <m/>
  </r>
  <r>
    <n v="472"/>
    <s v="900.796.398-6"/>
    <x v="1"/>
    <n v="12037"/>
    <n v="1381499.15"/>
    <n v="1381499.15"/>
    <n v="0"/>
    <x v="0"/>
    <s v="AVE CLL 72 #6-30 PISO 483"/>
    <s v="BOGOTA"/>
    <s v="BOGOTA DC"/>
    <s v="JPGONZALEZ@SGUERRA.COM"/>
    <n v="3122888"/>
    <s v="NA"/>
    <d v="2017-10-10T00:00:00"/>
    <s v="OFI. INTERVENTOR"/>
    <m/>
  </r>
  <r>
    <n v="473"/>
    <s v="900.796.398-6"/>
    <x v="1"/>
    <n v="28647"/>
    <n v="3554707.97"/>
    <n v="3554707.97"/>
    <n v="0"/>
    <x v="0"/>
    <s v="AVE CLL 72 #6-30 PISO 484"/>
    <s v="BOGOTA"/>
    <s v="BOGOTA DC"/>
    <s v="JPGONZALEZ@SGUERRA.COM"/>
    <n v="3122888"/>
    <s v="NA"/>
    <d v="2017-10-10T00:00:00"/>
    <s v="OFI. INTERVENTOR"/>
    <m/>
  </r>
  <r>
    <n v="474"/>
    <s v="900.796.398-6"/>
    <x v="1"/>
    <n v="31856"/>
    <n v="3337868.29"/>
    <n v="3337868.29"/>
    <n v="0"/>
    <x v="0"/>
    <s v="AVE CLL 72 #6-30 PISO 485"/>
    <s v="BOGOTA"/>
    <s v="BOGOTA DC"/>
    <s v="JPGONZALEZ@SGUERRA.COM"/>
    <n v="3122888"/>
    <s v="NA"/>
    <d v="2017-10-10T00:00:00"/>
    <s v="OFI. INTERVENTOR"/>
    <m/>
  </r>
  <r>
    <n v="475"/>
    <s v="900.796.398-6"/>
    <x v="1"/>
    <n v="23255"/>
    <n v="3291908.95"/>
    <n v="3279924.7285698173"/>
    <n v="11984.221430182923"/>
    <x v="2"/>
    <s v="AVE CLL 72 #6-30 PISO 486"/>
    <s v="BOGOTA"/>
    <s v="BOGOTA DC"/>
    <s v="JPGONZALEZ@SGUERRA.COM"/>
    <n v="3122888"/>
    <s v="NA"/>
    <d v="2017-10-10T00:00:00"/>
    <s v="OFI. INTERVENTOR"/>
    <s v="Pago parcial"/>
  </r>
  <r>
    <n v="476"/>
    <s v="900.796.398-6"/>
    <x v="1"/>
    <n v="10334"/>
    <n v="2430604.7799999998"/>
    <n v="0"/>
    <n v="2430604.7799999998"/>
    <x v="1"/>
    <s v="AVE CLL 72 #6-30 PISO 487"/>
    <s v="BOGOTA"/>
    <s v="BOGOTA DC"/>
    <s v="JPGONZALEZ@SGUERRA.COM"/>
    <n v="3122888"/>
    <s v="NA"/>
    <d v="2017-10-10T00:00:00"/>
    <s v="OFI. INTERVENTOR"/>
    <s v="Cancelado"/>
  </r>
  <r>
    <n v="477"/>
    <s v="900.796.398-6"/>
    <x v="1"/>
    <n v="18528"/>
    <n v="4026825.03"/>
    <n v="4026825.03"/>
    <n v="0"/>
    <x v="0"/>
    <s v="AVE CLL 72 #6-30 PISO 488"/>
    <s v="BOGOTA"/>
    <s v="BOGOTA DC"/>
    <s v="JPGONZALEZ@SGUERRA.COM"/>
    <n v="3122888"/>
    <s v="NA"/>
    <d v="2017-10-10T00:00:00"/>
    <s v="OFI. INTERVENTOR"/>
    <m/>
  </r>
  <r>
    <n v="478"/>
    <s v="900.796.398-6"/>
    <x v="1"/>
    <n v="19943"/>
    <n v="7206045.2599999998"/>
    <n v="7206045.2599999998"/>
    <n v="0"/>
    <x v="0"/>
    <s v="AVE CLL 72 #6-30 PISO 489"/>
    <s v="BOGOTA"/>
    <s v="BOGOTA DC"/>
    <s v="JPGONZALEZ@SGUERRA.COM"/>
    <n v="3122888"/>
    <s v="NA"/>
    <d v="2017-10-10T00:00:00"/>
    <s v="OFI. INTERVENTOR"/>
    <m/>
  </r>
  <r>
    <n v="479"/>
    <s v="900.796.398-6"/>
    <x v="1"/>
    <n v="19799"/>
    <n v="13038914.550000001"/>
    <n v="11836649.437203724"/>
    <n v="1202265.1127962768"/>
    <x v="2"/>
    <s v="AVE CLL 72 #6-30 PISO 490"/>
    <s v="BOGOTA"/>
    <s v="BOGOTA DC"/>
    <s v="JPGONZALEZ@SGUERRA.COM"/>
    <n v="3122888"/>
    <s v="NA"/>
    <d v="2017-10-10T00:00:00"/>
    <s v="OFI. INTERVENTOR"/>
    <s v="Pago parcial"/>
  </r>
  <r>
    <n v="480"/>
    <s v="900.796.398-6"/>
    <x v="1"/>
    <n v="25887"/>
    <n v="4815624.0599999996"/>
    <n v="4815624.0599999996"/>
    <n v="0"/>
    <x v="0"/>
    <s v="AVE CLL 72 #6-30 PISO 491"/>
    <s v="BOGOTA"/>
    <s v="BOGOTA DC"/>
    <s v="JPGONZALEZ@SGUERRA.COM"/>
    <n v="3122888"/>
    <s v="NA"/>
    <d v="2017-10-10T00:00:00"/>
    <s v="OFI. INTERVENTOR"/>
    <m/>
  </r>
  <r>
    <n v="481"/>
    <s v="900.796.398-6"/>
    <x v="1"/>
    <n v="18671"/>
    <n v="10498962.609999999"/>
    <n v="10498962.609999999"/>
    <n v="0"/>
    <x v="0"/>
    <s v="AVE CLL 72 #6-30 PISO 492"/>
    <s v="BOGOTA"/>
    <s v="BOGOTA DC"/>
    <s v="JPGONZALEZ@SGUERRA.COM"/>
    <n v="3122888"/>
    <s v="NA"/>
    <d v="2017-10-10T00:00:00"/>
    <s v="OFI. INTERVENTOR"/>
    <m/>
  </r>
  <r>
    <n v="482"/>
    <s v="900.796.398-6"/>
    <x v="1"/>
    <n v="27846"/>
    <n v="9296917.9900000002"/>
    <n v="9178452.03188999"/>
    <n v="118465.95811001025"/>
    <x v="2"/>
    <s v="AVE CLL 72 #6-30 PISO 493"/>
    <s v="BOGOTA"/>
    <s v="BOGOTA DC"/>
    <s v="JPGONZALEZ@SGUERRA.COM"/>
    <n v="3122888"/>
    <s v="NA"/>
    <d v="2017-10-10T00:00:00"/>
    <s v="OFI. INTERVENTOR"/>
    <s v="Pago parcial"/>
  </r>
  <r>
    <n v="483"/>
    <s v="900.796.398-6"/>
    <x v="1"/>
    <n v="9338"/>
    <n v="1280860.1299999999"/>
    <n v="0"/>
    <n v="1280860.1299999999"/>
    <x v="1"/>
    <s v="AVE CLL 72 #6-30 PISO 494"/>
    <s v="BOGOTA"/>
    <s v="BOGOTA DC"/>
    <s v="JPGONZALEZ@SGUERRA.COM"/>
    <n v="3122888"/>
    <s v="NA"/>
    <d v="2017-10-10T00:00:00"/>
    <s v="OFI. INTERVENTOR"/>
    <s v="Cancelado"/>
  </r>
  <r>
    <n v="484"/>
    <s v="900.796.398-6"/>
    <x v="1"/>
    <n v="24704"/>
    <n v="12185230.23"/>
    <n v="12185230.23"/>
    <n v="0"/>
    <x v="0"/>
    <s v="AVE CLL 72 #6-30 PISO 495"/>
    <s v="BOGOTA"/>
    <s v="BOGOTA DC"/>
    <s v="JPGONZALEZ@SGUERRA.COM"/>
    <n v="3122888"/>
    <s v="NA"/>
    <d v="2017-10-10T00:00:00"/>
    <s v="OFI. INTERVENTOR"/>
    <m/>
  </r>
  <r>
    <n v="485"/>
    <s v="900.796.398-6"/>
    <x v="1"/>
    <n v="20743"/>
    <n v="6353619.2699999996"/>
    <n v="0"/>
    <n v="6353619.2699999996"/>
    <x v="1"/>
    <s v="AVE CLL 72 #6-30 PISO 496"/>
    <s v="BOGOTA"/>
    <s v="BOGOTA DC"/>
    <s v="JPGONZALEZ@SGUERRA.COM"/>
    <n v="3122888"/>
    <s v="NA"/>
    <d v="2017-10-10T00:00:00"/>
    <s v="OFI. INTERVENTOR"/>
    <s v="Cancelado"/>
  </r>
  <r>
    <n v="486"/>
    <s v="900.796.398-6"/>
    <x v="1"/>
    <n v="26496"/>
    <n v="3797152.71"/>
    <n v="3797152.71"/>
    <n v="0"/>
    <x v="0"/>
    <s v="AVE CLL 72 #6-30 PISO 497"/>
    <s v="BOGOTA"/>
    <s v="BOGOTA DC"/>
    <s v="JPGONZALEZ@SGUERRA.COM"/>
    <n v="3122888"/>
    <s v="NA"/>
    <d v="2017-10-10T00:00:00"/>
    <s v="OFI. INTERVENTOR"/>
    <m/>
  </r>
  <r>
    <n v="487"/>
    <s v="900.796.398-6"/>
    <x v="1"/>
    <n v="11293"/>
    <n v="2030600.09"/>
    <n v="2030600.09"/>
    <n v="0"/>
    <x v="0"/>
    <s v="AVE CLL 72 #6-30 PISO 498"/>
    <s v="BOGOTA"/>
    <s v="BOGOTA DC"/>
    <s v="JPGONZALEZ@SGUERRA.COM"/>
    <n v="3122888"/>
    <s v="NA"/>
    <d v="2017-10-10T00:00:00"/>
    <s v="OFI. INTERVENTOR"/>
    <m/>
  </r>
  <r>
    <n v="488"/>
    <s v="900.796.398-6"/>
    <x v="1"/>
    <n v="27223"/>
    <n v="7867231.9000000004"/>
    <n v="7867231.9000000004"/>
    <n v="0"/>
    <x v="0"/>
    <s v="AVE CLL 72 #6-30 PISO 499"/>
    <s v="BOGOTA"/>
    <s v="BOGOTA DC"/>
    <s v="JPGONZALEZ@SGUERRA.COM"/>
    <n v="3122888"/>
    <s v="NA"/>
    <d v="2017-10-10T00:00:00"/>
    <s v="OFI. INTERVENTOR"/>
    <m/>
  </r>
  <r>
    <n v="489"/>
    <s v="900.796.398-6"/>
    <x v="1"/>
    <n v="13514"/>
    <n v="5724490.5700000003"/>
    <n v="5724490.5700000003"/>
    <n v="0"/>
    <x v="0"/>
    <s v="AVE CLL 72 #6-30 PISO 500"/>
    <s v="BOGOTA"/>
    <s v="BOGOTA DC"/>
    <s v="JPGONZALEZ@SGUERRA.COM"/>
    <n v="3122888"/>
    <s v="NA"/>
    <d v="2017-10-10T00:00:00"/>
    <s v="OFI. INTERVENTOR"/>
    <m/>
  </r>
  <r>
    <n v="490"/>
    <s v="900.796.398-6"/>
    <x v="1"/>
    <n v="12933"/>
    <n v="2814847.51"/>
    <n v="2814847.51"/>
    <n v="0"/>
    <x v="0"/>
    <s v="AVE CLL 72 #6-30 PISO 501"/>
    <s v="BOGOTA"/>
    <s v="BOGOTA DC"/>
    <s v="JPGONZALEZ@SGUERRA.COM"/>
    <n v="3122888"/>
    <s v="NA"/>
    <d v="2017-10-10T00:00:00"/>
    <s v="OFI. INTERVENTOR"/>
    <m/>
  </r>
  <r>
    <n v="491"/>
    <s v="900.796.398-6"/>
    <x v="1"/>
    <n v="18554"/>
    <n v="3271985.72"/>
    <n v="3271985.72"/>
    <n v="0"/>
    <x v="0"/>
    <s v="AVE CLL 72 #6-30 PISO 502"/>
    <s v="BOGOTA"/>
    <s v="BOGOTA DC"/>
    <s v="JPGONZALEZ@SGUERRA.COM"/>
    <n v="3122888"/>
    <s v="NA"/>
    <d v="2017-10-10T00:00:00"/>
    <s v="OFI. INTERVENTOR"/>
    <m/>
  </r>
  <r>
    <n v="492"/>
    <s v="900.796.398-6"/>
    <x v="1"/>
    <n v="23124"/>
    <n v="1491594.96"/>
    <n v="1491594.96"/>
    <n v="0"/>
    <x v="0"/>
    <s v="AVE CLL 72 #6-30 PISO 503"/>
    <s v="BOGOTA"/>
    <s v="BOGOTA DC"/>
    <s v="JPGONZALEZ@SGUERRA.COM"/>
    <n v="3122888"/>
    <s v="NA"/>
    <d v="2017-10-10T00:00:00"/>
    <s v="OFI. INTERVENTOR"/>
    <m/>
  </r>
  <r>
    <n v="493"/>
    <s v="900.796.398-6"/>
    <x v="1"/>
    <n v="9325"/>
    <n v="1209828.52"/>
    <n v="1209828.52"/>
    <n v="0"/>
    <x v="0"/>
    <s v="AVE CLL 72 #6-30 PISO 504"/>
    <s v="BOGOTA"/>
    <s v="BOGOTA DC"/>
    <s v="JPGONZALEZ@SGUERRA.COM"/>
    <n v="3122888"/>
    <s v="NA"/>
    <d v="2017-10-10T00:00:00"/>
    <s v="OFI. INTERVENTOR"/>
    <m/>
  </r>
  <r>
    <n v="494"/>
    <s v="900.796.398-6"/>
    <x v="1"/>
    <n v="18919"/>
    <n v="1523326.84"/>
    <n v="1523326.84"/>
    <n v="0"/>
    <x v="0"/>
    <s v="AVE CLL 72 #6-30 PISO 505"/>
    <s v="BOGOTA"/>
    <s v="BOGOTA DC"/>
    <s v="JPGONZALEZ@SGUERRA.COM"/>
    <n v="3122888"/>
    <s v="NA"/>
    <d v="2017-10-10T00:00:00"/>
    <s v="OFI. INTERVENTOR"/>
    <m/>
  </r>
  <r>
    <n v="495"/>
    <s v="900.796.398-6"/>
    <x v="1"/>
    <n v="24930"/>
    <n v="3539983.54"/>
    <n v="3539983.54"/>
    <n v="0"/>
    <x v="0"/>
    <s v="AVE CLL 72 #6-30 PISO 506"/>
    <s v="BOGOTA"/>
    <s v="BOGOTA DC"/>
    <s v="JPGONZALEZ@SGUERRA.COM"/>
    <n v="3122888"/>
    <s v="NA"/>
    <d v="2017-10-10T00:00:00"/>
    <s v="OFI. INTERVENTOR"/>
    <m/>
  </r>
  <r>
    <n v="496"/>
    <s v="900.796.398-6"/>
    <x v="1"/>
    <n v="30930"/>
    <n v="13169606.1"/>
    <n v="13169606.1"/>
    <n v="0"/>
    <x v="0"/>
    <s v="AVE CLL 72 #6-30 PISO 507"/>
    <s v="BOGOTA"/>
    <s v="BOGOTA DC"/>
    <s v="JPGONZALEZ@SGUERRA.COM"/>
    <n v="3122888"/>
    <s v="NA"/>
    <d v="2017-10-10T00:00:00"/>
    <s v="OFI. INTERVENTOR"/>
    <m/>
  </r>
  <r>
    <n v="497"/>
    <s v="900.796.398-6"/>
    <x v="1"/>
    <n v="14723"/>
    <n v="4036501.37"/>
    <n v="4036501.37"/>
    <n v="0"/>
    <x v="0"/>
    <s v="AVE CLL 72 #6-30 PISO 508"/>
    <s v="BOGOTA"/>
    <s v="BOGOTA DC"/>
    <s v="JPGONZALEZ@SGUERRA.COM"/>
    <n v="3122888"/>
    <s v="NA"/>
    <d v="2017-10-10T00:00:00"/>
    <s v="OFI. INTERVENTOR"/>
    <m/>
  </r>
  <r>
    <n v="498"/>
    <s v="900.796.398-6"/>
    <x v="1"/>
    <n v="12853"/>
    <n v="5841672.6600000001"/>
    <n v="5841672.6600000001"/>
    <n v="0"/>
    <x v="0"/>
    <s v="AVE CLL 72 #6-30 PISO 509"/>
    <s v="BOGOTA"/>
    <s v="BOGOTA DC"/>
    <s v="JPGONZALEZ@SGUERRA.COM"/>
    <n v="3122888"/>
    <s v="NA"/>
    <d v="2017-10-10T00:00:00"/>
    <s v="OFI. INTERVENTOR"/>
    <m/>
  </r>
  <r>
    <n v="499"/>
    <s v="900.796.398-6"/>
    <x v="1"/>
    <n v="23562"/>
    <n v="2054250.95"/>
    <n v="2054250.95"/>
    <n v="0"/>
    <x v="0"/>
    <s v="AVE CLL 72 #6-30 PISO 510"/>
    <s v="BOGOTA"/>
    <s v="BOGOTA DC"/>
    <s v="JPGONZALEZ@SGUERRA.COM"/>
    <n v="3122888"/>
    <s v="NA"/>
    <d v="2017-10-10T00:00:00"/>
    <s v="OFI. INTERVENTOR"/>
    <m/>
  </r>
  <r>
    <n v="500"/>
    <s v="900.796.398-6"/>
    <x v="1"/>
    <n v="10111"/>
    <n v="1776602.33"/>
    <n v="1776602.33"/>
    <n v="0"/>
    <x v="0"/>
    <s v="AVE CLL 72 #6-30 PISO 511"/>
    <s v="BOGOTA"/>
    <s v="BOGOTA DC"/>
    <s v="JPGONZALEZ@SGUERRA.COM"/>
    <n v="3122888"/>
    <s v="NA"/>
    <d v="2017-10-10T00:00:00"/>
    <s v="OFI. INTERVENTOR"/>
    <m/>
  </r>
  <r>
    <n v="501"/>
    <s v="900.796.398-6"/>
    <x v="1"/>
    <n v="17396"/>
    <n v="2216426.9900000002"/>
    <n v="2216426.9900000002"/>
    <n v="0"/>
    <x v="0"/>
    <s v="AVE CLL 72 #6-30 PISO 512"/>
    <s v="BOGOTA"/>
    <s v="BOGOTA DC"/>
    <s v="JPGONZALEZ@SGUERRA.COM"/>
    <n v="3122888"/>
    <s v="NA"/>
    <d v="2017-10-10T00:00:00"/>
    <s v="OFI. INTERVENTOR"/>
    <m/>
  </r>
  <r>
    <n v="502"/>
    <s v="900.796.398-6"/>
    <x v="1"/>
    <n v="9075"/>
    <n v="608702.06000000006"/>
    <n v="0"/>
    <n v="608702.06000000006"/>
    <x v="1"/>
    <s v="AVE CLL 72 #6-30 PISO 513"/>
    <s v="BOGOTA"/>
    <s v="BOGOTA DC"/>
    <s v="JPGONZALEZ@SGUERRA.COM"/>
    <n v="3122888"/>
    <s v="NA"/>
    <d v="2017-10-10T00:00:00"/>
    <s v="OFI. INTERVENTOR"/>
    <s v="Cancelado"/>
  </r>
  <r>
    <n v="503"/>
    <s v="900.796.398-6"/>
    <x v="1"/>
    <n v="20066"/>
    <n v="12766186.48"/>
    <n v="12766186.48"/>
    <n v="0"/>
    <x v="0"/>
    <s v="AVE CLL 72 #6-30 PISO 514"/>
    <s v="BOGOTA"/>
    <s v="BOGOTA DC"/>
    <s v="JPGONZALEZ@SGUERRA.COM"/>
    <n v="3122888"/>
    <s v="NA"/>
    <d v="2017-10-10T00:00:00"/>
    <s v="OFI. INTERVENTOR"/>
    <m/>
  </r>
  <r>
    <n v="504"/>
    <s v="900.796.398-6"/>
    <x v="1"/>
    <n v="14166"/>
    <n v="7982247.8200000003"/>
    <n v="7982247.8200000003"/>
    <n v="0"/>
    <x v="0"/>
    <s v="AVE CLL 72 #6-30 PISO 515"/>
    <s v="BOGOTA"/>
    <s v="BOGOTA DC"/>
    <s v="JPGONZALEZ@SGUERRA.COM"/>
    <n v="3122888"/>
    <s v="NA"/>
    <d v="2017-10-10T00:00:00"/>
    <s v="OFI. INTERVENTOR"/>
    <m/>
  </r>
  <r>
    <n v="505"/>
    <s v="900.796.398-6"/>
    <x v="1"/>
    <n v="22812"/>
    <n v="6135291.04"/>
    <n v="6135291.04"/>
    <n v="0"/>
    <x v="0"/>
    <s v="AVE CLL 72 #6-30 PISO 516"/>
    <s v="BOGOTA"/>
    <s v="BOGOTA DC"/>
    <s v="JPGONZALEZ@SGUERRA.COM"/>
    <n v="3122888"/>
    <s v="NA"/>
    <d v="2017-10-10T00:00:00"/>
    <s v="OFI. INTERVENTOR"/>
    <m/>
  </r>
  <r>
    <n v="506"/>
    <s v="900.796.398-6"/>
    <x v="1"/>
    <n v="9150"/>
    <n v="737862.73"/>
    <n v="737862.73"/>
    <n v="0"/>
    <x v="0"/>
    <s v="AVE CLL 72 #6-30 PISO 517"/>
    <s v="BOGOTA"/>
    <s v="BOGOTA DC"/>
    <s v="JPGONZALEZ@SGUERRA.COM"/>
    <n v="3122888"/>
    <s v="NA"/>
    <d v="2017-10-10T00:00:00"/>
    <s v="OFI. INTERVENTOR"/>
    <m/>
  </r>
  <r>
    <n v="507"/>
    <s v="900.796.398-6"/>
    <x v="1"/>
    <n v="24179"/>
    <n v="3812390.03"/>
    <n v="3812390.03"/>
    <n v="0"/>
    <x v="0"/>
    <s v="AVE CLL 72 #6-30 PISO 518"/>
    <s v="BOGOTA"/>
    <s v="BOGOTA DC"/>
    <s v="JPGONZALEZ@SGUERRA.COM"/>
    <n v="3122888"/>
    <s v="NA"/>
    <d v="2017-10-10T00:00:00"/>
    <s v="OFI. INTERVENTOR"/>
    <m/>
  </r>
  <r>
    <n v="508"/>
    <s v="900.796.398-6"/>
    <x v="1"/>
    <n v="8417"/>
    <n v="857606.07"/>
    <n v="0"/>
    <n v="857606.07"/>
    <x v="1"/>
    <s v="AVE CLL 72 #6-30 PISO 519"/>
    <s v="BOGOTA"/>
    <s v="BOGOTA DC"/>
    <s v="JPGONZALEZ@SGUERRA.COM"/>
    <n v="3122888"/>
    <s v="NA"/>
    <d v="2017-10-10T00:00:00"/>
    <s v="OFI. INTERVENTOR"/>
    <s v="Cancelado"/>
  </r>
  <r>
    <n v="509"/>
    <s v="900.796.398-6"/>
    <x v="1"/>
    <n v="9601"/>
    <n v="1437014.63"/>
    <n v="0"/>
    <n v="1437014.63"/>
    <x v="1"/>
    <s v="AVE CLL 72 #6-30 PISO 520"/>
    <s v="BOGOTA"/>
    <s v="BOGOTA DC"/>
    <s v="JPGONZALEZ@SGUERRA.COM"/>
    <n v="3122888"/>
    <s v="NA"/>
    <d v="2017-10-10T00:00:00"/>
    <s v="OFI. INTERVENTOR"/>
    <s v="Cancelado"/>
  </r>
  <r>
    <n v="510"/>
    <s v="900.796.398-6"/>
    <x v="1"/>
    <n v="16246"/>
    <n v="2843199.35"/>
    <n v="2843199.35"/>
    <n v="0"/>
    <x v="0"/>
    <s v="AVE CLL 72 #6-30 PISO 521"/>
    <s v="BOGOTA"/>
    <s v="BOGOTA DC"/>
    <s v="JPGONZALEZ@SGUERRA.COM"/>
    <n v="3122888"/>
    <s v="NA"/>
    <d v="2017-10-10T00:00:00"/>
    <s v="OFI. INTERVENTOR"/>
    <m/>
  </r>
  <r>
    <n v="511"/>
    <s v="900.796.398-6"/>
    <x v="1"/>
    <n v="19925"/>
    <n v="5021085.5"/>
    <n v="5021085.5"/>
    <n v="0"/>
    <x v="0"/>
    <s v="AVE CLL 72 #6-30 PISO 522"/>
    <s v="BOGOTA"/>
    <s v="BOGOTA DC"/>
    <s v="JPGONZALEZ@SGUERRA.COM"/>
    <n v="3122888"/>
    <s v="NA"/>
    <d v="2017-10-10T00:00:00"/>
    <s v="OFI. INTERVENTOR"/>
    <m/>
  </r>
  <r>
    <n v="512"/>
    <s v="900.796.398-6"/>
    <x v="1"/>
    <n v="13916"/>
    <n v="5905133.3799999999"/>
    <n v="5905133.3799999999"/>
    <n v="0"/>
    <x v="0"/>
    <s v="AVE CLL 72 #6-30 PISO 523"/>
    <s v="BOGOTA"/>
    <s v="BOGOTA DC"/>
    <s v="JPGONZALEZ@SGUERRA.COM"/>
    <n v="3122888"/>
    <s v="NA"/>
    <d v="2017-10-10T00:00:00"/>
    <s v="OFI. INTERVENTOR"/>
    <m/>
  </r>
  <r>
    <n v="513"/>
    <s v="900.796.398-6"/>
    <x v="1"/>
    <n v="11308"/>
    <n v="497954.85"/>
    <n v="497954.85"/>
    <n v="0"/>
    <x v="0"/>
    <s v="AVE CLL 72 #6-30 PISO 524"/>
    <s v="BOGOTA"/>
    <s v="BOGOTA DC"/>
    <s v="JPGONZALEZ@SGUERRA.COM"/>
    <n v="3122888"/>
    <s v="NA"/>
    <d v="2017-10-10T00:00:00"/>
    <s v="OFI. INTERVENTOR"/>
    <m/>
  </r>
  <r>
    <n v="514"/>
    <s v="900.796.398-6"/>
    <x v="1"/>
    <n v="26639"/>
    <n v="5012805.4800000004"/>
    <n v="5012805.4800000004"/>
    <n v="0"/>
    <x v="0"/>
    <s v="AVE CLL 72 #6-30 PISO 525"/>
    <s v="BOGOTA"/>
    <s v="BOGOTA DC"/>
    <s v="JPGONZALEZ@SGUERRA.COM"/>
    <n v="3122888"/>
    <s v="NA"/>
    <d v="2017-10-10T00:00:00"/>
    <s v="OFI. INTERVENTOR"/>
    <m/>
  </r>
  <r>
    <n v="515"/>
    <s v="900.796.398-6"/>
    <x v="1"/>
    <n v="17207"/>
    <n v="2188672.5699999998"/>
    <n v="2188672.5699999998"/>
    <n v="0"/>
    <x v="0"/>
    <s v="AVE CLL 72 #6-30 PISO 526"/>
    <s v="BOGOTA"/>
    <s v="BOGOTA DC"/>
    <s v="JPGONZALEZ@SGUERRA.COM"/>
    <n v="3122888"/>
    <s v="NA"/>
    <d v="2017-10-10T00:00:00"/>
    <s v="OFI. INTERVENTOR"/>
    <m/>
  </r>
  <r>
    <n v="516"/>
    <s v="900.796.398-6"/>
    <x v="1"/>
    <n v="18267"/>
    <n v="10853526.550000001"/>
    <n v="10853526.550000001"/>
    <n v="0"/>
    <x v="0"/>
    <s v="AVE CLL 72 #6-30 PISO 527"/>
    <s v="BOGOTA"/>
    <s v="BOGOTA DC"/>
    <s v="JPGONZALEZ@SGUERRA.COM"/>
    <n v="3122888"/>
    <s v="NA"/>
    <d v="2017-10-10T00:00:00"/>
    <s v="OFI. INTERVENTOR"/>
    <m/>
  </r>
  <r>
    <n v="517"/>
    <s v="900.796.398-6"/>
    <x v="1"/>
    <n v="16860"/>
    <n v="9043448.9900000002"/>
    <n v="0"/>
    <n v="9043448.9900000002"/>
    <x v="1"/>
    <s v="AVE CLL 72 #6-30 PISO 528"/>
    <s v="BOGOTA"/>
    <s v="BOGOTA DC"/>
    <s v="JPGONZALEZ@SGUERRA.COM"/>
    <n v="3122888"/>
    <s v="NA"/>
    <d v="2017-10-10T00:00:00"/>
    <s v="OFI. INTERVENTOR"/>
    <s v="Cancelado"/>
  </r>
  <r>
    <n v="518"/>
    <s v="900.796.398-6"/>
    <x v="1"/>
    <n v="25631"/>
    <n v="4728801.18"/>
    <n v="4728801.18"/>
    <n v="0"/>
    <x v="0"/>
    <s v="AVE CLL 72 #6-30 PISO 529"/>
    <s v="BOGOTA"/>
    <s v="BOGOTA DC"/>
    <s v="JPGONZALEZ@SGUERRA.COM"/>
    <n v="3122888"/>
    <s v="NA"/>
    <d v="2017-10-10T00:00:00"/>
    <s v="OFI. INTERVENTOR"/>
    <m/>
  </r>
  <r>
    <n v="519"/>
    <s v="900.796.398-6"/>
    <x v="1"/>
    <n v="14595"/>
    <n v="4257727.32"/>
    <n v="4257727.32"/>
    <n v="0"/>
    <x v="0"/>
    <s v="AVE CLL 72 #6-30 PISO 530"/>
    <s v="BOGOTA"/>
    <s v="BOGOTA DC"/>
    <s v="JPGONZALEZ@SGUERRA.COM"/>
    <n v="3122888"/>
    <s v="NA"/>
    <d v="2017-10-10T00:00:00"/>
    <s v="OFI. INTERVENTOR"/>
    <m/>
  </r>
  <r>
    <n v="520"/>
    <s v="900.796.398-6"/>
    <x v="1"/>
    <n v="23559"/>
    <n v="7381796.6299999999"/>
    <n v="7381796.6299999999"/>
    <n v="0"/>
    <x v="0"/>
    <s v="AVE CLL 72 #6-30 PISO 531"/>
    <s v="BOGOTA"/>
    <s v="BOGOTA DC"/>
    <s v="JPGONZALEZ@SGUERRA.COM"/>
    <n v="3122888"/>
    <s v="NA"/>
    <d v="2017-10-10T00:00:00"/>
    <s v="OFI. INTERVENTOR"/>
    <m/>
  </r>
  <r>
    <n v="521"/>
    <s v="900.796.398-6"/>
    <x v="1"/>
    <n v="13375"/>
    <n v="661674.44999999995"/>
    <n v="661674.44999999995"/>
    <n v="0"/>
    <x v="0"/>
    <s v="AVE CLL 72 #6-30 PISO 532"/>
    <s v="BOGOTA"/>
    <s v="BOGOTA DC"/>
    <s v="JPGONZALEZ@SGUERRA.COM"/>
    <n v="3122888"/>
    <s v="NA"/>
    <d v="2017-10-10T00:00:00"/>
    <s v="OFI. INTERVENTOR"/>
    <m/>
  </r>
  <r>
    <n v="522"/>
    <s v="900.796.398-6"/>
    <x v="1"/>
    <n v="19820"/>
    <n v="8257207.3600000003"/>
    <n v="8257207.3600000003"/>
    <n v="0"/>
    <x v="0"/>
    <s v="AVE CLL 72 #6-30 PISO 533"/>
    <s v="BOGOTA"/>
    <s v="BOGOTA DC"/>
    <s v="JPGONZALEZ@SGUERRA.COM"/>
    <n v="3122888"/>
    <s v="NA"/>
    <d v="2017-10-10T00:00:00"/>
    <s v="OFI. INTERVENTOR"/>
    <m/>
  </r>
  <r>
    <n v="523"/>
    <s v="900.796.398-6"/>
    <x v="1"/>
    <n v="2048"/>
    <n v="2774897.57"/>
    <n v="2774897.57"/>
    <n v="0"/>
    <x v="0"/>
    <s v="AVE CLL 72 #6-30 PISO 534"/>
    <s v="BOGOTA"/>
    <s v="BOGOTA DC"/>
    <s v="JPGONZALEZ@SGUERRA.COM"/>
    <n v="3122888"/>
    <s v="NA"/>
    <d v="2017-10-10T00:00:00"/>
    <s v="OFI. INTERVENTOR"/>
    <m/>
  </r>
  <r>
    <n v="524"/>
    <s v="900.796.398-6"/>
    <x v="1"/>
    <n v="23382"/>
    <n v="2459904.96"/>
    <n v="2459904.96"/>
    <n v="0"/>
    <x v="0"/>
    <s v="AVE CLL 72 #6-30 PISO 535"/>
    <s v="BOGOTA"/>
    <s v="BOGOTA DC"/>
    <s v="JPGONZALEZ@SGUERRA.COM"/>
    <n v="3122888"/>
    <s v="NA"/>
    <d v="2017-10-10T00:00:00"/>
    <s v="OFI. INTERVENTOR"/>
    <m/>
  </r>
  <r>
    <n v="525"/>
    <s v="900.796.398-6"/>
    <x v="1"/>
    <n v="11403"/>
    <n v="2545089.9700000002"/>
    <n v="2545089.9700000002"/>
    <n v="0"/>
    <x v="0"/>
    <s v="AVE CLL 72 #6-30 PISO 536"/>
    <s v="BOGOTA"/>
    <s v="BOGOTA DC"/>
    <s v="JPGONZALEZ@SGUERRA.COM"/>
    <n v="3122888"/>
    <s v="NA"/>
    <d v="2017-10-10T00:00:00"/>
    <s v="OFI. INTERVENTOR"/>
    <m/>
  </r>
  <r>
    <n v="526"/>
    <s v="900.796.398-6"/>
    <x v="1"/>
    <n v="9600"/>
    <n v="1659252.02"/>
    <n v="1659252.02"/>
    <n v="0"/>
    <x v="0"/>
    <s v="AVE CLL 72 #6-30 PISO 537"/>
    <s v="BOGOTA"/>
    <s v="BOGOTA DC"/>
    <s v="JPGONZALEZ@SGUERRA.COM"/>
    <n v="3122888"/>
    <s v="NA"/>
    <d v="2017-10-10T00:00:00"/>
    <s v="OFI. INTERVENTOR"/>
    <m/>
  </r>
  <r>
    <n v="527"/>
    <s v="900.796.398-6"/>
    <x v="1"/>
    <n v="9463"/>
    <n v="1949442.16"/>
    <n v="1949442.16"/>
    <n v="0"/>
    <x v="0"/>
    <s v="AVE CLL 72 #6-30 PISO 538"/>
    <s v="BOGOTA"/>
    <s v="BOGOTA DC"/>
    <s v="JPGONZALEZ@SGUERRA.COM"/>
    <n v="3122888"/>
    <s v="NA"/>
    <d v="2017-10-10T00:00:00"/>
    <s v="OFI. INTERVENTOR"/>
    <m/>
  </r>
  <r>
    <n v="528"/>
    <s v="900.796.398-6"/>
    <x v="1"/>
    <n v="14547"/>
    <n v="640921.57999999996"/>
    <n v="640921.57999999996"/>
    <n v="0"/>
    <x v="0"/>
    <s v="AVE CLL 72 #6-30 PISO 539"/>
    <s v="BOGOTA"/>
    <s v="BOGOTA DC"/>
    <s v="JPGONZALEZ@SGUERRA.COM"/>
    <n v="3122888"/>
    <s v="NA"/>
    <d v="2017-10-10T00:00:00"/>
    <s v="OFI. INTERVENTOR"/>
    <m/>
  </r>
  <r>
    <n v="529"/>
    <s v="900.796.398-6"/>
    <x v="1"/>
    <n v="12352"/>
    <n v="5774517.4199999999"/>
    <n v="5774517.4199999999"/>
    <n v="0"/>
    <x v="0"/>
    <s v="AVE CLL 72 #6-30 PISO 540"/>
    <s v="BOGOTA"/>
    <s v="BOGOTA DC"/>
    <s v="JPGONZALEZ@SGUERRA.COM"/>
    <n v="3122888"/>
    <s v="NA"/>
    <d v="2017-10-10T00:00:00"/>
    <s v="OFI. INTERVENTOR"/>
    <m/>
  </r>
  <r>
    <n v="530"/>
    <s v="900.796.398-6"/>
    <x v="1"/>
    <n v="19881"/>
    <n v="5093264.96"/>
    <n v="5093264.96"/>
    <n v="0"/>
    <x v="0"/>
    <s v="AVE CLL 72 #6-30 PISO 541"/>
    <s v="BOGOTA"/>
    <s v="BOGOTA DC"/>
    <s v="JPGONZALEZ@SGUERRA.COM"/>
    <n v="3122888"/>
    <s v="NA"/>
    <d v="2017-10-10T00:00:00"/>
    <s v="OFI. INTERVENTOR"/>
    <m/>
  </r>
  <r>
    <n v="531"/>
    <s v="900.796.398-6"/>
    <x v="1"/>
    <n v="20314"/>
    <n v="8677019.0999999996"/>
    <n v="8677019.0999999996"/>
    <n v="0"/>
    <x v="0"/>
    <s v="AVE CLL 72 #6-30 PISO 542"/>
    <s v="BOGOTA"/>
    <s v="BOGOTA DC"/>
    <s v="JPGONZALEZ@SGUERRA.COM"/>
    <n v="3122888"/>
    <s v="NA"/>
    <d v="2017-10-10T00:00:00"/>
    <s v="OFI. INTERVENTOR"/>
    <m/>
  </r>
  <r>
    <n v="532"/>
    <s v="900.796.398-6"/>
    <x v="1"/>
    <n v="11421"/>
    <n v="5315525.3"/>
    <n v="5315525.3"/>
    <n v="0"/>
    <x v="0"/>
    <s v="AVE CLL 72 #6-30 PISO 543"/>
    <s v="BOGOTA"/>
    <s v="BOGOTA DC"/>
    <s v="JPGONZALEZ@SGUERRA.COM"/>
    <n v="3122888"/>
    <s v="NA"/>
    <d v="2017-10-10T00:00:00"/>
    <s v="OFI. INTERVENTOR"/>
    <m/>
  </r>
  <r>
    <n v="533"/>
    <s v="900.796.398-6"/>
    <x v="1"/>
    <n v="14691"/>
    <n v="1387734.44"/>
    <n v="1387734.44"/>
    <n v="0"/>
    <x v="0"/>
    <s v="AVE CLL 72 #6-30 PISO 544"/>
    <s v="BOGOTA"/>
    <s v="BOGOTA DC"/>
    <s v="JPGONZALEZ@SGUERRA.COM"/>
    <n v="3122888"/>
    <s v="NA"/>
    <d v="2017-10-10T00:00:00"/>
    <s v="OFI. INTERVENTOR"/>
    <m/>
  </r>
  <r>
    <n v="534"/>
    <s v="900.796.398-6"/>
    <x v="1"/>
    <n v="8771"/>
    <n v="1045977.87"/>
    <n v="1045977.87"/>
    <n v="0"/>
    <x v="0"/>
    <s v="AVE CLL 72 #6-30 PISO 545"/>
    <s v="BOGOTA"/>
    <s v="BOGOTA DC"/>
    <s v="JPGONZALEZ@SGUERRA.COM"/>
    <n v="3122888"/>
    <s v="NA"/>
    <d v="2017-10-10T00:00:00"/>
    <s v="OFI. INTERVENTOR"/>
    <m/>
  </r>
  <r>
    <n v="535"/>
    <s v="900.796.398-6"/>
    <x v="1"/>
    <n v="24931"/>
    <n v="1257425.53"/>
    <n v="1257425.53"/>
    <n v="0"/>
    <x v="0"/>
    <s v="AVE CLL 72 #6-30 PISO 546"/>
    <s v="BOGOTA"/>
    <s v="BOGOTA DC"/>
    <s v="JPGONZALEZ@SGUERRA.COM"/>
    <n v="3122888"/>
    <s v="NA"/>
    <d v="2017-10-10T00:00:00"/>
    <s v="OFI. INTERVENTOR"/>
    <m/>
  </r>
  <r>
    <n v="536"/>
    <s v="900.796.398-6"/>
    <x v="1"/>
    <n v="18398"/>
    <n v="3516906.72"/>
    <n v="0"/>
    <n v="3516906.72"/>
    <x v="1"/>
    <s v="AVE CLL 72 #6-30 PISO 547"/>
    <s v="BOGOTA"/>
    <s v="BOGOTA DC"/>
    <s v="JPGONZALEZ@SGUERRA.COM"/>
    <n v="3122888"/>
    <s v="NA"/>
    <d v="2017-10-10T00:00:00"/>
    <s v="OFI. INTERVENTOR"/>
    <s v="Cancelado"/>
  </r>
  <r>
    <n v="537"/>
    <s v="900.796.398-6"/>
    <x v="1"/>
    <n v="23740"/>
    <n v="12063873.02"/>
    <n v="12063873.02"/>
    <n v="0"/>
    <x v="0"/>
    <s v="AVE CLL 72 #6-30 PISO 548"/>
    <s v="BOGOTA"/>
    <s v="BOGOTA DC"/>
    <s v="JPGONZALEZ@SGUERRA.COM"/>
    <n v="3122888"/>
    <s v="NA"/>
    <d v="2017-10-10T00:00:00"/>
    <s v="OFI. INTERVENTOR"/>
    <m/>
  </r>
  <r>
    <n v="538"/>
    <s v="900.796.398-6"/>
    <x v="1"/>
    <n v="29905"/>
    <n v="7629555.5599999996"/>
    <n v="7629555.5599999996"/>
    <n v="0"/>
    <x v="0"/>
    <s v="AVE CLL 72 #6-30 PISO 549"/>
    <s v="BOGOTA"/>
    <s v="BOGOTA DC"/>
    <s v="JPGONZALEZ@SGUERRA.COM"/>
    <n v="3122888"/>
    <s v="NA"/>
    <d v="2017-10-10T00:00:00"/>
    <s v="OFI. INTERVENTOR"/>
    <m/>
  </r>
  <r>
    <n v="539"/>
    <s v="900.796.398-6"/>
    <x v="1"/>
    <n v="9137"/>
    <n v="854366.22"/>
    <n v="854366.22"/>
    <n v="0"/>
    <x v="0"/>
    <s v="AVE CLL 72 #6-30 PISO 550"/>
    <s v="BOGOTA"/>
    <s v="BOGOTA DC"/>
    <s v="JPGONZALEZ@SGUERRA.COM"/>
    <n v="3122888"/>
    <s v="NA"/>
    <d v="2017-10-10T00:00:00"/>
    <s v="OFI. INTERVENTOR"/>
    <m/>
  </r>
  <r>
    <n v="540"/>
    <s v="900.796.398-6"/>
    <x v="1"/>
    <n v="12945"/>
    <n v="3182481.41"/>
    <n v="3182481.41"/>
    <n v="0"/>
    <x v="0"/>
    <s v="AVE CLL 72 #6-30 PISO 551"/>
    <s v="BOGOTA"/>
    <s v="BOGOTA DC"/>
    <s v="JPGONZALEZ@SGUERRA.COM"/>
    <n v="3122888"/>
    <s v="NA"/>
    <d v="2017-10-10T00:00:00"/>
    <s v="OFI. INTERVENTOR"/>
    <m/>
  </r>
  <r>
    <n v="541"/>
    <s v="900.796.398-6"/>
    <x v="1"/>
    <n v="21466"/>
    <n v="1219176.1000000001"/>
    <n v="0"/>
    <n v="1219176.1000000001"/>
    <x v="1"/>
    <s v="AVE CLL 72 #6-30 PISO 552"/>
    <s v="BOGOTA"/>
    <s v="BOGOTA DC"/>
    <s v="JPGONZALEZ@SGUERRA.COM"/>
    <n v="3122888"/>
    <s v="NA"/>
    <d v="2017-10-10T00:00:00"/>
    <s v="OFI. INTERVENTOR"/>
    <s v="Cancelado"/>
  </r>
  <r>
    <n v="542"/>
    <s v="900.796.398-6"/>
    <x v="1"/>
    <n v="30833"/>
    <n v="2156902.5099999998"/>
    <n v="2156902.5099999998"/>
    <n v="0"/>
    <x v="0"/>
    <s v="AVE CLL 72 #6-30 PISO 553"/>
    <s v="BOGOTA"/>
    <s v="BOGOTA DC"/>
    <s v="JPGONZALEZ@SGUERRA.COM"/>
    <n v="3122888"/>
    <s v="NA"/>
    <d v="2017-10-10T00:00:00"/>
    <s v="OFI. INTERVENTOR"/>
    <m/>
  </r>
  <r>
    <n v="543"/>
    <s v="900.796.398-6"/>
    <x v="1"/>
    <n v="11030"/>
    <n v="634891.31999999995"/>
    <n v="634891.31999999995"/>
    <n v="0"/>
    <x v="0"/>
    <s v="AVE CLL 72 #6-30 PISO 554"/>
    <s v="BOGOTA"/>
    <s v="BOGOTA DC"/>
    <s v="JPGONZALEZ@SGUERRA.COM"/>
    <n v="3122888"/>
    <s v="NA"/>
    <d v="2017-10-10T00:00:00"/>
    <s v="OFI. INTERVENTOR"/>
    <m/>
  </r>
  <r>
    <n v="544"/>
    <s v="900.796.398-6"/>
    <x v="1"/>
    <n v="18596"/>
    <n v="10925027.76"/>
    <n v="10925027.76"/>
    <n v="0"/>
    <x v="0"/>
    <s v="AVE CLL 72 #6-30 PISO 555"/>
    <s v="BOGOTA"/>
    <s v="BOGOTA DC"/>
    <s v="JPGONZALEZ@SGUERRA.COM"/>
    <n v="3122888"/>
    <s v="NA"/>
    <d v="2017-10-10T00:00:00"/>
    <s v="OFI. INTERVENTOR"/>
    <m/>
  </r>
  <r>
    <n v="545"/>
    <s v="900.796.398-6"/>
    <x v="1"/>
    <n v="25857"/>
    <n v="1667535.9"/>
    <n v="1667535.9"/>
    <n v="0"/>
    <x v="0"/>
    <s v="AVE CLL 72 #6-30 PISO 556"/>
    <s v="BOGOTA"/>
    <s v="BOGOTA DC"/>
    <s v="JPGONZALEZ@SGUERRA.COM"/>
    <n v="3122888"/>
    <s v="NA"/>
    <d v="2017-10-10T00:00:00"/>
    <s v="OFI. INTERVENTOR"/>
    <m/>
  </r>
  <r>
    <n v="546"/>
    <s v="900.796.398-6"/>
    <x v="1"/>
    <n v="21914"/>
    <n v="1434606.36"/>
    <n v="1434606.36"/>
    <n v="0"/>
    <x v="0"/>
    <s v="AVE CLL 72 #6-30 PISO 557"/>
    <s v="BOGOTA"/>
    <s v="BOGOTA DC"/>
    <s v="JPGONZALEZ@SGUERRA.COM"/>
    <n v="3122888"/>
    <s v="NA"/>
    <d v="2017-10-10T00:00:00"/>
    <s v="OFI. INTERVENTOR"/>
    <m/>
  </r>
  <r>
    <n v="547"/>
    <s v="900.796.398-6"/>
    <x v="1"/>
    <n v="23882"/>
    <n v="3009765.27"/>
    <n v="3009765.27"/>
    <n v="0"/>
    <x v="0"/>
    <s v="AVE CLL 72 #6-30 PISO 558"/>
    <s v="BOGOTA"/>
    <s v="BOGOTA DC"/>
    <s v="JPGONZALEZ@SGUERRA.COM"/>
    <n v="3122888"/>
    <s v="NA"/>
    <d v="2017-10-10T00:00:00"/>
    <s v="OFI. INTERVENTOR"/>
    <m/>
  </r>
  <r>
    <n v="548"/>
    <s v="900.796.398-6"/>
    <x v="1"/>
    <n v="13260"/>
    <n v="2084512.37"/>
    <n v="2084512.37"/>
    <n v="0"/>
    <x v="0"/>
    <s v="AVE CLL 72 #6-30 PISO 559"/>
    <s v="BOGOTA"/>
    <s v="BOGOTA DC"/>
    <s v="JPGONZALEZ@SGUERRA.COM"/>
    <n v="3122888"/>
    <s v="NA"/>
    <d v="2017-10-10T00:00:00"/>
    <s v="OFI. INTERVENTOR"/>
    <m/>
  </r>
  <r>
    <n v="549"/>
    <s v="900.796.398-6"/>
    <x v="1"/>
    <n v="9451"/>
    <n v="1209828.52"/>
    <n v="1209828.52"/>
    <n v="0"/>
    <x v="0"/>
    <s v="AVE CLL 72 #6-30 PISO 560"/>
    <s v="BOGOTA"/>
    <s v="BOGOTA DC"/>
    <s v="JPGONZALEZ@SGUERRA.COM"/>
    <n v="3122888"/>
    <s v="NA"/>
    <d v="2017-10-10T00:00:00"/>
    <s v="OFI. INTERVENTOR"/>
    <m/>
  </r>
  <r>
    <n v="550"/>
    <s v="900.796.398-6"/>
    <x v="1"/>
    <n v="18551"/>
    <n v="2241952.19"/>
    <n v="2241952.19"/>
    <n v="0"/>
    <x v="0"/>
    <s v="AVE CLL 72 #6-30 PISO 561"/>
    <s v="BOGOTA"/>
    <s v="BOGOTA DC"/>
    <s v="JPGONZALEZ@SGUERRA.COM"/>
    <n v="3122888"/>
    <s v="NA"/>
    <d v="2017-10-10T00:00:00"/>
    <s v="OFI. INTERVENTOR"/>
    <m/>
  </r>
  <r>
    <n v="551"/>
    <s v="900.796.398-6"/>
    <x v="1"/>
    <n v="11306"/>
    <n v="4325226.79"/>
    <n v="4325226.79"/>
    <n v="0"/>
    <x v="0"/>
    <s v="AVE CLL 72 #6-30 PISO 562"/>
    <s v="BOGOTA"/>
    <s v="BOGOTA DC"/>
    <s v="JPGONZALEZ@SGUERRA.COM"/>
    <n v="3122888"/>
    <s v="NA"/>
    <d v="2017-10-10T00:00:00"/>
    <s v="OFI. INTERVENTOR"/>
    <m/>
  </r>
  <r>
    <n v="552"/>
    <s v="900.796.398-6"/>
    <x v="1"/>
    <n v="24159"/>
    <n v="7023753.4000000004"/>
    <n v="7023753.4000000004"/>
    <n v="0"/>
    <x v="0"/>
    <s v="AVE CLL 72 #6-30 PISO 563"/>
    <s v="BOGOTA"/>
    <s v="BOGOTA DC"/>
    <s v="JPGONZALEZ@SGUERRA.COM"/>
    <n v="3122888"/>
    <s v="NA"/>
    <d v="2017-10-10T00:00:00"/>
    <s v="OFI. INTERVENTOR"/>
    <m/>
  </r>
  <r>
    <n v="553"/>
    <s v="900.796.398-6"/>
    <x v="1"/>
    <n v="23403"/>
    <n v="3420746.13"/>
    <n v="3420746.13"/>
    <n v="0"/>
    <x v="0"/>
    <s v="AVE CLL 72 #6-30 PISO 564"/>
    <s v="BOGOTA"/>
    <s v="BOGOTA DC"/>
    <s v="JPGONZALEZ@SGUERRA.COM"/>
    <n v="3122888"/>
    <s v="NA"/>
    <d v="2017-10-10T00:00:00"/>
    <s v="OFI. INTERVENTOR"/>
    <m/>
  </r>
  <r>
    <n v="554"/>
    <s v="900.796.398-6"/>
    <x v="1"/>
    <n v="14967"/>
    <n v="1221125.75"/>
    <n v="0"/>
    <n v="1221125.75"/>
    <x v="1"/>
    <s v="AVE CLL 72 #6-30 PISO 565"/>
    <s v="BOGOTA"/>
    <s v="BOGOTA DC"/>
    <s v="JPGONZALEZ@SGUERRA.COM"/>
    <n v="3122888"/>
    <s v="NA"/>
    <d v="2017-10-10T00:00:00"/>
    <s v="OFI. INTERVENTOR"/>
    <s v="Cancelado"/>
  </r>
  <r>
    <n v="555"/>
    <s v="900.796.398-6"/>
    <x v="1"/>
    <n v="30984"/>
    <n v="3846052.05"/>
    <n v="3846052.05"/>
    <n v="0"/>
    <x v="0"/>
    <s v="AVE CLL 72 #6-30 PISO 566"/>
    <s v="BOGOTA"/>
    <s v="BOGOTA DC"/>
    <s v="JPGONZALEZ@SGUERRA.COM"/>
    <n v="3122888"/>
    <s v="NA"/>
    <d v="2017-10-10T00:00:00"/>
    <s v="OFI. INTERVENTOR"/>
    <m/>
  </r>
  <r>
    <n v="556"/>
    <s v="900.796.398-6"/>
    <x v="1"/>
    <n v="22069"/>
    <n v="9792961.2699999996"/>
    <n v="9792961.2699999996"/>
    <n v="0"/>
    <x v="0"/>
    <s v="AVE CLL 72 #6-30 PISO 567"/>
    <s v="BOGOTA"/>
    <s v="BOGOTA DC"/>
    <s v="JPGONZALEZ@SGUERRA.COM"/>
    <n v="3122888"/>
    <s v="NA"/>
    <d v="2017-10-10T00:00:00"/>
    <s v="OFI. INTERVENTOR"/>
    <m/>
  </r>
  <r>
    <n v="557"/>
    <s v="900.796.398-6"/>
    <x v="1"/>
    <n v="16942"/>
    <n v="3645849.79"/>
    <n v="3645849.79"/>
    <n v="0"/>
    <x v="0"/>
    <s v="AVE CLL 72 #6-30 PISO 568"/>
    <s v="BOGOTA"/>
    <s v="BOGOTA DC"/>
    <s v="JPGONZALEZ@SGUERRA.COM"/>
    <n v="3122888"/>
    <s v="NA"/>
    <d v="2017-10-10T00:00:00"/>
    <s v="OFI. INTERVENTOR"/>
    <m/>
  </r>
  <r>
    <n v="558"/>
    <s v="900.796.398-6"/>
    <x v="1"/>
    <n v="11761"/>
    <n v="2536404.71"/>
    <n v="2536404.71"/>
    <n v="0"/>
    <x v="0"/>
    <s v="AVE CLL 72 #6-30 PISO 569"/>
    <s v="BOGOTA"/>
    <s v="BOGOTA DC"/>
    <s v="JPGONZALEZ@SGUERRA.COM"/>
    <n v="3122888"/>
    <s v="NA"/>
    <d v="2017-10-10T00:00:00"/>
    <s v="OFI. INTERVENTOR"/>
    <m/>
  </r>
  <r>
    <n v="559"/>
    <s v="900.796.398-6"/>
    <x v="1"/>
    <n v="25885"/>
    <n v="7183246.6699999999"/>
    <n v="6886658.1770385802"/>
    <n v="296588.49296141975"/>
    <x v="2"/>
    <s v="AVE CLL 72 #6-30 PISO 570"/>
    <s v="BOGOTA"/>
    <s v="BOGOTA DC"/>
    <s v="JPGONZALEZ@SGUERRA.COM"/>
    <n v="3122888"/>
    <s v="NA"/>
    <d v="2017-10-10T00:00:00"/>
    <s v="OFI. INTERVENTOR"/>
    <s v="Pago parcial"/>
  </r>
  <r>
    <n v="560"/>
    <s v="900.796.398-6"/>
    <x v="1"/>
    <n v="12476"/>
    <n v="1642679.31"/>
    <n v="1642679.31"/>
    <n v="0"/>
    <x v="0"/>
    <s v="AVE CLL 72 #6-30 PISO 571"/>
    <s v="BOGOTA"/>
    <s v="BOGOTA DC"/>
    <s v="JPGONZALEZ@SGUERRA.COM"/>
    <n v="3122888"/>
    <s v="NA"/>
    <d v="2017-10-10T00:00:00"/>
    <s v="OFI. INTERVENTOR"/>
    <m/>
  </r>
  <r>
    <n v="561"/>
    <s v="900.796.398-6"/>
    <x v="1"/>
    <n v="15767"/>
    <n v="5188779.72"/>
    <n v="5188779.72"/>
    <n v="0"/>
    <x v="0"/>
    <s v="AVE CLL 72 #6-30 PISO 572"/>
    <s v="BOGOTA"/>
    <s v="BOGOTA DC"/>
    <s v="JPGONZALEZ@SGUERRA.COM"/>
    <n v="3122888"/>
    <s v="NA"/>
    <d v="2017-10-10T00:00:00"/>
    <s v="OFI. INTERVENTOR"/>
    <m/>
  </r>
  <r>
    <n v="562"/>
    <s v="900.796.398-6"/>
    <x v="1"/>
    <n v="11701"/>
    <n v="5953332.9199999999"/>
    <n v="5953332.9199999999"/>
    <n v="0"/>
    <x v="0"/>
    <s v="AVE CLL 72 #6-30 PISO 573"/>
    <s v="BOGOTA"/>
    <s v="BOGOTA DC"/>
    <s v="JPGONZALEZ@SGUERRA.COM"/>
    <n v="3122888"/>
    <s v="NA"/>
    <d v="2017-10-10T00:00:00"/>
    <s v="OFI. INTERVENTOR"/>
    <m/>
  </r>
  <r>
    <n v="563"/>
    <s v="900.796.398-6"/>
    <x v="1"/>
    <n v="21886"/>
    <n v="14933923.6"/>
    <n v="14898138.180413807"/>
    <n v="35785.419586192816"/>
    <x v="2"/>
    <s v="AVE CLL 72 #6-30 PISO 574"/>
    <s v="BOGOTA"/>
    <s v="BOGOTA DC"/>
    <s v="JPGONZALEZ@SGUERRA.COM"/>
    <n v="3122888"/>
    <s v="NA"/>
    <d v="2017-10-10T00:00:00"/>
    <s v="OFI. INTERVENTOR"/>
    <s v="Pago parcial"/>
  </r>
  <r>
    <n v="564"/>
    <s v="900.796.398-6"/>
    <x v="1"/>
    <n v="12957"/>
    <n v="10403451.76"/>
    <n v="0"/>
    <n v="10403451.76"/>
    <x v="1"/>
    <s v="AVE CLL 72 #6-30 PISO 575"/>
    <s v="BOGOTA"/>
    <s v="BOGOTA DC"/>
    <s v="JPGONZALEZ@SGUERRA.COM"/>
    <n v="3122888"/>
    <s v="NA"/>
    <d v="2017-10-10T00:00:00"/>
    <s v="OFI. INTERVENTOR"/>
    <s v="Cancelado"/>
  </r>
  <r>
    <n v="565"/>
    <s v="900.796.398-6"/>
    <x v="1"/>
    <n v="30845"/>
    <n v="6126160.7199999997"/>
    <n v="6126160.7199999997"/>
    <n v="0"/>
    <x v="0"/>
    <s v="AVE CLL 72 #6-30 PISO 576"/>
    <s v="BOGOTA"/>
    <s v="BOGOTA DC"/>
    <s v="JPGONZALEZ@SGUERRA.COM"/>
    <n v="3122888"/>
    <s v="NA"/>
    <d v="2017-10-10T00:00:00"/>
    <s v="OFI. INTERVENTOR"/>
    <m/>
  </r>
  <r>
    <n v="566"/>
    <s v="900.796.398-6"/>
    <x v="1"/>
    <n v="27710"/>
    <n v="9625122.1199999992"/>
    <n v="9625122.1199999992"/>
    <n v="0"/>
    <x v="0"/>
    <s v="AVE CLL 72 #6-30 PISO 577"/>
    <s v="BOGOTA"/>
    <s v="BOGOTA DC"/>
    <s v="JPGONZALEZ@SGUERRA.COM"/>
    <n v="3122888"/>
    <s v="NA"/>
    <d v="2017-10-10T00:00:00"/>
    <s v="OFI. INTERVENTOR"/>
    <m/>
  </r>
  <r>
    <n v="567"/>
    <s v="900.796.398-6"/>
    <x v="1"/>
    <n v="29800"/>
    <n v="6175236.8200000003"/>
    <n v="6175236.8200000003"/>
    <n v="0"/>
    <x v="0"/>
    <s v="AVE CLL 72 #6-30 PISO 578"/>
    <s v="BOGOTA"/>
    <s v="BOGOTA DC"/>
    <s v="JPGONZALEZ@SGUERRA.COM"/>
    <n v="3122888"/>
    <s v="NA"/>
    <d v="2017-10-10T00:00:00"/>
    <s v="OFI. INTERVENTOR"/>
    <m/>
  </r>
  <r>
    <n v="568"/>
    <s v="900.796.398-6"/>
    <x v="1"/>
    <n v="21878"/>
    <n v="6008994.3099999996"/>
    <n v="0"/>
    <n v="6008994.3099999996"/>
    <x v="1"/>
    <s v="AVE CLL 72 #6-30 PISO 579"/>
    <s v="BOGOTA"/>
    <s v="BOGOTA DC"/>
    <s v="JPGONZALEZ@SGUERRA.COM"/>
    <n v="3122888"/>
    <s v="NA"/>
    <d v="2017-10-10T00:00:00"/>
    <s v="OFI. INTERVENTOR"/>
    <s v="Cancelado"/>
  </r>
  <r>
    <n v="569"/>
    <s v="900.796.398-6"/>
    <x v="1"/>
    <n v="30059"/>
    <n v="2969053.99"/>
    <n v="2969053.99"/>
    <n v="0"/>
    <x v="0"/>
    <s v="AVE CLL 72 #6-30 PISO 580"/>
    <s v="BOGOTA"/>
    <s v="BOGOTA DC"/>
    <s v="JPGONZALEZ@SGUERRA.COM"/>
    <n v="3122888"/>
    <s v="NA"/>
    <d v="2017-10-10T00:00:00"/>
    <s v="OFI. INTERVENTOR"/>
    <m/>
  </r>
  <r>
    <n v="570"/>
    <s v="900.796.398-6"/>
    <x v="1"/>
    <n v="18438"/>
    <n v="3899789.28"/>
    <n v="3899789.28"/>
    <n v="0"/>
    <x v="0"/>
    <s v="AVE CLL 72 #6-30 PISO 581"/>
    <s v="BOGOTA"/>
    <s v="BOGOTA DC"/>
    <s v="JPGONZALEZ@SGUERRA.COM"/>
    <n v="3122888"/>
    <s v="NA"/>
    <d v="2017-10-10T00:00:00"/>
    <s v="OFI. INTERVENTOR"/>
    <m/>
  </r>
  <r>
    <n v="571"/>
    <s v="900.796.398-6"/>
    <x v="1"/>
    <n v="10553"/>
    <n v="1268894.73"/>
    <n v="1268894.73"/>
    <n v="0"/>
    <x v="0"/>
    <s v="AVE CLL 72 #6-30 PISO 582"/>
    <s v="BOGOTA"/>
    <s v="BOGOTA DC"/>
    <s v="JPGONZALEZ@SGUERRA.COM"/>
    <n v="3122888"/>
    <s v="NA"/>
    <d v="2017-10-10T00:00:00"/>
    <s v="OFI. INTERVENTOR"/>
    <m/>
  </r>
  <r>
    <n v="572"/>
    <s v="900.796.398-6"/>
    <x v="1"/>
    <n v="25907"/>
    <n v="1022459.22"/>
    <n v="299596.54111140547"/>
    <n v="722862.6788885945"/>
    <x v="2"/>
    <s v="AVE CLL 72 #6-30 PISO 583"/>
    <s v="BOGOTA"/>
    <s v="BOGOTA DC"/>
    <s v="JPGONZALEZ@SGUERRA.COM"/>
    <n v="3122888"/>
    <s v="NA"/>
    <d v="2017-10-10T00:00:00"/>
    <s v="OFI. INTERVENTOR"/>
    <s v="Pago parcial"/>
  </r>
  <r>
    <n v="573"/>
    <s v="900.796.398-6"/>
    <x v="1"/>
    <n v="12784"/>
    <n v="1262406.6200000001"/>
    <n v="1262406.6200000001"/>
    <n v="0"/>
    <x v="0"/>
    <s v="AVE CLL 72 #6-30 PISO 584"/>
    <s v="BOGOTA"/>
    <s v="BOGOTA DC"/>
    <s v="JPGONZALEZ@SGUERRA.COM"/>
    <n v="3122888"/>
    <s v="NA"/>
    <d v="2017-10-10T00:00:00"/>
    <s v="OFI. INTERVENTOR"/>
    <m/>
  </r>
  <r>
    <n v="574"/>
    <s v="900.796.398-6"/>
    <x v="1"/>
    <n v="13357"/>
    <n v="1753350.28"/>
    <n v="1753350.28"/>
    <n v="0"/>
    <x v="0"/>
    <s v="AVE CLL 72 #6-30 PISO 585"/>
    <s v="BOGOTA"/>
    <s v="BOGOTA DC"/>
    <s v="JPGONZALEZ@SGUERRA.COM"/>
    <n v="3122888"/>
    <s v="NA"/>
    <d v="2017-10-10T00:00:00"/>
    <s v="OFI. INTERVENTOR"/>
    <m/>
  </r>
  <r>
    <n v="575"/>
    <s v="900.796.398-6"/>
    <x v="1"/>
    <n v="2138"/>
    <n v="4770530.76"/>
    <n v="4770530.76"/>
    <n v="0"/>
    <x v="0"/>
    <s v="AVE CLL 72 #6-30 PISO 586"/>
    <s v="BOGOTA"/>
    <s v="BOGOTA DC"/>
    <s v="JPGONZALEZ@SGUERRA.COM"/>
    <n v="3122888"/>
    <s v="NA"/>
    <d v="2017-10-10T00:00:00"/>
    <s v="OFI. INTERVENTOR"/>
    <m/>
  </r>
  <r>
    <n v="576"/>
    <s v="900.796.398-6"/>
    <x v="1"/>
    <n v="10123"/>
    <n v="3039840.75"/>
    <n v="3039840.75"/>
    <n v="0"/>
    <x v="0"/>
    <s v="AVE CLL 72 #6-30 PISO 587"/>
    <s v="BOGOTA"/>
    <s v="BOGOTA DC"/>
    <s v="JPGONZALEZ@SGUERRA.COM"/>
    <n v="3122888"/>
    <s v="NA"/>
    <d v="2017-10-10T00:00:00"/>
    <s v="OFI. INTERVENTOR"/>
    <m/>
  </r>
  <r>
    <n v="577"/>
    <s v="900.796.398-6"/>
    <x v="1"/>
    <n v="17788"/>
    <n v="8296995.0700000003"/>
    <n v="8296995.0700000003"/>
    <n v="0"/>
    <x v="0"/>
    <s v="AVE CLL 72 #6-30 PISO 588"/>
    <s v="BOGOTA"/>
    <s v="BOGOTA DC"/>
    <s v="JPGONZALEZ@SGUERRA.COM"/>
    <n v="3122888"/>
    <s v="NA"/>
    <d v="2017-10-10T00:00:00"/>
    <s v="OFI. INTERVENTOR"/>
    <m/>
  </r>
  <r>
    <n v="578"/>
    <s v="900.796.398-6"/>
    <x v="1"/>
    <n v="18512"/>
    <n v="7425278.9299999997"/>
    <n v="7425278.9299999997"/>
    <n v="0"/>
    <x v="0"/>
    <s v="AVE CLL 72 #6-30 PISO 589"/>
    <s v="BOGOTA"/>
    <s v="BOGOTA DC"/>
    <s v="JPGONZALEZ@SGUERRA.COM"/>
    <n v="3122888"/>
    <s v="NA"/>
    <d v="2017-10-10T00:00:00"/>
    <s v="OFI. INTERVENTOR"/>
    <m/>
  </r>
  <r>
    <n v="579"/>
    <s v="900.796.398-6"/>
    <x v="1"/>
    <n v="19667"/>
    <n v="12635973.18"/>
    <n v="12635973.18"/>
    <n v="0"/>
    <x v="0"/>
    <s v="AVE CLL 72 #6-30 PISO 590"/>
    <s v="BOGOTA"/>
    <s v="BOGOTA DC"/>
    <s v="JPGONZALEZ@SGUERRA.COM"/>
    <n v="3122888"/>
    <s v="NA"/>
    <d v="2017-10-10T00:00:00"/>
    <s v="OFI. INTERVENTOR"/>
    <m/>
  </r>
  <r>
    <n v="580"/>
    <s v="900.796.398-6"/>
    <x v="1"/>
    <n v="25585"/>
    <n v="13504787.58"/>
    <n v="13504787.58"/>
    <n v="0"/>
    <x v="0"/>
    <s v="AVE CLL 72 #6-30 PISO 591"/>
    <s v="BOGOTA"/>
    <s v="BOGOTA DC"/>
    <s v="JPGONZALEZ@SGUERRA.COM"/>
    <n v="3122888"/>
    <s v="NA"/>
    <d v="2017-10-10T00:00:00"/>
    <s v="OFI. INTERVENTOR"/>
    <m/>
  </r>
  <r>
    <n v="581"/>
    <s v="900.796.398-6"/>
    <x v="1"/>
    <n v="10204"/>
    <n v="1861202.54"/>
    <n v="1861202.54"/>
    <n v="0"/>
    <x v="0"/>
    <s v="AVE CLL 72 #6-30 PISO 592"/>
    <s v="BOGOTA"/>
    <s v="BOGOTA DC"/>
    <s v="JPGONZALEZ@SGUERRA.COM"/>
    <n v="3122888"/>
    <s v="NA"/>
    <d v="2017-10-10T00:00:00"/>
    <s v="OFI. INTERVENTOR"/>
    <m/>
  </r>
  <r>
    <n v="582"/>
    <s v="900.796.398-6"/>
    <x v="1"/>
    <n v="12887"/>
    <n v="15605452.26"/>
    <n v="0"/>
    <n v="15605452.26"/>
    <x v="1"/>
    <s v="AVE CLL 72 #6-30 PISO 593"/>
    <s v="BOGOTA"/>
    <s v="BOGOTA DC"/>
    <s v="JPGONZALEZ@SGUERRA.COM"/>
    <n v="3122888"/>
    <s v="NA"/>
    <d v="2017-10-10T00:00:00"/>
    <s v="OFI. INTERVENTOR"/>
    <s v="Cancelado"/>
  </r>
  <r>
    <n v="583"/>
    <s v="900.796.398-6"/>
    <x v="1"/>
    <n v="23425"/>
    <n v="5518866.2699999996"/>
    <n v="5518866.2699999996"/>
    <n v="0"/>
    <x v="0"/>
    <s v="AVE CLL 72 #6-30 PISO 594"/>
    <s v="BOGOTA"/>
    <s v="BOGOTA DC"/>
    <s v="JPGONZALEZ@SGUERRA.COM"/>
    <n v="3122888"/>
    <s v="NA"/>
    <d v="2017-10-10T00:00:00"/>
    <s v="OFI. INTERVENTOR"/>
    <m/>
  </r>
  <r>
    <n v="584"/>
    <s v="900.796.398-6"/>
    <x v="1"/>
    <n v="12298"/>
    <n v="3963361.18"/>
    <n v="3963361.18"/>
    <n v="0"/>
    <x v="0"/>
    <s v="AVE CLL 72 #6-30 PISO 595"/>
    <s v="BOGOTA"/>
    <s v="BOGOTA DC"/>
    <s v="JPGONZALEZ@SGUERRA.COM"/>
    <n v="3122888"/>
    <s v="NA"/>
    <d v="2017-10-10T00:00:00"/>
    <s v="OFI. INTERVENTOR"/>
    <m/>
  </r>
  <r>
    <n v="585"/>
    <s v="900.796.398-6"/>
    <x v="1"/>
    <n v="18400"/>
    <n v="7607755.6399999997"/>
    <n v="7607755.6399999997"/>
    <n v="0"/>
    <x v="0"/>
    <s v="AVE CLL 72 #6-30 PISO 596"/>
    <s v="BOGOTA"/>
    <s v="BOGOTA DC"/>
    <s v="JPGONZALEZ@SGUERRA.COM"/>
    <n v="3122888"/>
    <s v="NA"/>
    <d v="2017-10-10T00:00:00"/>
    <s v="OFI. INTERVENTOR"/>
    <m/>
  </r>
  <r>
    <n v="586"/>
    <s v="900.796.398-6"/>
    <x v="1"/>
    <n v="24957"/>
    <n v="5797437.5999999996"/>
    <n v="5797437.5999999996"/>
    <n v="0"/>
    <x v="0"/>
    <s v="AVE CLL 72 #6-30 PISO 597"/>
    <s v="BOGOTA"/>
    <s v="BOGOTA DC"/>
    <s v="JPGONZALEZ@SGUERRA.COM"/>
    <n v="3122888"/>
    <s v="NA"/>
    <d v="2017-10-10T00:00:00"/>
    <s v="OFI. INTERVENTOR"/>
    <m/>
  </r>
  <r>
    <n v="587"/>
    <s v="900.796.398-6"/>
    <x v="1"/>
    <n v="20198"/>
    <n v="5457648.9900000002"/>
    <n v="0"/>
    <n v="5457648.9900000002"/>
    <x v="1"/>
    <s v="AVE CLL 72 #6-30 PISO 598"/>
    <s v="BOGOTA"/>
    <s v="BOGOTA DC"/>
    <s v="JPGONZALEZ@SGUERRA.COM"/>
    <n v="3122888"/>
    <s v="NA"/>
    <d v="2017-10-10T00:00:00"/>
    <s v="OFI. INTERVENTOR"/>
    <s v="Cancelado"/>
  </r>
  <r>
    <n v="588"/>
    <s v="900.796.398-6"/>
    <x v="1"/>
    <n v="12091"/>
    <n v="3463351.65"/>
    <n v="3463351.65"/>
    <n v="0"/>
    <x v="0"/>
    <s v="AVE CLL 72 #6-30 PISO 599"/>
    <s v="BOGOTA"/>
    <s v="BOGOTA DC"/>
    <s v="JPGONZALEZ@SGUERRA.COM"/>
    <n v="3122888"/>
    <s v="NA"/>
    <d v="2017-10-10T00:00:00"/>
    <s v="OFI. INTERVENTOR"/>
    <m/>
  </r>
  <r>
    <n v="589"/>
    <s v="900.796.398-6"/>
    <x v="1"/>
    <n v="3006"/>
    <n v="2074919.55"/>
    <n v="1489295.4122706363"/>
    <n v="585624.13772936375"/>
    <x v="2"/>
    <s v="AVE CLL 72 #6-30 PISO 600"/>
    <s v="BOGOTA"/>
    <s v="BOGOTA DC"/>
    <s v="JPGONZALEZ@SGUERRA.COM"/>
    <n v="3122888"/>
    <s v="NA"/>
    <d v="2017-10-10T00:00:00"/>
    <s v="OFI. INTERVENTOR"/>
    <s v="Pago parcial"/>
  </r>
  <r>
    <n v="590"/>
    <s v="900.796.398-6"/>
    <x v="1"/>
    <n v="19589"/>
    <n v="5992590.3200000003"/>
    <n v="5992590.3200000003"/>
    <n v="0"/>
    <x v="0"/>
    <s v="AVE CLL 72 #6-30 PISO 601"/>
    <s v="BOGOTA"/>
    <s v="BOGOTA DC"/>
    <s v="JPGONZALEZ@SGUERRA.COM"/>
    <n v="3122888"/>
    <s v="NA"/>
    <d v="2017-10-10T00:00:00"/>
    <s v="OFI. INTERVENTOR"/>
    <m/>
  </r>
  <r>
    <n v="591"/>
    <s v="900.796.398-6"/>
    <x v="1"/>
    <n v="11755"/>
    <n v="4346042.43"/>
    <n v="4346042.43"/>
    <n v="0"/>
    <x v="0"/>
    <s v="AVE CLL 72 #6-30 PISO 602"/>
    <s v="BOGOTA"/>
    <s v="BOGOTA DC"/>
    <s v="JPGONZALEZ@SGUERRA.COM"/>
    <n v="3122888"/>
    <s v="NA"/>
    <d v="2017-10-10T00:00:00"/>
    <s v="OFI. INTERVENTOR"/>
    <m/>
  </r>
  <r>
    <n v="592"/>
    <s v="900.796.398-6"/>
    <x v="1"/>
    <n v="21880"/>
    <n v="4781074.38"/>
    <n v="4781074.38"/>
    <n v="0"/>
    <x v="0"/>
    <s v="AVE CLL 72 #6-30 PISO 603"/>
    <s v="BOGOTA"/>
    <s v="BOGOTA DC"/>
    <s v="JPGONZALEZ@SGUERRA.COM"/>
    <n v="3122888"/>
    <s v="NA"/>
    <d v="2017-10-10T00:00:00"/>
    <s v="OFI. INTERVENTOR"/>
    <m/>
  </r>
  <r>
    <n v="593"/>
    <s v="900.796.398-6"/>
    <x v="1"/>
    <n v="22764"/>
    <n v="6004553.8399999999"/>
    <n v="5982695.3203526707"/>
    <n v="21858.519647329114"/>
    <x v="2"/>
    <s v="AVE CLL 72 #6-30 PISO 604"/>
    <s v="BOGOTA"/>
    <s v="BOGOTA DC"/>
    <s v="JPGONZALEZ@SGUERRA.COM"/>
    <n v="3122888"/>
    <s v="NA"/>
    <d v="2017-10-10T00:00:00"/>
    <s v="OFI. INTERVENTOR"/>
    <s v="Pago parcial"/>
  </r>
  <r>
    <n v="594"/>
    <s v="900.796.398-6"/>
    <x v="1"/>
    <n v="13448"/>
    <n v="4109167.65"/>
    <n v="0"/>
    <n v="4109167.65"/>
    <x v="1"/>
    <s v="AVE CLL 72 #6-30 PISO 605"/>
    <s v="BOGOTA"/>
    <s v="BOGOTA DC"/>
    <s v="JPGONZALEZ@SGUERRA.COM"/>
    <n v="3122888"/>
    <s v="NA"/>
    <d v="2017-10-10T00:00:00"/>
    <s v="OFI. INTERVENTOR"/>
    <s v="Cancelado"/>
  </r>
  <r>
    <n v="595"/>
    <s v="900.796.398-6"/>
    <x v="1"/>
    <n v="10169"/>
    <n v="1036007.8"/>
    <n v="1036007.8"/>
    <n v="0"/>
    <x v="0"/>
    <s v="AVE CLL 72 #6-30 PISO 606"/>
    <s v="BOGOTA"/>
    <s v="BOGOTA DC"/>
    <s v="JPGONZALEZ@SGUERRA.COM"/>
    <n v="3122888"/>
    <s v="NA"/>
    <d v="2017-10-10T00:00:00"/>
    <s v="OFI. INTERVENTOR"/>
    <m/>
  </r>
  <r>
    <n v="596"/>
    <s v="900.796.398-6"/>
    <x v="1"/>
    <n v="27267"/>
    <n v="2562264.91"/>
    <n v="1528004.01938996"/>
    <n v="1034260.8906100402"/>
    <x v="2"/>
    <s v="AVE CLL 72 #6-30 PISO 607"/>
    <s v="BOGOTA"/>
    <s v="BOGOTA DC"/>
    <s v="JPGONZALEZ@SGUERRA.COM"/>
    <n v="3122888"/>
    <s v="NA"/>
    <d v="2017-10-10T00:00:00"/>
    <s v="OFI. INTERVENTOR"/>
    <s v="Pago parcial"/>
  </r>
  <r>
    <n v="597"/>
    <s v="900.796.398-6"/>
    <x v="1"/>
    <n v="14811"/>
    <n v="6798644.1699999999"/>
    <n v="4987711.8572987504"/>
    <n v="1810932.3127012495"/>
    <x v="2"/>
    <s v="AVE CLL 72 #6-30 PISO 608"/>
    <s v="BOGOTA"/>
    <s v="BOGOTA DC"/>
    <s v="JPGONZALEZ@SGUERRA.COM"/>
    <n v="3122888"/>
    <s v="NA"/>
    <d v="2017-10-10T00:00:00"/>
    <s v="OFI. INTERVENTOR"/>
    <s v="Pago parcial"/>
  </r>
  <r>
    <n v="598"/>
    <s v="900.796.398-6"/>
    <x v="1"/>
    <n v="17185"/>
    <n v="10425791.210000001"/>
    <n v="10425791.210000001"/>
    <n v="0"/>
    <x v="0"/>
    <s v="AVE CLL 72 #6-30 PISO 609"/>
    <s v="BOGOTA"/>
    <s v="BOGOTA DC"/>
    <s v="JPGONZALEZ@SGUERRA.COM"/>
    <n v="3122888"/>
    <s v="NA"/>
    <d v="2017-10-10T00:00:00"/>
    <s v="OFI. INTERVENTOR"/>
    <m/>
  </r>
  <r>
    <n v="599"/>
    <s v="900.796.398-6"/>
    <x v="1"/>
    <n v="12885"/>
    <n v="7918097.71"/>
    <n v="7918097.71"/>
    <n v="0"/>
    <x v="0"/>
    <s v="AVE CLL 72 #6-30 PISO 610"/>
    <s v="BOGOTA"/>
    <s v="BOGOTA DC"/>
    <s v="JPGONZALEZ@SGUERRA.COM"/>
    <n v="3122888"/>
    <s v="NA"/>
    <d v="2017-10-10T00:00:00"/>
    <s v="OFI. INTERVENTOR"/>
    <m/>
  </r>
  <r>
    <n v="600"/>
    <s v="900.796.398-6"/>
    <x v="1"/>
    <n v="30289"/>
    <n v="7858249.4199999999"/>
    <n v="7858249.4199999999"/>
    <n v="0"/>
    <x v="0"/>
    <s v="AVE CLL 72 #6-30 PISO 611"/>
    <s v="BOGOTA"/>
    <s v="BOGOTA DC"/>
    <s v="JPGONZALEZ@SGUERRA.COM"/>
    <n v="3122888"/>
    <s v="NA"/>
    <d v="2017-10-10T00:00:00"/>
    <s v="OFI. INTERVENTOR"/>
    <m/>
  </r>
  <r>
    <n v="601"/>
    <s v="900.796.398-6"/>
    <x v="1"/>
    <n v="21176"/>
    <n v="9550215.2200000007"/>
    <n v="9550215.2200000007"/>
    <n v="0"/>
    <x v="0"/>
    <s v="AVE CLL 72 #6-30 PISO 612"/>
    <s v="BOGOTA"/>
    <s v="BOGOTA DC"/>
    <s v="JPGONZALEZ@SGUERRA.COM"/>
    <n v="3122888"/>
    <s v="NA"/>
    <d v="2017-10-10T00:00:00"/>
    <s v="OFI. INTERVENTOR"/>
    <m/>
  </r>
  <r>
    <n v="602"/>
    <s v="900.796.398-6"/>
    <x v="1"/>
    <n v="9133"/>
    <n v="1448279.54"/>
    <n v="0"/>
    <n v="1448279.54"/>
    <x v="1"/>
    <s v="AVE CLL 72 #6-30 PISO 613"/>
    <s v="BOGOTA"/>
    <s v="BOGOTA DC"/>
    <s v="JPGONZALEZ@SGUERRA.COM"/>
    <n v="3122888"/>
    <s v="NA"/>
    <d v="2017-10-10T00:00:00"/>
    <s v="OFI. INTERVENTOR"/>
    <s v="Cancelado"/>
  </r>
  <r>
    <n v="603"/>
    <s v="900.796.398-6"/>
    <x v="1"/>
    <n v="18568"/>
    <n v="6339202.3200000003"/>
    <n v="5170398.5848254077"/>
    <n v="1168803.7351745926"/>
    <x v="2"/>
    <s v="AVE CLL 72 #6-30 PISO 614"/>
    <s v="BOGOTA"/>
    <s v="BOGOTA DC"/>
    <s v="JPGONZALEZ@SGUERRA.COM"/>
    <n v="3122888"/>
    <s v="NA"/>
    <d v="2017-10-10T00:00:00"/>
    <s v="OFI. INTERVENTOR"/>
    <s v="Pago parcial"/>
  </r>
  <r>
    <n v="604"/>
    <s v="900.796.398-6"/>
    <x v="1"/>
    <n v="11753"/>
    <n v="3572196.63"/>
    <n v="3572196.63"/>
    <n v="0"/>
    <x v="0"/>
    <s v="AVE CLL 72 #6-30 PISO 615"/>
    <s v="BOGOTA"/>
    <s v="BOGOTA DC"/>
    <s v="JPGONZALEZ@SGUERRA.COM"/>
    <n v="3122888"/>
    <s v="NA"/>
    <d v="2017-10-10T00:00:00"/>
    <s v="OFI. INTERVENTOR"/>
    <m/>
  </r>
  <r>
    <n v="605"/>
    <s v="900.796.398-6"/>
    <x v="1"/>
    <n v="18555"/>
    <n v="2807284.91"/>
    <n v="2807284.91"/>
    <n v="0"/>
    <x v="0"/>
    <s v="AVE CLL 72 #6-30 PISO 616"/>
    <s v="BOGOTA"/>
    <s v="BOGOTA DC"/>
    <s v="JPGONZALEZ@SGUERRA.COM"/>
    <n v="3122888"/>
    <s v="NA"/>
    <d v="2017-10-10T00:00:00"/>
    <s v="OFI. INTERVENTOR"/>
    <m/>
  </r>
  <r>
    <n v="606"/>
    <s v="900.796.398-6"/>
    <x v="1"/>
    <n v="25627"/>
    <n v="14759420.630000001"/>
    <n v="14759420.630000001"/>
    <n v="0"/>
    <x v="0"/>
    <s v="AVE CLL 72 #6-30 PISO 617"/>
    <s v="BOGOTA"/>
    <s v="BOGOTA DC"/>
    <s v="JPGONZALEZ@SGUERRA.COM"/>
    <n v="3122888"/>
    <s v="NA"/>
    <d v="2017-10-10T00:00:00"/>
    <s v="OFI. INTERVENTOR"/>
    <m/>
  </r>
  <r>
    <n v="607"/>
    <s v="900.796.398-6"/>
    <x v="1"/>
    <n v="2131"/>
    <n v="10309217.33"/>
    <n v="10309217.33"/>
    <n v="0"/>
    <x v="0"/>
    <s v="AVE CLL 72 #6-30 PISO 618"/>
    <s v="BOGOTA"/>
    <s v="BOGOTA DC"/>
    <s v="JPGONZALEZ@SGUERRA.COM"/>
    <n v="3122888"/>
    <s v="NA"/>
    <d v="2017-10-10T00:00:00"/>
    <s v="OFI. INTERVENTOR"/>
    <m/>
  </r>
  <r>
    <n v="608"/>
    <s v="900.796.398-6"/>
    <x v="1"/>
    <n v="31270"/>
    <n v="3864711.3"/>
    <n v="3864711.3"/>
    <n v="0"/>
    <x v="0"/>
    <s v="AVE CLL 72 #6-30 PISO 619"/>
    <s v="BOGOTA"/>
    <s v="BOGOTA DC"/>
    <s v="JPGONZALEZ@SGUERRA.COM"/>
    <n v="3122888"/>
    <s v="NA"/>
    <d v="2017-10-10T00:00:00"/>
    <s v="OFI. INTERVENTOR"/>
    <m/>
  </r>
  <r>
    <n v="609"/>
    <s v="900.796.398-6"/>
    <x v="1"/>
    <n v="17073"/>
    <n v="3322649.71"/>
    <n v="3322649.71"/>
    <n v="0"/>
    <x v="0"/>
    <s v="AVE CLL 72 #6-30 PISO 620"/>
    <s v="BOGOTA"/>
    <s v="BOGOTA DC"/>
    <s v="JPGONZALEZ@SGUERRA.COM"/>
    <n v="3122888"/>
    <s v="NA"/>
    <d v="2017-10-10T00:00:00"/>
    <s v="OFI. INTERVENTOR"/>
    <m/>
  </r>
  <r>
    <n v="610"/>
    <s v="900.796.398-6"/>
    <x v="1"/>
    <n v="21131"/>
    <n v="4160058.69"/>
    <n v="4160058.69"/>
    <n v="0"/>
    <x v="0"/>
    <s v="AVE CLL 72 #6-30 PISO 621"/>
    <s v="BOGOTA"/>
    <s v="BOGOTA DC"/>
    <s v="JPGONZALEZ@SGUERRA.COM"/>
    <n v="3122888"/>
    <s v="NA"/>
    <d v="2017-10-10T00:00:00"/>
    <s v="OFI. INTERVENTOR"/>
    <m/>
  </r>
  <r>
    <n v="611"/>
    <s v="900.796.398-6"/>
    <x v="1"/>
    <n v="24141"/>
    <n v="9244691.8200000003"/>
    <n v="9244691.8200000003"/>
    <n v="0"/>
    <x v="0"/>
    <s v="AVE CLL 72 #6-30 PISO 622"/>
    <s v="BOGOTA"/>
    <s v="BOGOTA DC"/>
    <s v="JPGONZALEZ@SGUERRA.COM"/>
    <n v="3122888"/>
    <s v="NA"/>
    <d v="2017-10-10T00:00:00"/>
    <s v="OFI. INTERVENTOR"/>
    <m/>
  </r>
  <r>
    <n v="612"/>
    <s v="900.796.398-6"/>
    <x v="1"/>
    <n v="10986"/>
    <n v="5755380.1399999997"/>
    <n v="3471386.0870674392"/>
    <n v="2283994.0529325604"/>
    <x v="2"/>
    <s v="AVE CLL 72 #6-30 PISO 623"/>
    <s v="BOGOTA"/>
    <s v="BOGOTA DC"/>
    <s v="JPGONZALEZ@SGUERRA.COM"/>
    <n v="3122888"/>
    <s v="NA"/>
    <d v="2017-10-10T00:00:00"/>
    <s v="OFI. INTERVENTOR"/>
    <s v="Pago parcial"/>
  </r>
  <r>
    <n v="613"/>
    <s v="900.796.398-6"/>
    <x v="1"/>
    <n v="23100"/>
    <n v="8872612.0899999999"/>
    <n v="8840312.1439564172"/>
    <n v="32299.946043582633"/>
    <x v="2"/>
    <s v="AVE CLL 72 #6-30 PISO 624"/>
    <s v="BOGOTA"/>
    <s v="BOGOTA DC"/>
    <s v="JPGONZALEZ@SGUERRA.COM"/>
    <n v="3122888"/>
    <s v="NA"/>
    <d v="2017-10-10T00:00:00"/>
    <s v="OFI. INTERVENTOR"/>
    <s v="Pago parcial"/>
  </r>
  <r>
    <n v="614"/>
    <s v="900.796.398-6"/>
    <x v="1"/>
    <n v="15763"/>
    <n v="3810363.84"/>
    <n v="3810363.84"/>
    <n v="0"/>
    <x v="0"/>
    <s v="AVE CLL 72 #6-30 PISO 625"/>
    <s v="BOGOTA"/>
    <s v="BOGOTA DC"/>
    <s v="JPGONZALEZ@SGUERRA.COM"/>
    <n v="3122888"/>
    <s v="NA"/>
    <d v="2017-10-10T00:00:00"/>
    <s v="OFI. INTERVENTOR"/>
    <m/>
  </r>
  <r>
    <n v="615"/>
    <s v="900.796.398-6"/>
    <x v="1"/>
    <n v="25605"/>
    <n v="2832812.71"/>
    <n v="2832812.71"/>
    <n v="0"/>
    <x v="0"/>
    <s v="AVE CLL 72 #6-30 PISO 626"/>
    <s v="BOGOTA"/>
    <s v="BOGOTA DC"/>
    <s v="JPGONZALEZ@SGUERRA.COM"/>
    <n v="3122888"/>
    <s v="NA"/>
    <d v="2017-10-10T00:00:00"/>
    <s v="OFI. INTERVENTOR"/>
    <m/>
  </r>
  <r>
    <n v="616"/>
    <s v="900.796.398-6"/>
    <x v="1"/>
    <n v="10392"/>
    <n v="2557896.9900000002"/>
    <n v="2078214.8598671283"/>
    <n v="479682.13013287191"/>
    <x v="2"/>
    <s v="AVE CLL 72 #6-30 PISO 627"/>
    <s v="BOGOTA"/>
    <s v="BOGOTA DC"/>
    <s v="JPGONZALEZ@SGUERRA.COM"/>
    <n v="3122888"/>
    <s v="NA"/>
    <d v="2017-10-10T00:00:00"/>
    <s v="OFI. INTERVENTOR"/>
    <s v="Pago parcial"/>
  </r>
  <r>
    <n v="617"/>
    <s v="900.796.398-6"/>
    <x v="1"/>
    <n v="2101"/>
    <n v="1732167.37"/>
    <n v="1732167.37"/>
    <n v="0"/>
    <x v="0"/>
    <s v="AVE CLL 72 #6-30 PISO 628"/>
    <s v="BOGOTA"/>
    <s v="BOGOTA DC"/>
    <s v="JPGONZALEZ@SGUERRA.COM"/>
    <n v="3122888"/>
    <s v="NA"/>
    <d v="2017-10-10T00:00:00"/>
    <s v="OFI. INTERVENTOR"/>
    <m/>
  </r>
  <r>
    <n v="618"/>
    <s v="900.796.398-6"/>
    <x v="1"/>
    <n v="12791"/>
    <n v="2221221.79"/>
    <n v="2221221.79"/>
    <n v="0"/>
    <x v="0"/>
    <s v="AVE CLL 72 #6-30 PISO 629"/>
    <s v="BOGOTA"/>
    <s v="BOGOTA DC"/>
    <s v="JPGONZALEZ@SGUERRA.COM"/>
    <n v="3122888"/>
    <s v="NA"/>
    <d v="2017-10-10T00:00:00"/>
    <s v="OFI. INTERVENTOR"/>
    <m/>
  </r>
  <r>
    <n v="619"/>
    <s v="900.796.398-6"/>
    <x v="1"/>
    <n v="17738"/>
    <n v="7410068.2599999998"/>
    <n v="7371273.4901695391"/>
    <n v="38794.76983046066"/>
    <x v="2"/>
    <s v="AVE CLL 72 #6-30 PISO 630"/>
    <s v="BOGOTA"/>
    <s v="BOGOTA DC"/>
    <s v="JPGONZALEZ@SGUERRA.COM"/>
    <n v="3122888"/>
    <s v="NA"/>
    <d v="2017-10-10T00:00:00"/>
    <s v="OFI. INTERVENTOR"/>
    <s v="Pago parcial"/>
  </r>
  <r>
    <n v="620"/>
    <s v="900.796.398-6"/>
    <x v="1"/>
    <n v="21703"/>
    <n v="12950663.300000001"/>
    <n v="12931403.38907977"/>
    <n v="19259.910920230672"/>
    <x v="2"/>
    <s v="AVE CLL 72 #6-30 PISO 631"/>
    <s v="BOGOTA"/>
    <s v="BOGOTA DC"/>
    <s v="JPGONZALEZ@SGUERRA.COM"/>
    <n v="3122888"/>
    <s v="NA"/>
    <d v="2017-10-10T00:00:00"/>
    <s v="OFI. INTERVENTOR"/>
    <s v="Pago parcial"/>
  </r>
  <r>
    <n v="621"/>
    <s v="900.796.398-6"/>
    <x v="1"/>
    <n v="13428"/>
    <n v="9185200.8499999996"/>
    <n v="0"/>
    <n v="9185200.8499999996"/>
    <x v="1"/>
    <s v="AVE CLL 72 #6-30 PISO 632"/>
    <s v="BOGOTA"/>
    <s v="BOGOTA DC"/>
    <s v="JPGONZALEZ@SGUERRA.COM"/>
    <n v="3122888"/>
    <s v="NA"/>
    <d v="2017-10-10T00:00:00"/>
    <s v="OFI. INTERVENTOR"/>
    <s v="Cancelado"/>
  </r>
  <r>
    <n v="622"/>
    <s v="900.796.398-6"/>
    <x v="1"/>
    <n v="30907"/>
    <n v="8288332.7199999997"/>
    <n v="8288332.7199999997"/>
    <n v="0"/>
    <x v="0"/>
    <s v="AVE CLL 72 #6-30 PISO 633"/>
    <s v="BOGOTA"/>
    <s v="BOGOTA DC"/>
    <s v="JPGONZALEZ@SGUERRA.COM"/>
    <n v="3122888"/>
    <s v="NA"/>
    <d v="2017-10-10T00:00:00"/>
    <s v="OFI. INTERVENTOR"/>
    <m/>
  </r>
  <r>
    <n v="623"/>
    <s v="900.796.398-6"/>
    <x v="1"/>
    <n v="16237"/>
    <n v="7074948.3200000003"/>
    <n v="7074948.3200000003"/>
    <n v="0"/>
    <x v="0"/>
    <s v="AVE CLL 72 #6-30 PISO 634"/>
    <s v="BOGOTA"/>
    <s v="BOGOTA DC"/>
    <s v="JPGONZALEZ@SGUERRA.COM"/>
    <n v="3122888"/>
    <s v="NA"/>
    <d v="2017-10-10T00:00:00"/>
    <s v="OFI. INTERVENTOR"/>
    <m/>
  </r>
  <r>
    <n v="624"/>
    <s v="900.796.398-6"/>
    <x v="1"/>
    <n v="21134"/>
    <n v="7067907.9800000004"/>
    <n v="7067907.9800000004"/>
    <n v="0"/>
    <x v="0"/>
    <s v="AVE CLL 72 #6-30 PISO 635"/>
    <s v="BOGOTA"/>
    <s v="BOGOTA DC"/>
    <s v="JPGONZALEZ@SGUERRA.COM"/>
    <n v="3122888"/>
    <s v="NA"/>
    <d v="2017-10-10T00:00:00"/>
    <s v="OFI. INTERVENTOR"/>
    <m/>
  </r>
  <r>
    <n v="625"/>
    <s v="900.796.398-6"/>
    <x v="1"/>
    <n v="2109"/>
    <n v="3077274.25"/>
    <n v="3077274.25"/>
    <n v="0"/>
    <x v="0"/>
    <s v="AVE CLL 72 #6-30 PISO 636"/>
    <s v="BOGOTA"/>
    <s v="BOGOTA DC"/>
    <s v="JPGONZALEZ@SGUERRA.COM"/>
    <n v="3122888"/>
    <s v="NA"/>
    <d v="2017-10-10T00:00:00"/>
    <s v="OFI. INTERVENTOR"/>
    <m/>
  </r>
  <r>
    <n v="626"/>
    <s v="900.796.398-6"/>
    <x v="1"/>
    <n v="22752"/>
    <n v="3170812.28"/>
    <n v="3170812.28"/>
    <n v="0"/>
    <x v="0"/>
    <s v="AVE CLL 72 #6-30 PISO 637"/>
    <s v="BOGOTA"/>
    <s v="BOGOTA DC"/>
    <s v="JPGONZALEZ@SGUERRA.COM"/>
    <n v="3122888"/>
    <s v="NA"/>
    <d v="2017-10-10T00:00:00"/>
    <s v="OFI. INTERVENTOR"/>
    <m/>
  </r>
  <r>
    <n v="627"/>
    <s v="900.796.398-6"/>
    <x v="1"/>
    <n v="7665"/>
    <n v="3688246.07"/>
    <n v="3688246.07"/>
    <n v="0"/>
    <x v="0"/>
    <s v="AVE CLL 72 #6-30 PISO 638"/>
    <s v="BOGOTA"/>
    <s v="BOGOTA DC"/>
    <s v="JPGONZALEZ@SGUERRA.COM"/>
    <n v="3122888"/>
    <s v="NA"/>
    <d v="2017-10-10T00:00:00"/>
    <s v="OFI. INTERVENTOR"/>
    <m/>
  </r>
  <r>
    <n v="628"/>
    <s v="900.796.398-6"/>
    <x v="1"/>
    <n v="21959"/>
    <n v="3299760.76"/>
    <n v="3299760.76"/>
    <n v="0"/>
    <x v="0"/>
    <s v="AVE CLL 72 #6-30 PISO 639"/>
    <s v="BOGOTA"/>
    <s v="BOGOTA DC"/>
    <s v="JPGONZALEZ@SGUERRA.COM"/>
    <n v="3122888"/>
    <s v="NA"/>
    <d v="2017-10-10T00:00:00"/>
    <s v="OFI. INTERVENTOR"/>
    <m/>
  </r>
  <r>
    <n v="629"/>
    <s v="900.796.398-6"/>
    <x v="1"/>
    <n v="12616"/>
    <n v="2219166.1800000002"/>
    <n v="2219166.1800000002"/>
    <n v="0"/>
    <x v="0"/>
    <s v="AVE CLL 72 #6-30 PISO 640"/>
    <s v="BOGOTA"/>
    <s v="BOGOTA DC"/>
    <s v="JPGONZALEZ@SGUERRA.COM"/>
    <n v="3122888"/>
    <s v="NA"/>
    <d v="2017-10-10T00:00:00"/>
    <s v="OFI. INTERVENTOR"/>
    <m/>
  </r>
  <r>
    <n v="630"/>
    <s v="900.796.398-6"/>
    <x v="1"/>
    <n v="21733"/>
    <n v="6019530.1200000001"/>
    <n v="5779006.0831979439"/>
    <n v="240524.03680205625"/>
    <x v="2"/>
    <s v="AVE CLL 72 #6-30 PISO 641"/>
    <s v="BOGOTA"/>
    <s v="BOGOTA DC"/>
    <s v="JPGONZALEZ@SGUERRA.COM"/>
    <n v="3122888"/>
    <s v="NA"/>
    <d v="2017-10-10T00:00:00"/>
    <s v="OFI. INTERVENTOR"/>
    <s v="Pago parcial"/>
  </r>
  <r>
    <n v="631"/>
    <s v="900.796.398-6"/>
    <x v="1"/>
    <n v="23034"/>
    <n v="8488331.0199999996"/>
    <n v="8438319.3492049128"/>
    <n v="50011.670795086771"/>
    <x v="2"/>
    <s v="AVE CLL 72 #6-30 PISO 642"/>
    <s v="BOGOTA"/>
    <s v="BOGOTA DC"/>
    <s v="JPGONZALEZ@SGUERRA.COM"/>
    <n v="3122888"/>
    <s v="NA"/>
    <d v="2017-10-10T00:00:00"/>
    <s v="OFI. INTERVENTOR"/>
    <s v="Pago parcial"/>
  </r>
  <r>
    <n v="632"/>
    <s v="900.796.398-6"/>
    <x v="1"/>
    <n v="10777"/>
    <n v="2286150.4700000002"/>
    <n v="2286150.4700000002"/>
    <n v="0"/>
    <x v="0"/>
    <s v="AVE CLL 72 #6-30 PISO 643"/>
    <s v="BOGOTA"/>
    <s v="BOGOTA DC"/>
    <s v="JPGONZALEZ@SGUERRA.COM"/>
    <n v="3122888"/>
    <s v="NA"/>
    <d v="2017-10-10T00:00:00"/>
    <s v="OFI. INTERVENTOR"/>
    <m/>
  </r>
  <r>
    <n v="633"/>
    <s v="900.796.398-6"/>
    <x v="1"/>
    <n v="20901"/>
    <n v="551861.26"/>
    <n v="551861.26"/>
    <n v="0"/>
    <x v="0"/>
    <s v="AVE CLL 72 #6-30 PISO 644"/>
    <s v="BOGOTA"/>
    <s v="BOGOTA DC"/>
    <s v="JPGONZALEZ@SGUERRA.COM"/>
    <n v="3122888"/>
    <s v="NA"/>
    <d v="2017-10-10T00:00:00"/>
    <s v="OFI. INTERVENTOR"/>
    <m/>
  </r>
  <r>
    <n v="634"/>
    <s v="900.796.398-6"/>
    <x v="1"/>
    <n v="10829"/>
    <n v="205413.85"/>
    <n v="205413.85"/>
    <n v="0"/>
    <x v="0"/>
    <s v="AVE CLL 72 #6-30 PISO 645"/>
    <s v="BOGOTA"/>
    <s v="BOGOTA DC"/>
    <s v="JPGONZALEZ@SGUERRA.COM"/>
    <n v="3122888"/>
    <s v="NA"/>
    <d v="2017-10-10T00:00:00"/>
    <s v="OFI. INTERVENTOR"/>
    <m/>
  </r>
  <r>
    <n v="635"/>
    <s v="900.796.398-6"/>
    <x v="1"/>
    <n v="19470"/>
    <n v="3724241.55"/>
    <n v="3724241.55"/>
    <n v="0"/>
    <x v="0"/>
    <s v="AVE CLL 72 #6-30 PISO 646"/>
    <s v="BOGOTA"/>
    <s v="BOGOTA DC"/>
    <s v="JPGONZALEZ@SGUERRA.COM"/>
    <n v="3122888"/>
    <s v="NA"/>
    <d v="2017-10-10T00:00:00"/>
    <s v="OFI. INTERVENTOR"/>
    <m/>
  </r>
  <r>
    <n v="636"/>
    <s v="900.796.398-6"/>
    <x v="1"/>
    <n v="15893"/>
    <n v="3369698.44"/>
    <n v="3369698.44"/>
    <n v="0"/>
    <x v="0"/>
    <s v="AVE CLL 72 #6-30 PISO 647"/>
    <s v="BOGOTA"/>
    <s v="BOGOTA DC"/>
    <s v="JPGONZALEZ@SGUERRA.COM"/>
    <n v="3122888"/>
    <s v="NA"/>
    <d v="2017-10-10T00:00:00"/>
    <s v="OFI. INTERVENTOR"/>
    <m/>
  </r>
  <r>
    <n v="637"/>
    <s v="900.796.398-6"/>
    <x v="1"/>
    <n v="19118"/>
    <n v="4540571.9000000004"/>
    <n v="4540571.9000000004"/>
    <n v="0"/>
    <x v="0"/>
    <s v="AVE CLL 72 #6-30 PISO 648"/>
    <s v="BOGOTA"/>
    <s v="BOGOTA DC"/>
    <s v="JPGONZALEZ@SGUERRA.COM"/>
    <n v="3122888"/>
    <s v="NA"/>
    <d v="2017-10-10T00:00:00"/>
    <s v="OFI. INTERVENTOR"/>
    <m/>
  </r>
  <r>
    <n v="638"/>
    <s v="900.796.398-6"/>
    <x v="1"/>
    <n v="2942"/>
    <n v="2727502.77"/>
    <n v="2727502.77"/>
    <n v="0"/>
    <x v="0"/>
    <s v="AVE CLL 72 #6-30 PISO 649"/>
    <s v="BOGOTA"/>
    <s v="BOGOTA DC"/>
    <s v="JPGONZALEZ@SGUERRA.COM"/>
    <n v="3122888"/>
    <s v="NA"/>
    <d v="2017-10-10T00:00:00"/>
    <s v="OFI. INTERVENTOR"/>
    <m/>
  </r>
  <r>
    <n v="639"/>
    <s v="900.796.398-6"/>
    <x v="1"/>
    <n v="23931"/>
    <n v="6366809.3700000001"/>
    <n v="0"/>
    <n v="6366809.3700000001"/>
    <x v="1"/>
    <s v="AVE CLL 72 #6-30 PISO 650"/>
    <s v="BOGOTA"/>
    <s v="BOGOTA DC"/>
    <s v="JPGONZALEZ@SGUERRA.COM"/>
    <n v="3122888"/>
    <s v="NA"/>
    <d v="2017-10-10T00:00:00"/>
    <s v="OFI. INTERVENTOR"/>
    <s v="Cancelado"/>
  </r>
  <r>
    <n v="640"/>
    <s v="900.796.398-6"/>
    <x v="1"/>
    <n v="11673"/>
    <n v="3880936.58"/>
    <n v="3880936.58"/>
    <n v="0"/>
    <x v="0"/>
    <s v="AVE CLL 72 #6-30 PISO 651"/>
    <s v="BOGOTA"/>
    <s v="BOGOTA DC"/>
    <s v="JPGONZALEZ@SGUERRA.COM"/>
    <n v="3122888"/>
    <s v="NA"/>
    <d v="2017-10-10T00:00:00"/>
    <s v="OFI. INTERVENTOR"/>
    <m/>
  </r>
  <r>
    <n v="641"/>
    <s v="900.796.398-6"/>
    <x v="1"/>
    <n v="11192"/>
    <n v="3602297.91"/>
    <n v="3602297.91"/>
    <n v="0"/>
    <x v="0"/>
    <s v="AVE CLL 72 #6-30 PISO 652"/>
    <s v="BOGOTA"/>
    <s v="BOGOTA DC"/>
    <s v="JPGONZALEZ@SGUERRA.COM"/>
    <n v="3122888"/>
    <s v="NA"/>
    <d v="2017-10-10T00:00:00"/>
    <s v="OFI. INTERVENTOR"/>
    <m/>
  </r>
  <r>
    <n v="642"/>
    <s v="900.796.398-6"/>
    <x v="1"/>
    <n v="19613"/>
    <n v="4074709.83"/>
    <n v="4074709.83"/>
    <n v="0"/>
    <x v="0"/>
    <s v="AVE CLL 72 #6-30 PISO 653"/>
    <s v="BOGOTA"/>
    <s v="BOGOTA DC"/>
    <s v="JPGONZALEZ@SGUERRA.COM"/>
    <n v="3122888"/>
    <s v="NA"/>
    <d v="2017-10-10T00:00:00"/>
    <s v="OFI. INTERVENTOR"/>
    <m/>
  </r>
  <r>
    <n v="643"/>
    <s v="900.796.398-6"/>
    <x v="1"/>
    <n v="18115"/>
    <n v="4720107.5999999996"/>
    <n v="4720107.5999999996"/>
    <n v="0"/>
    <x v="0"/>
    <s v="AVE CLL 72 #6-30 PISO 654"/>
    <s v="BOGOTA"/>
    <s v="BOGOTA DC"/>
    <s v="JPGONZALEZ@SGUERRA.COM"/>
    <n v="3122888"/>
    <s v="NA"/>
    <d v="2017-10-10T00:00:00"/>
    <s v="OFI. INTERVENTOR"/>
    <m/>
  </r>
  <r>
    <n v="644"/>
    <s v="900.796.398-6"/>
    <x v="1"/>
    <n v="22540"/>
    <n v="4652327.71"/>
    <n v="4652327.71"/>
    <n v="0"/>
    <x v="0"/>
    <s v="AVE CLL 72 #6-30 PISO 655"/>
    <s v="BOGOTA"/>
    <s v="BOGOTA DC"/>
    <s v="JPGONZALEZ@SGUERRA.COM"/>
    <n v="3122888"/>
    <s v="NA"/>
    <d v="2017-10-10T00:00:00"/>
    <s v="OFI. INTERVENTOR"/>
    <m/>
  </r>
  <r>
    <n v="645"/>
    <s v="900.796.398-6"/>
    <x v="1"/>
    <n v="24736"/>
    <n v="5646752.1900000004"/>
    <n v="5646752.1900000004"/>
    <n v="0"/>
    <x v="0"/>
    <s v="AVE CLL 72 #6-30 PISO 656"/>
    <s v="BOGOTA"/>
    <s v="BOGOTA DC"/>
    <s v="JPGONZALEZ@SGUERRA.COM"/>
    <n v="3122888"/>
    <s v="NA"/>
    <d v="2017-10-10T00:00:00"/>
    <s v="OFI. INTERVENTOR"/>
    <m/>
  </r>
  <r>
    <n v="646"/>
    <s v="900.796.398-6"/>
    <x v="1"/>
    <n v="20914"/>
    <n v="6184240.3399999999"/>
    <n v="6184240.3399999999"/>
    <n v="0"/>
    <x v="0"/>
    <s v="AVE CLL 72 #6-30 PISO 657"/>
    <s v="BOGOTA"/>
    <s v="BOGOTA DC"/>
    <s v="JPGONZALEZ@SGUERRA.COM"/>
    <n v="3122888"/>
    <s v="NA"/>
    <d v="2017-10-10T00:00:00"/>
    <s v="OFI. INTERVENTOR"/>
    <m/>
  </r>
  <r>
    <n v="647"/>
    <s v="900.796.398-6"/>
    <x v="1"/>
    <n v="19481"/>
    <n v="574698.9"/>
    <n v="574698.9"/>
    <n v="0"/>
    <x v="0"/>
    <s v="AVE CLL 72 #6-30 PISO 658"/>
    <s v="BOGOTA"/>
    <s v="BOGOTA DC"/>
    <s v="JPGONZALEZ@SGUERRA.COM"/>
    <n v="3122888"/>
    <s v="NA"/>
    <d v="2017-10-10T00:00:00"/>
    <s v="OFI. INTERVENTOR"/>
    <m/>
  </r>
  <r>
    <n v="648"/>
    <s v="900.796.398-6"/>
    <x v="1"/>
    <n v="19355"/>
    <n v="4521728.8099999996"/>
    <n v="3889874.8390691793"/>
    <n v="631853.97093082033"/>
    <x v="2"/>
    <s v="AVE CLL 72 #6-30 PISO 659"/>
    <s v="BOGOTA"/>
    <s v="BOGOTA DC"/>
    <s v="JPGONZALEZ@SGUERRA.COM"/>
    <n v="3122888"/>
    <s v="NA"/>
    <d v="2017-10-10T00:00:00"/>
    <s v="OFI. INTERVENTOR"/>
    <s v="Pago parcial"/>
  </r>
  <r>
    <n v="649"/>
    <s v="900.796.398-6"/>
    <x v="1"/>
    <n v="11493"/>
    <n v="2582710.06"/>
    <n v="2582710.06"/>
    <n v="0"/>
    <x v="0"/>
    <s v="AVE CLL 72 #6-30 PISO 660"/>
    <s v="BOGOTA"/>
    <s v="BOGOTA DC"/>
    <s v="JPGONZALEZ@SGUERRA.COM"/>
    <n v="3122888"/>
    <s v="NA"/>
    <d v="2017-10-10T00:00:00"/>
    <s v="OFI. INTERVENTOR"/>
    <m/>
  </r>
  <r>
    <n v="650"/>
    <s v="900.796.398-6"/>
    <x v="1"/>
    <n v="13113"/>
    <n v="5402077.1200000001"/>
    <n v="5402077.1200000001"/>
    <n v="0"/>
    <x v="0"/>
    <s v="AVE CLL 72 #6-30 PISO 661"/>
    <s v="BOGOTA"/>
    <s v="BOGOTA DC"/>
    <s v="JPGONZALEZ@SGUERRA.COM"/>
    <n v="3122888"/>
    <s v="NA"/>
    <d v="2017-10-10T00:00:00"/>
    <s v="OFI. INTERVENTOR"/>
    <m/>
  </r>
  <r>
    <n v="651"/>
    <s v="900.796.398-6"/>
    <x v="1"/>
    <n v="21168"/>
    <n v="3107788.44"/>
    <n v="3107788.44"/>
    <n v="0"/>
    <x v="0"/>
    <s v="AVE CLL 72 #6-30 PISO 662"/>
    <s v="BOGOTA"/>
    <s v="BOGOTA DC"/>
    <s v="JPGONZALEZ@SGUERRA.COM"/>
    <n v="3122888"/>
    <s v="NA"/>
    <d v="2017-10-10T00:00:00"/>
    <s v="OFI. INTERVENTOR"/>
    <m/>
  </r>
  <r>
    <n v="652"/>
    <s v="900.796.398-6"/>
    <x v="1"/>
    <n v="19876"/>
    <n v="7621084.6900000004"/>
    <n v="0"/>
    <n v="7621084.6900000004"/>
    <x v="1"/>
    <s v="AVE CLL 72 #6-30 PISO 663"/>
    <s v="BOGOTA"/>
    <s v="BOGOTA DC"/>
    <s v="JPGONZALEZ@SGUERRA.COM"/>
    <n v="3122888"/>
    <s v="NA"/>
    <d v="2017-10-10T00:00:00"/>
    <s v="OFI. INTERVENTOR"/>
    <s v="Cancelado"/>
  </r>
  <r>
    <n v="653"/>
    <s v="900.796.398-6"/>
    <x v="1"/>
    <n v="18634"/>
    <n v="2249620.9700000002"/>
    <n v="2249620.9700000002"/>
    <n v="0"/>
    <x v="0"/>
    <s v="AVE CLL 72 #6-30 PISO 664"/>
    <s v="BOGOTA"/>
    <s v="BOGOTA DC"/>
    <s v="JPGONZALEZ@SGUERRA.COM"/>
    <n v="3122888"/>
    <s v="NA"/>
    <d v="2017-10-10T00:00:00"/>
    <s v="OFI. INTERVENTOR"/>
    <m/>
  </r>
  <r>
    <n v="654"/>
    <s v="900.796.398-6"/>
    <x v="1"/>
    <n v="12351"/>
    <n v="3931478.4"/>
    <n v="3931478.4"/>
    <n v="0"/>
    <x v="0"/>
    <s v="AVE CLL 72 #6-30 PISO 665"/>
    <s v="BOGOTA"/>
    <s v="BOGOTA DC"/>
    <s v="JPGONZALEZ@SGUERRA.COM"/>
    <n v="3122888"/>
    <s v="NA"/>
    <d v="2017-10-10T00:00:00"/>
    <s v="OFI. INTERVENTOR"/>
    <m/>
  </r>
  <r>
    <n v="655"/>
    <s v="900.796.398-6"/>
    <x v="1"/>
    <n v="25865"/>
    <n v="2049819.52"/>
    <n v="2049819.52"/>
    <n v="0"/>
    <x v="0"/>
    <s v="AVE CLL 72 #6-30 PISO 666"/>
    <s v="BOGOTA"/>
    <s v="BOGOTA DC"/>
    <s v="JPGONZALEZ@SGUERRA.COM"/>
    <n v="3122888"/>
    <s v="NA"/>
    <d v="2017-10-10T00:00:00"/>
    <s v="OFI. INTERVENTOR"/>
    <m/>
  </r>
  <r>
    <n v="656"/>
    <s v="900.796.398-6"/>
    <x v="1"/>
    <n v="17863"/>
    <n v="1504889.96"/>
    <n v="1504889.96"/>
    <n v="0"/>
    <x v="0"/>
    <s v="AVE CLL 72 #6-30 PISO 667"/>
    <s v="BOGOTA"/>
    <s v="BOGOTA DC"/>
    <s v="JPGONZALEZ@SGUERRA.COM"/>
    <n v="3122888"/>
    <s v="NA"/>
    <d v="2017-10-10T00:00:00"/>
    <s v="OFI. INTERVENTOR"/>
    <m/>
  </r>
  <r>
    <n v="657"/>
    <s v="900.796.398-6"/>
    <x v="1"/>
    <n v="15911"/>
    <n v="68886.86"/>
    <n v="68886.86"/>
    <n v="0"/>
    <x v="0"/>
    <s v="AVE CLL 72 #6-30 PISO 668"/>
    <s v="BOGOTA"/>
    <s v="BOGOTA DC"/>
    <s v="JPGONZALEZ@SGUERRA.COM"/>
    <n v="3122888"/>
    <s v="NA"/>
    <d v="2017-10-10T00:00:00"/>
    <s v="OFI. INTERVENTOR"/>
    <m/>
  </r>
  <r>
    <n v="658"/>
    <s v="900.796.398-6"/>
    <x v="1"/>
    <n v="18632"/>
    <n v="1409429.08"/>
    <n v="0"/>
    <n v="1409429.08"/>
    <x v="1"/>
    <s v="AVE CLL 72 #6-30 PISO 669"/>
    <s v="BOGOTA"/>
    <s v="BOGOTA DC"/>
    <s v="JPGONZALEZ@SGUERRA.COM"/>
    <n v="3122888"/>
    <s v="NA"/>
    <d v="2017-10-10T00:00:00"/>
    <s v="OFI. INTERVENTOR"/>
    <s v="Cancelado"/>
  </r>
  <r>
    <n v="659"/>
    <s v="900.796.398-6"/>
    <x v="1"/>
    <n v="24789"/>
    <n v="2694596.18"/>
    <n v="2694596.18"/>
    <n v="0"/>
    <x v="0"/>
    <s v="AVE CLL 72 #6-30 PISO 670"/>
    <s v="BOGOTA"/>
    <s v="BOGOTA DC"/>
    <s v="JPGONZALEZ@SGUERRA.COM"/>
    <n v="3122888"/>
    <s v="NA"/>
    <d v="2017-10-10T00:00:00"/>
    <s v="OFI. INTERVENTOR"/>
    <m/>
  </r>
  <r>
    <n v="660"/>
    <s v="900.796.398-6"/>
    <x v="1"/>
    <n v="16781"/>
    <n v="11668913.5"/>
    <n v="11668913.5"/>
    <n v="0"/>
    <x v="0"/>
    <s v="AVE CLL 72 #6-30 PISO 671"/>
    <s v="BOGOTA"/>
    <s v="BOGOTA DC"/>
    <s v="JPGONZALEZ@SGUERRA.COM"/>
    <n v="3122888"/>
    <s v="NA"/>
    <d v="2017-10-10T00:00:00"/>
    <s v="OFI. INTERVENTOR"/>
    <m/>
  </r>
  <r>
    <n v="661"/>
    <s v="900.796.398-6"/>
    <x v="1"/>
    <n v="17093"/>
    <n v="11937350.1"/>
    <n v="11937350.1"/>
    <n v="0"/>
    <x v="0"/>
    <s v="AVE CLL 72 #6-30 PISO 672"/>
    <s v="BOGOTA"/>
    <s v="BOGOTA DC"/>
    <s v="JPGONZALEZ@SGUERRA.COM"/>
    <n v="3122888"/>
    <s v="NA"/>
    <d v="2017-10-10T00:00:00"/>
    <s v="OFI. INTERVENTOR"/>
    <m/>
  </r>
  <r>
    <n v="662"/>
    <s v="900.796.398-6"/>
    <x v="1"/>
    <n v="10403"/>
    <n v="1219815.06"/>
    <n v="1219815.06"/>
    <n v="0"/>
    <x v="0"/>
    <s v="AVE CLL 72 #6-30 PISO 673"/>
    <s v="BOGOTA"/>
    <s v="BOGOTA DC"/>
    <s v="JPGONZALEZ@SGUERRA.COM"/>
    <n v="3122888"/>
    <s v="NA"/>
    <d v="2017-10-10T00:00:00"/>
    <s v="OFI. INTERVENTOR"/>
    <m/>
  </r>
  <r>
    <n v="663"/>
    <s v="900.796.398-6"/>
    <x v="1"/>
    <n v="12943"/>
    <n v="10637032.27"/>
    <n v="10637032.27"/>
    <n v="0"/>
    <x v="0"/>
    <s v="AVE CLL 72 #6-30 PISO 674"/>
    <s v="BOGOTA"/>
    <s v="BOGOTA DC"/>
    <s v="JPGONZALEZ@SGUERRA.COM"/>
    <n v="3122888"/>
    <s v="NA"/>
    <d v="2017-10-10T00:00:00"/>
    <s v="OFI. INTERVENTOR"/>
    <m/>
  </r>
  <r>
    <n v="664"/>
    <s v="900.796.398-6"/>
    <x v="1"/>
    <n v="30775"/>
    <n v="13014793.449999999"/>
    <n v="13014793.449999999"/>
    <n v="0"/>
    <x v="0"/>
    <s v="AVE CLL 72 #6-30 PISO 675"/>
    <s v="BOGOTA"/>
    <s v="BOGOTA DC"/>
    <s v="JPGONZALEZ@SGUERRA.COM"/>
    <n v="3122888"/>
    <s v="NA"/>
    <d v="2017-10-10T00:00:00"/>
    <s v="OFI. INTERVENTOR"/>
    <m/>
  </r>
  <r>
    <n v="665"/>
    <s v="900.796.398-6"/>
    <x v="1"/>
    <n v="21054"/>
    <n v="8513844.4399999995"/>
    <n v="8513844.4399999995"/>
    <n v="0"/>
    <x v="0"/>
    <s v="AVE CLL 72 #6-30 PISO 676"/>
    <s v="BOGOTA"/>
    <s v="BOGOTA DC"/>
    <s v="JPGONZALEZ@SGUERRA.COM"/>
    <n v="3122888"/>
    <s v="NA"/>
    <d v="2017-10-10T00:00:00"/>
    <s v="OFI. INTERVENTOR"/>
    <m/>
  </r>
  <r>
    <n v="666"/>
    <s v="900.796.398-6"/>
    <x v="1"/>
    <n v="16946"/>
    <n v="4823167.13"/>
    <n v="4823167.13"/>
    <n v="0"/>
    <x v="0"/>
    <s v="AVE CLL 72 #6-30 PISO 677"/>
    <s v="BOGOTA"/>
    <s v="BOGOTA DC"/>
    <s v="JPGONZALEZ@SGUERRA.COM"/>
    <n v="3122888"/>
    <s v="NA"/>
    <d v="2017-10-10T00:00:00"/>
    <s v="OFI. INTERVENTOR"/>
    <m/>
  </r>
  <r>
    <n v="667"/>
    <s v="900.796.398-6"/>
    <x v="1"/>
    <n v="12504"/>
    <n v="4693990.76"/>
    <n v="4693990.76"/>
    <n v="0"/>
    <x v="0"/>
    <s v="AVE CLL 72 #6-30 PISO 678"/>
    <s v="BOGOTA"/>
    <s v="BOGOTA DC"/>
    <s v="JPGONZALEZ@SGUERRA.COM"/>
    <n v="3122888"/>
    <s v="NA"/>
    <d v="2017-10-10T00:00:00"/>
    <s v="OFI. INTERVENTOR"/>
    <m/>
  </r>
  <r>
    <n v="668"/>
    <s v="900.796.398-6"/>
    <x v="1"/>
    <n v="13354"/>
    <n v="7698244.79"/>
    <n v="7698244.79"/>
    <n v="0"/>
    <x v="0"/>
    <s v="AVE CLL 72 #6-30 PISO 679"/>
    <s v="BOGOTA"/>
    <s v="BOGOTA DC"/>
    <s v="JPGONZALEZ@SGUERRA.COM"/>
    <n v="3122888"/>
    <s v="NA"/>
    <d v="2017-10-10T00:00:00"/>
    <s v="OFI. INTERVENTOR"/>
    <m/>
  </r>
  <r>
    <n v="669"/>
    <s v="900.796.398-6"/>
    <x v="1"/>
    <n v="17112"/>
    <n v="2264761.2200000002"/>
    <n v="2264761.2200000002"/>
    <n v="0"/>
    <x v="0"/>
    <s v="AVE CLL 72 #6-30 PISO 680"/>
    <s v="BOGOTA"/>
    <s v="BOGOTA DC"/>
    <s v="JPGONZALEZ@SGUERRA.COM"/>
    <n v="3122888"/>
    <s v="NA"/>
    <d v="2017-10-10T00:00:00"/>
    <s v="OFI. INTERVENTOR"/>
    <m/>
  </r>
  <r>
    <n v="670"/>
    <s v="900.796.398-6"/>
    <x v="1"/>
    <n v="23221"/>
    <n v="9323370.3599999994"/>
    <n v="9323370.3599999994"/>
    <n v="0"/>
    <x v="0"/>
    <s v="AVE CLL 72 #6-30 PISO 681"/>
    <s v="BOGOTA"/>
    <s v="BOGOTA DC"/>
    <s v="JPGONZALEZ@SGUERRA.COM"/>
    <n v="3122888"/>
    <s v="NA"/>
    <d v="2017-10-10T00:00:00"/>
    <s v="OFI. INTERVENTOR"/>
    <m/>
  </r>
  <r>
    <n v="671"/>
    <s v="900.796.398-6"/>
    <x v="1"/>
    <n v="14062"/>
    <n v="2198022.48"/>
    <n v="0"/>
    <n v="2198022.48"/>
    <x v="1"/>
    <s v="AVE CLL 72 #6-30 PISO 682"/>
    <s v="BOGOTA"/>
    <s v="BOGOTA DC"/>
    <s v="JPGONZALEZ@SGUERRA.COM"/>
    <n v="3122888"/>
    <s v="NA"/>
    <d v="2017-10-10T00:00:00"/>
    <s v="OFI. INTERVENTOR"/>
    <s v="Cancelado"/>
  </r>
  <r>
    <n v="672"/>
    <s v="900.796.398-6"/>
    <x v="1"/>
    <n v="24211"/>
    <n v="3427713.27"/>
    <n v="3427713.27"/>
    <n v="0"/>
    <x v="0"/>
    <s v="AVE CLL 72 #6-30 PISO 683"/>
    <s v="BOGOTA"/>
    <s v="BOGOTA DC"/>
    <s v="JPGONZALEZ@SGUERRA.COM"/>
    <n v="3122888"/>
    <s v="NA"/>
    <d v="2017-10-10T00:00:00"/>
    <s v="OFI. INTERVENTOR"/>
    <m/>
  </r>
  <r>
    <n v="673"/>
    <s v="900.796.398-6"/>
    <x v="1"/>
    <n v="26845"/>
    <n v="2959153.09"/>
    <n v="2959153.09"/>
    <n v="0"/>
    <x v="0"/>
    <s v="AVE CLL 72 #6-30 PISO 684"/>
    <s v="BOGOTA"/>
    <s v="BOGOTA DC"/>
    <s v="JPGONZALEZ@SGUERRA.COM"/>
    <n v="3122888"/>
    <s v="NA"/>
    <d v="2017-10-10T00:00:00"/>
    <s v="OFI. INTERVENTOR"/>
    <m/>
  </r>
  <r>
    <n v="674"/>
    <s v="900.796.398-6"/>
    <x v="1"/>
    <n v="13567"/>
    <n v="7706048.4299999997"/>
    <n v="7706048.4299999997"/>
    <n v="0"/>
    <x v="0"/>
    <s v="AVE CLL 72 #6-30 PISO 685"/>
    <s v="BOGOTA"/>
    <s v="BOGOTA DC"/>
    <s v="JPGONZALEZ@SGUERRA.COM"/>
    <n v="3122888"/>
    <s v="NA"/>
    <d v="2017-10-10T00:00:00"/>
    <s v="OFI. INTERVENTOR"/>
    <m/>
  </r>
  <r>
    <n v="675"/>
    <s v="900.796.398-6"/>
    <x v="1"/>
    <n v="15426"/>
    <n v="10935382.789999999"/>
    <n v="10935382.789999999"/>
    <n v="0"/>
    <x v="0"/>
    <s v="AVE CLL 72 #6-30 PISO 686"/>
    <s v="BOGOTA"/>
    <s v="BOGOTA DC"/>
    <s v="JPGONZALEZ@SGUERRA.COM"/>
    <n v="3122888"/>
    <s v="NA"/>
    <d v="2017-10-10T00:00:00"/>
    <s v="OFI. INTERVENTOR"/>
    <m/>
  </r>
  <r>
    <n v="676"/>
    <s v="900.796.398-6"/>
    <x v="1"/>
    <n v="2499"/>
    <n v="1232307.5900000001"/>
    <n v="1232307.5900000001"/>
    <n v="0"/>
    <x v="0"/>
    <s v="AVE CLL 72 #6-30 PISO 687"/>
    <s v="BOGOTA"/>
    <s v="BOGOTA DC"/>
    <s v="JPGONZALEZ@SGUERRA.COM"/>
    <n v="3122888"/>
    <s v="NA"/>
    <d v="2017-10-10T00:00:00"/>
    <s v="OFI. INTERVENTOR"/>
    <m/>
  </r>
  <r>
    <n v="677"/>
    <s v="900.796.398-6"/>
    <x v="1"/>
    <n v="17679"/>
    <n v="2831161.87"/>
    <n v="2831161.87"/>
    <n v="0"/>
    <x v="0"/>
    <s v="AVE CLL 72 #6-30 PISO 688"/>
    <s v="BOGOTA"/>
    <s v="BOGOTA DC"/>
    <s v="JPGONZALEZ@SGUERRA.COM"/>
    <n v="3122888"/>
    <s v="NA"/>
    <d v="2017-10-10T00:00:00"/>
    <s v="OFI. INTERVENTOR"/>
    <m/>
  </r>
  <r>
    <n v="678"/>
    <s v="900.796.398-6"/>
    <x v="1"/>
    <n v="2107"/>
    <n v="3819954.24"/>
    <n v="3819954.24"/>
    <n v="0"/>
    <x v="0"/>
    <s v="AVE CLL 72 #6-30 PISO 689"/>
    <s v="BOGOTA"/>
    <s v="BOGOTA DC"/>
    <s v="JPGONZALEZ@SGUERRA.COM"/>
    <n v="3122888"/>
    <s v="NA"/>
    <d v="2017-10-10T00:00:00"/>
    <s v="OFI. INTERVENTOR"/>
    <m/>
  </r>
  <r>
    <n v="679"/>
    <s v="900.796.398-6"/>
    <x v="1"/>
    <n v="23549"/>
    <n v="8109680.8700000001"/>
    <n v="8080157.9150174893"/>
    <n v="29522.954982510768"/>
    <x v="2"/>
    <s v="AVE CLL 72 #6-30 PISO 690"/>
    <s v="BOGOTA"/>
    <s v="BOGOTA DC"/>
    <s v="JPGONZALEZ@SGUERRA.COM"/>
    <n v="3122888"/>
    <s v="NA"/>
    <d v="2017-10-10T00:00:00"/>
    <s v="OFI. INTERVENTOR"/>
    <s v="Pago parcial"/>
  </r>
  <r>
    <n v="680"/>
    <s v="900.796.398-6"/>
    <x v="1"/>
    <n v="19402"/>
    <n v="6085612.5700000003"/>
    <n v="6071025.9231519448"/>
    <n v="14586.646848055534"/>
    <x v="2"/>
    <s v="AVE CLL 72 #6-30 PISO 691"/>
    <s v="BOGOTA"/>
    <s v="BOGOTA DC"/>
    <s v="JPGONZALEZ@SGUERRA.COM"/>
    <n v="3122888"/>
    <s v="NA"/>
    <d v="2017-10-10T00:00:00"/>
    <s v="OFI. INTERVENTOR"/>
    <s v="Pago parcial"/>
  </r>
  <r>
    <n v="681"/>
    <s v="900.796.398-6"/>
    <x v="1"/>
    <n v="11451"/>
    <n v="410514.35"/>
    <n v="410514.35"/>
    <n v="0"/>
    <x v="0"/>
    <s v="AVE CLL 72 #6-30 PISO 692"/>
    <s v="BOGOTA"/>
    <s v="BOGOTA DC"/>
    <s v="JPGONZALEZ@SGUERRA.COM"/>
    <n v="3122888"/>
    <s v="NA"/>
    <d v="2017-10-10T00:00:00"/>
    <s v="OFI. INTERVENTOR"/>
    <m/>
  </r>
  <r>
    <n v="682"/>
    <s v="900.796.398-6"/>
    <x v="1"/>
    <n v="12020"/>
    <n v="3478503.45"/>
    <n v="3478503.45"/>
    <n v="0"/>
    <x v="0"/>
    <s v="AVE CLL 72 #6-30 PISO 693"/>
    <s v="BOGOTA"/>
    <s v="BOGOTA DC"/>
    <s v="JPGONZALEZ@SGUERRA.COM"/>
    <n v="3122888"/>
    <s v="NA"/>
    <d v="2017-10-10T00:00:00"/>
    <s v="OFI. INTERVENTOR"/>
    <m/>
  </r>
  <r>
    <n v="683"/>
    <s v="900.796.398-6"/>
    <x v="1"/>
    <n v="12937"/>
    <n v="3170892.6"/>
    <n v="3170892.6"/>
    <n v="0"/>
    <x v="0"/>
    <s v="AVE CLL 72 #6-30 PISO 694"/>
    <s v="BOGOTA"/>
    <s v="BOGOTA DC"/>
    <s v="JPGONZALEZ@SGUERRA.COM"/>
    <n v="3122888"/>
    <s v="NA"/>
    <d v="2017-10-10T00:00:00"/>
    <s v="OFI. INTERVENTOR"/>
    <m/>
  </r>
  <r>
    <n v="684"/>
    <s v="900.796.398-6"/>
    <x v="1"/>
    <n v="17931"/>
    <n v="8562227.0399999991"/>
    <n v="8562227.0399999991"/>
    <n v="0"/>
    <x v="0"/>
    <s v="AVE CLL 72 #6-30 PISO 695"/>
    <s v="BOGOTA"/>
    <s v="BOGOTA DC"/>
    <s v="JPGONZALEZ@SGUERRA.COM"/>
    <n v="3122888"/>
    <s v="NA"/>
    <d v="2017-10-10T00:00:00"/>
    <s v="OFI. INTERVENTOR"/>
    <m/>
  </r>
  <r>
    <n v="685"/>
    <s v="900.796.398-6"/>
    <x v="1"/>
    <n v="19135"/>
    <n v="9276852.9499999993"/>
    <n v="9276852.9499999993"/>
    <n v="0"/>
    <x v="0"/>
    <s v="AVE CLL 72 #6-30 PISO 696"/>
    <s v="BOGOTA"/>
    <s v="BOGOTA DC"/>
    <s v="JPGONZALEZ@SGUERRA.COM"/>
    <n v="3122888"/>
    <s v="NA"/>
    <d v="2017-10-10T00:00:00"/>
    <s v="OFI. INTERVENTOR"/>
    <m/>
  </r>
  <r>
    <n v="686"/>
    <s v="900.796.398-6"/>
    <x v="1"/>
    <n v="17000"/>
    <n v="8088240.79"/>
    <n v="8088240.79"/>
    <n v="0"/>
    <x v="0"/>
    <s v="AVE CLL 72 #6-30 PISO 697"/>
    <s v="BOGOTA"/>
    <s v="BOGOTA DC"/>
    <s v="JPGONZALEZ@SGUERRA.COM"/>
    <n v="3122888"/>
    <s v="NA"/>
    <d v="2017-10-10T00:00:00"/>
    <s v="OFI. INTERVENTOR"/>
    <m/>
  </r>
  <r>
    <n v="687"/>
    <s v="900.796.398-6"/>
    <x v="1"/>
    <n v="2178"/>
    <n v="2890623.79"/>
    <n v="2890623.79"/>
    <n v="0"/>
    <x v="0"/>
    <s v="AVE CLL 72 #6-30 PISO 698"/>
    <s v="BOGOTA"/>
    <s v="BOGOTA DC"/>
    <s v="JPGONZALEZ@SGUERRA.COM"/>
    <n v="3122888"/>
    <s v="NA"/>
    <d v="2017-10-10T00:00:00"/>
    <s v="OFI. INTERVENTOR"/>
    <m/>
  </r>
  <r>
    <n v="688"/>
    <s v="900.796.398-6"/>
    <x v="1"/>
    <n v="18260"/>
    <n v="6363045.0899999999"/>
    <n v="6363045.0899999999"/>
    <n v="0"/>
    <x v="0"/>
    <s v="AVE CLL 72 #6-30 PISO 699"/>
    <s v="BOGOTA"/>
    <s v="BOGOTA DC"/>
    <s v="JPGONZALEZ@SGUERRA.COM"/>
    <n v="3122888"/>
    <s v="NA"/>
    <d v="2017-10-10T00:00:00"/>
    <s v="OFI. INTERVENTOR"/>
    <m/>
  </r>
  <r>
    <n v="689"/>
    <s v="900.796.398-6"/>
    <x v="1"/>
    <n v="2647"/>
    <n v="1727657.18"/>
    <n v="1727657.18"/>
    <n v="0"/>
    <x v="0"/>
    <s v="AVE CLL 72 #6-30 PISO 700"/>
    <s v="BOGOTA"/>
    <s v="BOGOTA DC"/>
    <s v="JPGONZALEZ@SGUERRA.COM"/>
    <n v="3122888"/>
    <s v="NA"/>
    <d v="2017-10-10T00:00:00"/>
    <s v="OFI. INTERVENTOR"/>
    <m/>
  </r>
  <r>
    <n v="690"/>
    <s v="900.796.398-6"/>
    <x v="1"/>
    <n v="18058"/>
    <n v="6244339.5199999996"/>
    <n v="6244339.5199999996"/>
    <n v="0"/>
    <x v="0"/>
    <s v="AVE CLL 72 #6-30 PISO 701"/>
    <s v="BOGOTA"/>
    <s v="BOGOTA DC"/>
    <s v="JPGONZALEZ@SGUERRA.COM"/>
    <n v="3122888"/>
    <s v="NA"/>
    <d v="2017-10-10T00:00:00"/>
    <s v="OFI. INTERVENTOR"/>
    <m/>
  </r>
  <r>
    <n v="691"/>
    <s v="900.796.398-6"/>
    <x v="1"/>
    <n v="25945"/>
    <n v="14987298.720000001"/>
    <n v="14987298.720000001"/>
    <n v="0"/>
    <x v="0"/>
    <s v="AVE CLL 72 #6-30 PISO 702"/>
    <s v="BOGOTA"/>
    <s v="BOGOTA DC"/>
    <s v="JPGONZALEZ@SGUERRA.COM"/>
    <n v="3122888"/>
    <s v="NA"/>
    <d v="2017-10-10T00:00:00"/>
    <s v="OFI. INTERVENTOR"/>
    <m/>
  </r>
  <r>
    <n v="692"/>
    <s v="900.796.398-6"/>
    <x v="1"/>
    <n v="11210"/>
    <n v="2975971.72"/>
    <n v="2975971.72"/>
    <n v="0"/>
    <x v="0"/>
    <s v="AVE CLL 72 #6-30 PISO 703"/>
    <s v="BOGOTA"/>
    <s v="BOGOTA DC"/>
    <s v="JPGONZALEZ@SGUERRA.COM"/>
    <n v="3122888"/>
    <s v="NA"/>
    <d v="2017-10-10T00:00:00"/>
    <s v="OFI. INTERVENTOR"/>
    <m/>
  </r>
  <r>
    <n v="693"/>
    <s v="900.796.398-6"/>
    <x v="1"/>
    <n v="20390"/>
    <n v="2516031.85"/>
    <n v="2516031.85"/>
    <n v="0"/>
    <x v="0"/>
    <s v="AVE CLL 72 #6-30 PISO 704"/>
    <s v="BOGOTA"/>
    <s v="BOGOTA DC"/>
    <s v="JPGONZALEZ@SGUERRA.COM"/>
    <n v="3122888"/>
    <s v="NA"/>
    <d v="2017-10-10T00:00:00"/>
    <s v="OFI. INTERVENTOR"/>
    <m/>
  </r>
  <r>
    <n v="694"/>
    <s v="900.796.398-6"/>
    <x v="1"/>
    <n v="29141"/>
    <n v="3928356.26"/>
    <n v="3928356.26"/>
    <n v="0"/>
    <x v="0"/>
    <s v="AVE CLL 72 #6-30 PISO 705"/>
    <s v="BOGOTA"/>
    <s v="BOGOTA DC"/>
    <s v="JPGONZALEZ@SGUERRA.COM"/>
    <n v="3122888"/>
    <s v="NA"/>
    <d v="2017-10-10T00:00:00"/>
    <s v="OFI. INTERVENTOR"/>
    <m/>
  </r>
  <r>
    <n v="695"/>
    <s v="900.796.398-6"/>
    <x v="1"/>
    <n v="12730"/>
    <n v="1199990.25"/>
    <n v="1199990.25"/>
    <n v="0"/>
    <x v="0"/>
    <s v="AVE CLL 72 #6-30 PISO 706"/>
    <s v="BOGOTA"/>
    <s v="BOGOTA DC"/>
    <s v="JPGONZALEZ@SGUERRA.COM"/>
    <n v="3122888"/>
    <s v="NA"/>
    <d v="2017-10-10T00:00:00"/>
    <s v="OFI. INTERVENTOR"/>
    <m/>
  </r>
  <r>
    <n v="696"/>
    <s v="900.796.398-6"/>
    <x v="1"/>
    <n v="15264"/>
    <n v="6443324.8600000003"/>
    <n v="6443324.8600000003"/>
    <n v="0"/>
    <x v="0"/>
    <s v="AVE CLL 72 #6-30 PISO 707"/>
    <s v="BOGOTA"/>
    <s v="BOGOTA DC"/>
    <s v="JPGONZALEZ@SGUERRA.COM"/>
    <n v="3122888"/>
    <s v="NA"/>
    <d v="2017-10-10T00:00:00"/>
    <s v="OFI. INTERVENTOR"/>
    <m/>
  </r>
  <r>
    <n v="697"/>
    <s v="900.796.398-6"/>
    <x v="1"/>
    <n v="17006"/>
    <n v="2407542.9900000002"/>
    <n v="2407542.9900000002"/>
    <n v="0"/>
    <x v="0"/>
    <s v="AVE CLL 72 #6-30 PISO 708"/>
    <s v="BOGOTA"/>
    <s v="BOGOTA DC"/>
    <s v="JPGONZALEZ@SGUERRA.COM"/>
    <n v="3122888"/>
    <s v="NA"/>
    <d v="2017-10-10T00:00:00"/>
    <s v="OFI. INTERVENTOR"/>
    <m/>
  </r>
  <r>
    <n v="698"/>
    <s v="900.796.398-6"/>
    <x v="1"/>
    <n v="12710"/>
    <n v="2852152.96"/>
    <n v="2852152.96"/>
    <n v="0"/>
    <x v="0"/>
    <s v="AVE CLL 72 #6-30 PISO 709"/>
    <s v="BOGOTA"/>
    <s v="BOGOTA DC"/>
    <s v="JPGONZALEZ@SGUERRA.COM"/>
    <n v="3122888"/>
    <s v="NA"/>
    <d v="2017-10-10T00:00:00"/>
    <s v="OFI. INTERVENTOR"/>
    <m/>
  </r>
  <r>
    <n v="699"/>
    <s v="900.796.398-6"/>
    <x v="1"/>
    <n v="24336"/>
    <n v="4523804.63"/>
    <n v="4504577.8243255513"/>
    <n v="19226.805674448609"/>
    <x v="2"/>
    <s v="AVE CLL 72 #6-30 PISO 710"/>
    <s v="BOGOTA"/>
    <s v="BOGOTA DC"/>
    <s v="JPGONZALEZ@SGUERRA.COM"/>
    <n v="3122888"/>
    <s v="NA"/>
    <d v="2017-10-10T00:00:00"/>
    <s v="OFI. INTERVENTOR"/>
    <s v="Pago parcial"/>
  </r>
  <r>
    <n v="700"/>
    <s v="900.796.398-6"/>
    <x v="1"/>
    <n v="21252"/>
    <n v="2157504.9"/>
    <n v="2157504.9"/>
    <n v="0"/>
    <x v="0"/>
    <s v="AVE CLL 72 #6-30 PISO 711"/>
    <s v="BOGOTA"/>
    <s v="BOGOTA DC"/>
    <s v="JPGONZALEZ@SGUERRA.COM"/>
    <n v="3122888"/>
    <s v="NA"/>
    <d v="2017-10-10T00:00:00"/>
    <s v="OFI. INTERVENTOR"/>
    <m/>
  </r>
  <r>
    <n v="701"/>
    <s v="900.796.398-6"/>
    <x v="1"/>
    <n v="10433"/>
    <n v="4647549.63"/>
    <n v="4647549.63"/>
    <n v="0"/>
    <x v="0"/>
    <s v="AVE CLL 72 #6-30 PISO 712"/>
    <s v="BOGOTA"/>
    <s v="BOGOTA DC"/>
    <s v="JPGONZALEZ@SGUERRA.COM"/>
    <n v="3122888"/>
    <s v="NA"/>
    <d v="2017-10-10T00:00:00"/>
    <s v="OFI. INTERVENTOR"/>
    <m/>
  </r>
  <r>
    <n v="702"/>
    <s v="900.796.398-6"/>
    <x v="1"/>
    <n v="16686"/>
    <n v="831407.88"/>
    <n v="831407.88"/>
    <n v="0"/>
    <x v="0"/>
    <s v="AVE CLL 72 #6-30 PISO 713"/>
    <s v="BOGOTA"/>
    <s v="BOGOTA DC"/>
    <s v="JPGONZALEZ@SGUERRA.COM"/>
    <n v="3122888"/>
    <s v="NA"/>
    <d v="2017-10-10T00:00:00"/>
    <s v="OFI. INTERVENTOR"/>
    <m/>
  </r>
  <r>
    <n v="703"/>
    <s v="900.796.398-6"/>
    <x v="1"/>
    <n v="18084"/>
    <n v="2170543.64"/>
    <n v="2170543.64"/>
    <n v="0"/>
    <x v="0"/>
    <s v="AVE CLL 72 #6-30 PISO 714"/>
    <s v="BOGOTA"/>
    <s v="BOGOTA DC"/>
    <s v="JPGONZALEZ@SGUERRA.COM"/>
    <n v="3122888"/>
    <s v="NA"/>
    <d v="2017-10-10T00:00:00"/>
    <s v="OFI. INTERVENTOR"/>
    <m/>
  </r>
  <r>
    <n v="704"/>
    <s v="900.796.398-6"/>
    <x v="1"/>
    <n v="16898"/>
    <n v="1452617.13"/>
    <n v="1452617.13"/>
    <n v="0"/>
    <x v="0"/>
    <s v="AVE CLL 72 #6-30 PISO 715"/>
    <s v="BOGOTA"/>
    <s v="BOGOTA DC"/>
    <s v="JPGONZALEZ@SGUERRA.COM"/>
    <n v="3122888"/>
    <s v="NA"/>
    <d v="2017-10-10T00:00:00"/>
    <s v="OFI. INTERVENTOR"/>
    <m/>
  </r>
  <r>
    <n v="705"/>
    <s v="900.796.398-6"/>
    <x v="1"/>
    <n v="19527"/>
    <n v="8732175.5899999999"/>
    <n v="8732175.5899999999"/>
    <n v="0"/>
    <x v="0"/>
    <s v="AVE CLL 72 #6-30 PISO 716"/>
    <s v="BOGOTA"/>
    <s v="BOGOTA DC"/>
    <s v="JPGONZALEZ@SGUERRA.COM"/>
    <n v="3122888"/>
    <s v="NA"/>
    <d v="2017-10-10T00:00:00"/>
    <s v="OFI. INTERVENTOR"/>
    <m/>
  </r>
  <r>
    <n v="706"/>
    <s v="900.796.398-6"/>
    <x v="1"/>
    <n v="17520"/>
    <n v="7291934.3300000001"/>
    <n v="7291934.3300000001"/>
    <n v="0"/>
    <x v="0"/>
    <s v="AVE CLL 72 #6-30 PISO 717"/>
    <s v="BOGOTA"/>
    <s v="BOGOTA DC"/>
    <s v="JPGONZALEZ@SGUERRA.COM"/>
    <n v="3122888"/>
    <s v="NA"/>
    <d v="2017-10-10T00:00:00"/>
    <s v="OFI. INTERVENTOR"/>
    <m/>
  </r>
  <r>
    <n v="707"/>
    <s v="900.796.398-6"/>
    <x v="1"/>
    <n v="2402"/>
    <n v="4366132.25"/>
    <n v="4363707.1578479186"/>
    <n v="2425.09215208143"/>
    <x v="2"/>
    <s v="AVE CLL 72 #6-30 PISO 718"/>
    <s v="BOGOTA"/>
    <s v="BOGOTA DC"/>
    <s v="JPGONZALEZ@SGUERRA.COM"/>
    <n v="3122888"/>
    <s v="NA"/>
    <d v="2017-10-10T00:00:00"/>
    <s v="OFI. INTERVENTOR"/>
    <s v="Pago parcial"/>
  </r>
  <r>
    <n v="708"/>
    <s v="900.796.398-6"/>
    <x v="1"/>
    <n v="29427"/>
    <n v="1323512.3500000001"/>
    <n v="1323512.3500000001"/>
    <n v="0"/>
    <x v="0"/>
    <s v="AVE CLL 72 #6-30 PISO 719"/>
    <s v="BOGOTA"/>
    <s v="BOGOTA DC"/>
    <s v="JPGONZALEZ@SGUERRA.COM"/>
    <n v="3122888"/>
    <s v="NA"/>
    <d v="2017-10-10T00:00:00"/>
    <s v="OFI. INTERVENTOR"/>
    <m/>
  </r>
  <r>
    <n v="709"/>
    <s v="900.796.398-6"/>
    <x v="1"/>
    <n v="22794"/>
    <n v="1305627.1299999999"/>
    <n v="1305627.1299999999"/>
    <n v="0"/>
    <x v="0"/>
    <s v="AVE CLL 72 #6-30 PISO 720"/>
    <s v="BOGOTA"/>
    <s v="BOGOTA DC"/>
    <s v="JPGONZALEZ@SGUERRA.COM"/>
    <n v="3122888"/>
    <s v="NA"/>
    <d v="2017-10-10T00:00:00"/>
    <s v="OFI. INTERVENTOR"/>
    <m/>
  </r>
  <r>
    <n v="710"/>
    <s v="900.796.398-6"/>
    <x v="1"/>
    <n v="13069"/>
    <n v="9542261.4000000004"/>
    <n v="9542261.4000000004"/>
    <n v="0"/>
    <x v="0"/>
    <s v="AVE CLL 72 #6-30 PISO 721"/>
    <s v="BOGOTA"/>
    <s v="BOGOTA DC"/>
    <s v="JPGONZALEZ@SGUERRA.COM"/>
    <n v="3122888"/>
    <s v="NA"/>
    <d v="2017-10-10T00:00:00"/>
    <s v="OFI. INTERVENTOR"/>
    <m/>
  </r>
  <r>
    <n v="711"/>
    <s v="900.796.398-6"/>
    <x v="1"/>
    <n v="14448"/>
    <n v="6316926.6900000004"/>
    <n v="6316926.6900000004"/>
    <n v="0"/>
    <x v="0"/>
    <s v="AVE CLL 72 #6-30 PISO 722"/>
    <s v="BOGOTA"/>
    <s v="BOGOTA DC"/>
    <s v="JPGONZALEZ@SGUERRA.COM"/>
    <n v="3122888"/>
    <s v="NA"/>
    <d v="2017-10-10T00:00:00"/>
    <s v="OFI. INTERVENTOR"/>
    <m/>
  </r>
  <r>
    <n v="712"/>
    <s v="900.796.398-6"/>
    <x v="1"/>
    <n v="18877"/>
    <n v="2436863.27"/>
    <n v="2436863.27"/>
    <n v="0"/>
    <x v="0"/>
    <s v="AVE CLL 72 #6-30 PISO 723"/>
    <s v="BOGOTA"/>
    <s v="BOGOTA DC"/>
    <s v="JPGONZALEZ@SGUERRA.COM"/>
    <n v="3122888"/>
    <s v="NA"/>
    <d v="2017-10-10T00:00:00"/>
    <s v="OFI. INTERVENTOR"/>
    <m/>
  </r>
  <r>
    <n v="713"/>
    <s v="900.796.398-6"/>
    <x v="1"/>
    <n v="16502"/>
    <n v="2552315.86"/>
    <n v="2552315.86"/>
    <n v="0"/>
    <x v="0"/>
    <s v="AVE CLL 72 #6-30 PISO 724"/>
    <s v="BOGOTA"/>
    <s v="BOGOTA DC"/>
    <s v="JPGONZALEZ@SGUERRA.COM"/>
    <n v="3122888"/>
    <s v="NA"/>
    <d v="2017-10-10T00:00:00"/>
    <s v="OFI. INTERVENTOR"/>
    <m/>
  </r>
  <r>
    <n v="714"/>
    <s v="900.796.398-6"/>
    <x v="1"/>
    <n v="23280"/>
    <n v="4113580.99"/>
    <n v="4113580.99"/>
    <n v="0"/>
    <x v="0"/>
    <s v="AVE CLL 72 #6-30 PISO 725"/>
    <s v="BOGOTA"/>
    <s v="BOGOTA DC"/>
    <s v="JPGONZALEZ@SGUERRA.COM"/>
    <n v="3122888"/>
    <s v="NA"/>
    <d v="2017-10-10T00:00:00"/>
    <s v="OFI. INTERVENTOR"/>
    <m/>
  </r>
  <r>
    <n v="715"/>
    <s v="900.796.398-6"/>
    <x v="1"/>
    <n v="20633"/>
    <n v="4938870.99"/>
    <n v="4938870.99"/>
    <n v="0"/>
    <x v="0"/>
    <s v="AVE CLL 72 #6-30 PISO 726"/>
    <s v="BOGOTA"/>
    <s v="BOGOTA DC"/>
    <s v="JPGONZALEZ@SGUERRA.COM"/>
    <n v="3122888"/>
    <s v="NA"/>
    <d v="2017-10-10T00:00:00"/>
    <s v="OFI. INTERVENTOR"/>
    <m/>
  </r>
  <r>
    <n v="716"/>
    <s v="900.796.398-6"/>
    <x v="1"/>
    <n v="20634"/>
    <n v="4938870.99"/>
    <n v="4938870.99"/>
    <n v="0"/>
    <x v="0"/>
    <s v="AVE CLL 72 #6-30 PISO 727"/>
    <s v="BOGOTA"/>
    <s v="BOGOTA DC"/>
    <s v="JPGONZALEZ@SGUERRA.COM"/>
    <n v="3122888"/>
    <s v="NA"/>
    <d v="2017-10-10T00:00:00"/>
    <s v="OFI. INTERVENTOR"/>
    <m/>
  </r>
  <r>
    <n v="717"/>
    <s v="900.796.398-6"/>
    <x v="1"/>
    <n v="14287"/>
    <n v="3986017.59"/>
    <n v="3986017.59"/>
    <n v="0"/>
    <x v="0"/>
    <s v="AVE CLL 72 #6-30 PISO 728"/>
    <s v="BOGOTA"/>
    <s v="BOGOTA DC"/>
    <s v="JPGONZALEZ@SGUERRA.COM"/>
    <n v="3122888"/>
    <s v="NA"/>
    <d v="2017-10-10T00:00:00"/>
    <s v="OFI. INTERVENTOR"/>
    <m/>
  </r>
  <r>
    <n v="718"/>
    <s v="900.796.398-6"/>
    <x v="1"/>
    <n v="26781"/>
    <n v="2912994.65"/>
    <n v="2912994.65"/>
    <n v="0"/>
    <x v="0"/>
    <s v="AVE CLL 72 #6-30 PISO 729"/>
    <s v="BOGOTA"/>
    <s v="BOGOTA DC"/>
    <s v="JPGONZALEZ@SGUERRA.COM"/>
    <n v="3122888"/>
    <s v="NA"/>
    <d v="2017-10-10T00:00:00"/>
    <s v="OFI. INTERVENTOR"/>
    <m/>
  </r>
  <r>
    <n v="719"/>
    <s v="900.796.398-6"/>
    <x v="1"/>
    <n v="13973"/>
    <n v="1040420.23"/>
    <n v="1040420.23"/>
    <n v="0"/>
    <x v="0"/>
    <s v="AVE CLL 72 #6-30 PISO 730"/>
    <s v="BOGOTA"/>
    <s v="BOGOTA DC"/>
    <s v="JPGONZALEZ@SGUERRA.COM"/>
    <n v="3122888"/>
    <s v="NA"/>
    <d v="2017-10-10T00:00:00"/>
    <s v="OFI. INTERVENTOR"/>
    <m/>
  </r>
  <r>
    <n v="720"/>
    <s v="900.796.398-6"/>
    <x v="1"/>
    <n v="11445"/>
    <n v="1022636.7"/>
    <n v="1022636.7"/>
    <n v="0"/>
    <x v="0"/>
    <s v="AVE CLL 72 #6-30 PISO 731"/>
    <s v="BOGOTA"/>
    <s v="BOGOTA DC"/>
    <s v="JPGONZALEZ@SGUERRA.COM"/>
    <n v="3122888"/>
    <s v="NA"/>
    <d v="2017-10-10T00:00:00"/>
    <s v="OFI. INTERVENTOR"/>
    <m/>
  </r>
  <r>
    <n v="721"/>
    <s v="900.796.398-6"/>
    <x v="1"/>
    <n v="3169"/>
    <n v="5800531.3300000001"/>
    <n v="5800531.3300000001"/>
    <n v="0"/>
    <x v="0"/>
    <s v="AVE CLL 72 #6-30 PISO 732"/>
    <s v="BOGOTA"/>
    <s v="BOGOTA DC"/>
    <s v="JPGONZALEZ@SGUERRA.COM"/>
    <n v="3122888"/>
    <s v="NA"/>
    <d v="2017-10-10T00:00:00"/>
    <s v="OFI. INTERVENTOR"/>
    <m/>
  </r>
  <r>
    <n v="722"/>
    <s v="900.796.398-6"/>
    <x v="1"/>
    <n v="12775"/>
    <n v="7908250.0499999998"/>
    <n v="7908250.0499999998"/>
    <n v="0"/>
    <x v="0"/>
    <s v="AVE CLL 72 #6-30 PISO 733"/>
    <s v="BOGOTA"/>
    <s v="BOGOTA DC"/>
    <s v="JPGONZALEZ@SGUERRA.COM"/>
    <n v="3122888"/>
    <s v="NA"/>
    <d v="2017-10-10T00:00:00"/>
    <s v="OFI. INTERVENTOR"/>
    <m/>
  </r>
  <r>
    <n v="723"/>
    <s v="900.796.398-6"/>
    <x v="1"/>
    <n v="12771"/>
    <n v="7908250.0499999998"/>
    <n v="7908250.0499999998"/>
    <n v="0"/>
    <x v="0"/>
    <s v="AVE CLL 72 #6-30 PISO 734"/>
    <s v="BOGOTA"/>
    <s v="BOGOTA DC"/>
    <s v="JPGONZALEZ@SGUERRA.COM"/>
    <n v="3122888"/>
    <s v="NA"/>
    <d v="2017-10-10T00:00:00"/>
    <s v="OFI. INTERVENTOR"/>
    <m/>
  </r>
  <r>
    <n v="724"/>
    <s v="900.796.398-6"/>
    <x v="1"/>
    <n v="18095"/>
    <n v="2325305.35"/>
    <n v="2325305.35"/>
    <n v="0"/>
    <x v="0"/>
    <s v="AVE CLL 72 #6-30 PISO 735"/>
    <s v="BOGOTA"/>
    <s v="BOGOTA DC"/>
    <s v="JPGONZALEZ@SGUERRA.COM"/>
    <n v="3122888"/>
    <s v="NA"/>
    <d v="2017-10-10T00:00:00"/>
    <s v="OFI. INTERVENTOR"/>
    <m/>
  </r>
  <r>
    <n v="725"/>
    <s v="900.796.398-6"/>
    <x v="1"/>
    <n v="26774"/>
    <n v="13005717.6"/>
    <n v="13005717.6"/>
    <n v="0"/>
    <x v="0"/>
    <s v="AVE CLL 72 #6-30 PISO 736"/>
    <s v="BOGOTA"/>
    <s v="BOGOTA DC"/>
    <s v="JPGONZALEZ@SGUERRA.COM"/>
    <n v="3122888"/>
    <s v="NA"/>
    <d v="2017-10-10T00:00:00"/>
    <s v="OFI. INTERVENTOR"/>
    <m/>
  </r>
  <r>
    <n v="726"/>
    <s v="900.796.398-6"/>
    <x v="1"/>
    <n v="21413"/>
    <n v="5231408.79"/>
    <n v="5231408.79"/>
    <n v="0"/>
    <x v="0"/>
    <s v="AVE CLL 72 #6-30 PISO 737"/>
    <s v="BOGOTA"/>
    <s v="BOGOTA DC"/>
    <s v="JPGONZALEZ@SGUERRA.COM"/>
    <n v="3122888"/>
    <s v="NA"/>
    <d v="2017-10-10T00:00:00"/>
    <s v="OFI. INTERVENTOR"/>
    <m/>
  </r>
  <r>
    <n v="727"/>
    <s v="900.796.398-6"/>
    <x v="1"/>
    <n v="18867"/>
    <n v="5946661.4800000004"/>
    <n v="5903549.1175820408"/>
    <n v="43112.362417959608"/>
    <x v="2"/>
    <s v="AVE CLL 72 #6-30 PISO 738"/>
    <s v="BOGOTA"/>
    <s v="BOGOTA DC"/>
    <s v="JPGONZALEZ@SGUERRA.COM"/>
    <n v="3122888"/>
    <s v="NA"/>
    <d v="2017-10-10T00:00:00"/>
    <s v="OFI. INTERVENTOR"/>
    <s v="Pago parcial"/>
  </r>
  <r>
    <n v="728"/>
    <s v="900.796.398-6"/>
    <x v="1"/>
    <n v="13671"/>
    <n v="3329245.17"/>
    <n v="3329245.17"/>
    <n v="0"/>
    <x v="0"/>
    <s v="AVE CLL 72 #6-30 PISO 739"/>
    <s v="BOGOTA"/>
    <s v="BOGOTA DC"/>
    <s v="JPGONZALEZ@SGUERRA.COM"/>
    <n v="3122888"/>
    <s v="NA"/>
    <d v="2017-10-10T00:00:00"/>
    <s v="OFI. INTERVENTOR"/>
    <m/>
  </r>
  <r>
    <n v="729"/>
    <s v="900.796.398-6"/>
    <x v="1"/>
    <n v="20360"/>
    <n v="10923197.699999999"/>
    <n v="10923197.699999999"/>
    <n v="0"/>
    <x v="0"/>
    <s v="AVE CLL 72 #6-30 PISO 740"/>
    <s v="BOGOTA"/>
    <s v="BOGOTA DC"/>
    <s v="JPGONZALEZ@SGUERRA.COM"/>
    <n v="3122888"/>
    <s v="NA"/>
    <d v="2017-10-10T00:00:00"/>
    <s v="OFI. INTERVENTOR"/>
    <m/>
  </r>
  <r>
    <n v="730"/>
    <s v="900.796.398-6"/>
    <x v="1"/>
    <n v="26778"/>
    <n v="3471955.8"/>
    <n v="3471955.8"/>
    <n v="0"/>
    <x v="0"/>
    <s v="AVE CLL 72 #6-30 PISO 741"/>
    <s v="BOGOTA"/>
    <s v="BOGOTA DC"/>
    <s v="JPGONZALEZ@SGUERRA.COM"/>
    <n v="3122888"/>
    <s v="NA"/>
    <d v="2017-10-10T00:00:00"/>
    <s v="OFI. INTERVENTOR"/>
    <m/>
  </r>
  <r>
    <n v="731"/>
    <s v="900.796.398-6"/>
    <x v="1"/>
    <n v="17028"/>
    <n v="2734764.96"/>
    <n v="2734764.96"/>
    <n v="0"/>
    <x v="0"/>
    <s v="AVE CLL 72 #6-30 PISO 742"/>
    <s v="BOGOTA"/>
    <s v="BOGOTA DC"/>
    <s v="JPGONZALEZ@SGUERRA.COM"/>
    <n v="3122888"/>
    <s v="NA"/>
    <d v="2017-10-10T00:00:00"/>
    <s v="OFI. INTERVENTOR"/>
    <m/>
  </r>
  <r>
    <n v="732"/>
    <s v="900.796.398-6"/>
    <x v="1"/>
    <n v="17524"/>
    <n v="3088306.73"/>
    <n v="3088306.73"/>
    <n v="0"/>
    <x v="0"/>
    <s v="AVE CLL 72 #6-30 PISO 743"/>
    <s v="BOGOTA"/>
    <s v="BOGOTA DC"/>
    <s v="JPGONZALEZ@SGUERRA.COM"/>
    <n v="3122888"/>
    <s v="NA"/>
    <d v="2017-10-10T00:00:00"/>
    <s v="OFI. INTERVENTOR"/>
    <m/>
  </r>
  <r>
    <n v="733"/>
    <s v="900.796.398-6"/>
    <x v="1"/>
    <n v="13691"/>
    <n v="3494581.5"/>
    <n v="3494581.5"/>
    <n v="0"/>
    <x v="0"/>
    <s v="AVE CLL 72 #6-30 PISO 744"/>
    <s v="BOGOTA"/>
    <s v="BOGOTA DC"/>
    <s v="JPGONZALEZ@SGUERRA.COM"/>
    <n v="3122888"/>
    <s v="NA"/>
    <d v="2017-10-10T00:00:00"/>
    <s v="OFI. INTERVENTOR"/>
    <m/>
  </r>
  <r>
    <n v="734"/>
    <s v="900.796.398-6"/>
    <x v="1"/>
    <n v="11447"/>
    <n v="547550.68000000005"/>
    <n v="0"/>
    <n v="547550.68000000005"/>
    <x v="1"/>
    <s v="AVE CLL 72 #6-30 PISO 745"/>
    <s v="BOGOTA"/>
    <s v="BOGOTA DC"/>
    <s v="JPGONZALEZ@SGUERRA.COM"/>
    <n v="3122888"/>
    <s v="NA"/>
    <d v="2017-10-10T00:00:00"/>
    <s v="OFI. INTERVENTOR"/>
    <s v="Cancelado"/>
  </r>
  <r>
    <n v="735"/>
    <s v="900.796.398-6"/>
    <x v="1"/>
    <n v="18536"/>
    <n v="3411657.04"/>
    <n v="3411657.04"/>
    <n v="0"/>
    <x v="0"/>
    <s v="AVE CLL 72 #6-30 PISO 746"/>
    <s v="BOGOTA"/>
    <s v="BOGOTA DC"/>
    <s v="JPGONZALEZ@SGUERRA.COM"/>
    <n v="3122888"/>
    <s v="NA"/>
    <d v="2017-10-10T00:00:00"/>
    <s v="OFI. INTERVENTOR"/>
    <m/>
  </r>
  <r>
    <n v="736"/>
    <s v="900.796.398-6"/>
    <x v="1"/>
    <n v="19330"/>
    <n v="675148.41"/>
    <n v="0"/>
    <n v="675148.41"/>
    <x v="1"/>
    <s v="AVE CLL 72 #6-30 PISO 747"/>
    <s v="BOGOTA"/>
    <s v="BOGOTA DC"/>
    <s v="JPGONZALEZ@SGUERRA.COM"/>
    <n v="3122888"/>
    <s v="NA"/>
    <d v="2017-10-10T00:00:00"/>
    <s v="OFI. INTERVENTOR"/>
    <s v="Cancelado"/>
  </r>
  <r>
    <n v="737"/>
    <s v="900.796.398-6"/>
    <x v="1"/>
    <n v="12566"/>
    <n v="1868222.34"/>
    <n v="1868222.34"/>
    <n v="0"/>
    <x v="0"/>
    <s v="AVE CLL 72 #6-30 PISO 748"/>
    <s v="BOGOTA"/>
    <s v="BOGOTA DC"/>
    <s v="JPGONZALEZ@SGUERRA.COM"/>
    <n v="3122888"/>
    <s v="NA"/>
    <d v="2017-10-10T00:00:00"/>
    <s v="OFI. INTERVENTOR"/>
    <m/>
  </r>
  <r>
    <n v="738"/>
    <s v="900.796.398-6"/>
    <x v="1"/>
    <n v="16425"/>
    <n v="5299928.67"/>
    <n v="5299928.67"/>
    <n v="0"/>
    <x v="0"/>
    <s v="AVE CLL 72 #6-30 PISO 749"/>
    <s v="BOGOTA"/>
    <s v="BOGOTA DC"/>
    <s v="JPGONZALEZ@SGUERRA.COM"/>
    <n v="3122888"/>
    <s v="NA"/>
    <d v="2017-10-10T00:00:00"/>
    <s v="OFI. INTERVENTOR"/>
    <m/>
  </r>
  <r>
    <n v="739"/>
    <s v="900.796.398-6"/>
    <x v="1"/>
    <n v="9386"/>
    <n v="688082.86"/>
    <n v="688082.86"/>
    <n v="0"/>
    <x v="0"/>
    <s v="AVE CLL 72 #6-30 PISO 750"/>
    <s v="BOGOTA"/>
    <s v="BOGOTA DC"/>
    <s v="JPGONZALEZ@SGUERRA.COM"/>
    <n v="3122888"/>
    <s v="NA"/>
    <d v="2017-10-10T00:00:00"/>
    <s v="OFI. INTERVENTOR"/>
    <m/>
  </r>
  <r>
    <n v="740"/>
    <s v="900.796.398-6"/>
    <x v="1"/>
    <n v="19792"/>
    <n v="1203011.47"/>
    <n v="1203011.47"/>
    <n v="0"/>
    <x v="0"/>
    <s v="AVE CLL 72 #6-30 PISO 751"/>
    <s v="BOGOTA"/>
    <s v="BOGOTA DC"/>
    <s v="JPGONZALEZ@SGUERRA.COM"/>
    <n v="3122888"/>
    <s v="NA"/>
    <d v="2017-10-10T00:00:00"/>
    <s v="OFI. INTERVENTOR"/>
    <m/>
  </r>
  <r>
    <n v="741"/>
    <s v="900.796.398-6"/>
    <x v="1"/>
    <n v="16866"/>
    <n v="1060778.23"/>
    <n v="1060778.23"/>
    <n v="0"/>
    <x v="0"/>
    <s v="AVE CLL 72 #6-30 PISO 752"/>
    <s v="BOGOTA"/>
    <s v="BOGOTA DC"/>
    <s v="JPGONZALEZ@SGUERRA.COM"/>
    <n v="3122888"/>
    <s v="NA"/>
    <d v="2017-10-10T00:00:00"/>
    <s v="OFI. INTERVENTOR"/>
    <m/>
  </r>
  <r>
    <n v="742"/>
    <s v="900.796.398-6"/>
    <x v="1"/>
    <n v="14539"/>
    <n v="2201082.69"/>
    <n v="2201082.69"/>
    <n v="0"/>
    <x v="0"/>
    <s v="AVE CLL 72 #6-30 PISO 753"/>
    <s v="BOGOTA"/>
    <s v="BOGOTA DC"/>
    <s v="JPGONZALEZ@SGUERRA.COM"/>
    <n v="3122888"/>
    <s v="NA"/>
    <d v="2017-10-10T00:00:00"/>
    <s v="OFI. INTERVENTOR"/>
    <m/>
  </r>
  <r>
    <n v="743"/>
    <s v="900.796.398-6"/>
    <x v="1"/>
    <n v="20336"/>
    <n v="4625433.78"/>
    <n v="4625433.78"/>
    <n v="0"/>
    <x v="0"/>
    <s v="AVE CLL 72 #6-30 PISO 754"/>
    <s v="BOGOTA"/>
    <s v="BOGOTA DC"/>
    <s v="JPGONZALEZ@SGUERRA.COM"/>
    <n v="3122888"/>
    <s v="NA"/>
    <d v="2017-10-10T00:00:00"/>
    <s v="OFI. INTERVENTOR"/>
    <m/>
  </r>
  <r>
    <n v="744"/>
    <s v="900.796.398-6"/>
    <x v="1"/>
    <n v="18837"/>
    <n v="5614582.8300000001"/>
    <n v="5614582.8300000001"/>
    <n v="0"/>
    <x v="0"/>
    <s v="AVE CLL 72 #6-30 PISO 755"/>
    <s v="BOGOTA"/>
    <s v="BOGOTA DC"/>
    <s v="JPGONZALEZ@SGUERRA.COM"/>
    <n v="3122888"/>
    <s v="NA"/>
    <d v="2017-10-10T00:00:00"/>
    <s v="OFI. INTERVENTOR"/>
    <m/>
  </r>
  <r>
    <n v="745"/>
    <s v="900.796.398-6"/>
    <x v="1"/>
    <n v="19897"/>
    <n v="5727520.7000000002"/>
    <n v="5727520.7000000002"/>
    <n v="0"/>
    <x v="0"/>
    <s v="AVE CLL 72 #6-30 PISO 756"/>
    <s v="BOGOTA"/>
    <s v="BOGOTA DC"/>
    <s v="JPGONZALEZ@SGUERRA.COM"/>
    <n v="3122888"/>
    <s v="NA"/>
    <d v="2017-10-10T00:00:00"/>
    <s v="OFI. INTERVENTOR"/>
    <m/>
  </r>
  <r>
    <n v="746"/>
    <s v="900.796.398-6"/>
    <x v="1"/>
    <n v="18963"/>
    <n v="3627483.47"/>
    <n v="3627483.47"/>
    <n v="0"/>
    <x v="0"/>
    <s v="AVE CLL 72 #6-30 PISO 757"/>
    <s v="BOGOTA"/>
    <s v="BOGOTA DC"/>
    <s v="JPGONZALEZ@SGUERRA.COM"/>
    <n v="3122888"/>
    <s v="NA"/>
    <d v="2017-10-10T00:00:00"/>
    <s v="OFI. INTERVENTOR"/>
    <m/>
  </r>
  <r>
    <n v="747"/>
    <s v="900.796.398-6"/>
    <x v="1"/>
    <n v="23236"/>
    <n v="1950522.76"/>
    <n v="1950522.76"/>
    <n v="0"/>
    <x v="0"/>
    <s v="AVE CLL 72 #6-30 PISO 758"/>
    <s v="BOGOTA"/>
    <s v="BOGOTA DC"/>
    <s v="JPGONZALEZ@SGUERRA.COM"/>
    <n v="3122888"/>
    <s v="NA"/>
    <d v="2017-10-10T00:00:00"/>
    <s v="OFI. INTERVENTOR"/>
    <m/>
  </r>
  <r>
    <n v="748"/>
    <s v="900.796.398-6"/>
    <x v="1"/>
    <n v="13919"/>
    <n v="3671829.21"/>
    <n v="3671829.21"/>
    <n v="0"/>
    <x v="0"/>
    <s v="AVE CLL 72 #6-30 PISO 759"/>
    <s v="BOGOTA"/>
    <s v="BOGOTA DC"/>
    <s v="JPGONZALEZ@SGUERRA.COM"/>
    <n v="3122888"/>
    <s v="NA"/>
    <d v="2017-10-10T00:00:00"/>
    <s v="OFI. INTERVENTOR"/>
    <m/>
  </r>
  <r>
    <n v="749"/>
    <s v="900.796.398-6"/>
    <x v="1"/>
    <n v="9556"/>
    <n v="1094606.81"/>
    <n v="1094606.81"/>
    <n v="0"/>
    <x v="0"/>
    <s v="AVE CLL 72 #6-30 PISO 760"/>
    <s v="BOGOTA"/>
    <s v="BOGOTA DC"/>
    <s v="JPGONZALEZ@SGUERRA.COM"/>
    <n v="3122888"/>
    <s v="NA"/>
    <d v="2017-10-10T00:00:00"/>
    <s v="OFI. INTERVENTOR"/>
    <m/>
  </r>
  <r>
    <n v="750"/>
    <s v="900.796.398-6"/>
    <x v="1"/>
    <n v="10883"/>
    <n v="2048479.21"/>
    <n v="2048479.21"/>
    <n v="0"/>
    <x v="0"/>
    <s v="AVE CLL 72 #6-30 PISO 761"/>
    <s v="BOGOTA"/>
    <s v="BOGOTA DC"/>
    <s v="JPGONZALEZ@SGUERRA.COM"/>
    <n v="3122888"/>
    <s v="NA"/>
    <d v="2017-10-10T00:00:00"/>
    <s v="OFI. INTERVENTOR"/>
    <m/>
  </r>
  <r>
    <n v="751"/>
    <s v="900.796.398-6"/>
    <x v="1"/>
    <n v="22554"/>
    <n v="6618480.96"/>
    <n v="6618480.96"/>
    <n v="0"/>
    <x v="0"/>
    <s v="AVE CLL 72 #6-30 PISO 762"/>
    <s v="BOGOTA"/>
    <s v="BOGOTA DC"/>
    <s v="JPGONZALEZ@SGUERRA.COM"/>
    <n v="3122888"/>
    <s v="NA"/>
    <d v="2017-10-10T00:00:00"/>
    <s v="OFI. INTERVENTOR"/>
    <m/>
  </r>
  <r>
    <n v="752"/>
    <s v="900.796.398-6"/>
    <x v="1"/>
    <n v="21507"/>
    <n v="10061256.85"/>
    <n v="10061256.85"/>
    <n v="0"/>
    <x v="0"/>
    <s v="AVE CLL 72 #6-30 PISO 763"/>
    <s v="BOGOTA"/>
    <s v="BOGOTA DC"/>
    <s v="JPGONZALEZ@SGUERRA.COM"/>
    <n v="3122888"/>
    <s v="NA"/>
    <d v="2017-10-10T00:00:00"/>
    <s v="OFI. INTERVENTOR"/>
    <m/>
  </r>
  <r>
    <n v="753"/>
    <s v="900.796.398-6"/>
    <x v="1"/>
    <n v="9266"/>
    <n v="1452882.9"/>
    <n v="0"/>
    <n v="1452882.9"/>
    <x v="1"/>
    <s v="AVE CLL 72 #6-30 PISO 764"/>
    <s v="BOGOTA"/>
    <s v="BOGOTA DC"/>
    <s v="JPGONZALEZ@SGUERRA.COM"/>
    <n v="3122888"/>
    <s v="NA"/>
    <d v="2017-10-10T00:00:00"/>
    <s v="OFI. INTERVENTOR"/>
    <s v="Cancelado"/>
  </r>
  <r>
    <n v="754"/>
    <s v="900.796.398-6"/>
    <x v="1"/>
    <n v="18654"/>
    <n v="1298848.74"/>
    <n v="1163948.1576171815"/>
    <n v="134900.58238281845"/>
    <x v="2"/>
    <s v="AVE CLL 72 #6-30 PISO 765"/>
    <s v="BOGOTA"/>
    <s v="BOGOTA DC"/>
    <s v="JPGONZALEZ@SGUERRA.COM"/>
    <n v="3122888"/>
    <s v="NA"/>
    <d v="2017-10-10T00:00:00"/>
    <s v="OFI. INTERVENTOR"/>
    <s v="Pago parcial"/>
  </r>
  <r>
    <n v="755"/>
    <s v="900.796.398-6"/>
    <x v="1"/>
    <n v="10716"/>
    <n v="1524645.81"/>
    <n v="1524645.81"/>
    <n v="0"/>
    <x v="0"/>
    <s v="AVE CLL 72 #6-30 PISO 766"/>
    <s v="BOGOTA"/>
    <s v="BOGOTA DC"/>
    <s v="JPGONZALEZ@SGUERRA.COM"/>
    <n v="3122888"/>
    <s v="NA"/>
    <d v="2017-10-10T00:00:00"/>
    <s v="OFI. INTERVENTOR"/>
    <m/>
  </r>
  <r>
    <n v="756"/>
    <s v="900.796.398-6"/>
    <x v="1"/>
    <n v="13841"/>
    <n v="220875.01"/>
    <n v="220875.01"/>
    <n v="0"/>
    <x v="0"/>
    <s v="AVE CLL 72 #6-30 PISO 767"/>
    <s v="BOGOTA"/>
    <s v="BOGOTA DC"/>
    <s v="JPGONZALEZ@SGUERRA.COM"/>
    <n v="3122888"/>
    <s v="NA"/>
    <d v="2017-10-10T00:00:00"/>
    <s v="OFI. INTERVENTOR"/>
    <m/>
  </r>
  <r>
    <n v="757"/>
    <s v="900.796.398-6"/>
    <x v="1"/>
    <n v="8791"/>
    <n v="1058626.78"/>
    <n v="1058626.78"/>
    <n v="0"/>
    <x v="0"/>
    <s v="AVE CLL 72 #6-30 PISO 768"/>
    <s v="BOGOTA"/>
    <s v="BOGOTA DC"/>
    <s v="JPGONZALEZ@SGUERRA.COM"/>
    <n v="3122888"/>
    <s v="NA"/>
    <d v="2017-10-10T00:00:00"/>
    <s v="OFI. INTERVENTOR"/>
    <m/>
  </r>
  <r>
    <n v="758"/>
    <s v="900.796.398-6"/>
    <x v="1"/>
    <n v="17658"/>
    <n v="10131017.83"/>
    <n v="10131017.83"/>
    <n v="0"/>
    <x v="0"/>
    <s v="AVE CLL 72 #6-30 PISO 769"/>
    <s v="BOGOTA"/>
    <s v="BOGOTA DC"/>
    <s v="JPGONZALEZ@SGUERRA.COM"/>
    <n v="3122888"/>
    <s v="NA"/>
    <d v="2017-10-10T00:00:00"/>
    <s v="OFI. INTERVENTOR"/>
    <m/>
  </r>
  <r>
    <n v="759"/>
    <s v="900.796.398-6"/>
    <x v="1"/>
    <n v="18436"/>
    <n v="5702479.2300000004"/>
    <n v="5702479.2300000004"/>
    <n v="0"/>
    <x v="0"/>
    <s v="AVE CLL 72 #6-30 PISO 770"/>
    <s v="BOGOTA"/>
    <s v="BOGOTA DC"/>
    <s v="JPGONZALEZ@SGUERRA.COM"/>
    <n v="3122888"/>
    <s v="NA"/>
    <d v="2017-10-10T00:00:00"/>
    <s v="OFI. INTERVENTOR"/>
    <m/>
  </r>
  <r>
    <n v="760"/>
    <s v="900.796.398-6"/>
    <x v="1"/>
    <n v="17448"/>
    <n v="4975915.58"/>
    <n v="4975915.58"/>
    <n v="0"/>
    <x v="0"/>
    <s v="AVE CLL 72 #6-30 PISO 771"/>
    <s v="BOGOTA"/>
    <s v="BOGOTA DC"/>
    <s v="JPGONZALEZ@SGUERRA.COM"/>
    <n v="3122888"/>
    <s v="NA"/>
    <d v="2017-10-10T00:00:00"/>
    <s v="OFI. INTERVENTOR"/>
    <m/>
  </r>
  <r>
    <n v="761"/>
    <s v="900.796.398-6"/>
    <x v="1"/>
    <n v="18374"/>
    <n v="7234754.1200000001"/>
    <n v="7234754.1200000001"/>
    <n v="0"/>
    <x v="0"/>
    <s v="AVE CLL 72 #6-30 PISO 772"/>
    <s v="BOGOTA"/>
    <s v="BOGOTA DC"/>
    <s v="JPGONZALEZ@SGUERRA.COM"/>
    <n v="3122888"/>
    <s v="NA"/>
    <d v="2017-10-10T00:00:00"/>
    <s v="OFI. INTERVENTOR"/>
    <m/>
  </r>
  <r>
    <n v="762"/>
    <s v="900.796.398-6"/>
    <x v="1"/>
    <n v="21036"/>
    <n v="8260121.9000000004"/>
    <n v="8260121.9000000004"/>
    <n v="0"/>
    <x v="0"/>
    <s v="AVE CLL 72 #6-30 PISO 773"/>
    <s v="BOGOTA"/>
    <s v="BOGOTA DC"/>
    <s v="JPGONZALEZ@SGUERRA.COM"/>
    <n v="3122888"/>
    <s v="NA"/>
    <d v="2017-10-10T00:00:00"/>
    <s v="OFI. INTERVENTOR"/>
    <m/>
  </r>
  <r>
    <n v="763"/>
    <s v="900.796.398-6"/>
    <x v="1"/>
    <n v="30069"/>
    <n v="14492674.689999999"/>
    <n v="14492674.689999999"/>
    <n v="0"/>
    <x v="0"/>
    <s v="AVE CLL 72 #6-30 PISO 774"/>
    <s v="BOGOTA"/>
    <s v="BOGOTA DC"/>
    <s v="JPGONZALEZ@SGUERRA.COM"/>
    <n v="3122888"/>
    <s v="NA"/>
    <d v="2017-10-10T00:00:00"/>
    <s v="OFI. INTERVENTOR"/>
    <m/>
  </r>
  <r>
    <n v="764"/>
    <s v="900.796.398-6"/>
    <x v="1"/>
    <n v="17546"/>
    <n v="387316.25"/>
    <n v="0"/>
    <n v="387316.25"/>
    <x v="1"/>
    <s v="AVE CLL 72 #6-30 PISO 775"/>
    <s v="BOGOTA"/>
    <s v="BOGOTA DC"/>
    <s v="JPGONZALEZ@SGUERRA.COM"/>
    <n v="3122888"/>
    <s v="NA"/>
    <d v="2017-10-10T00:00:00"/>
    <s v="OFI. INTERVENTOR"/>
    <s v="Cancelado"/>
  </r>
  <r>
    <n v="765"/>
    <s v="900.796.398-6"/>
    <x v="1"/>
    <n v="18613"/>
    <n v="398251.39"/>
    <n v="398251.39"/>
    <n v="0"/>
    <x v="0"/>
    <s v="AVE CLL 72 #6-30 PISO 776"/>
    <s v="BOGOTA"/>
    <s v="BOGOTA DC"/>
    <s v="JPGONZALEZ@SGUERRA.COM"/>
    <n v="3122888"/>
    <s v="NA"/>
    <d v="2017-10-10T00:00:00"/>
    <s v="OFI. INTERVENTOR"/>
    <m/>
  </r>
  <r>
    <n v="766"/>
    <s v="900.796.398-6"/>
    <x v="1"/>
    <n v="25975"/>
    <n v="2589680.6400000001"/>
    <n v="2589680.6400000001"/>
    <n v="0"/>
    <x v="0"/>
    <s v="AVE CLL 72 #6-30 PISO 777"/>
    <s v="BOGOTA"/>
    <s v="BOGOTA DC"/>
    <s v="JPGONZALEZ@SGUERRA.COM"/>
    <n v="3122888"/>
    <s v="NA"/>
    <d v="2017-10-10T00:00:00"/>
    <s v="OFI. INTERVENTOR"/>
    <m/>
  </r>
  <r>
    <n v="767"/>
    <s v="900.796.398-6"/>
    <x v="1"/>
    <n v="11546"/>
    <n v="270328.12"/>
    <n v="270328.12"/>
    <n v="0"/>
    <x v="0"/>
    <s v="AVE CLL 72 #6-30 PISO 778"/>
    <s v="BOGOTA"/>
    <s v="BOGOTA DC"/>
    <s v="JPGONZALEZ@SGUERRA.COM"/>
    <n v="3122888"/>
    <s v="NA"/>
    <d v="2017-10-10T00:00:00"/>
    <s v="OFI. INTERVENTOR"/>
    <m/>
  </r>
  <r>
    <n v="768"/>
    <s v="900.796.398-6"/>
    <x v="1"/>
    <n v="13593"/>
    <n v="2935638.63"/>
    <n v="2935638.63"/>
    <n v="0"/>
    <x v="0"/>
    <s v="AVE CLL 72 #6-30 PISO 779"/>
    <s v="BOGOTA"/>
    <s v="BOGOTA DC"/>
    <s v="JPGONZALEZ@SGUERRA.COM"/>
    <n v="3122888"/>
    <s v="NA"/>
    <d v="2017-10-10T00:00:00"/>
    <s v="OFI. INTERVENTOR"/>
    <m/>
  </r>
  <r>
    <n v="769"/>
    <s v="900.796.398-6"/>
    <x v="1"/>
    <n v="26844"/>
    <n v="6337514.7300000004"/>
    <n v="6337514.7300000004"/>
    <n v="0"/>
    <x v="0"/>
    <s v="AVE CLL 72 #6-30 PISO 780"/>
    <s v="BOGOTA"/>
    <s v="BOGOTA DC"/>
    <s v="JPGONZALEZ@SGUERRA.COM"/>
    <n v="3122888"/>
    <s v="NA"/>
    <d v="2017-10-10T00:00:00"/>
    <s v="OFI. INTERVENTOR"/>
    <m/>
  </r>
  <r>
    <n v="770"/>
    <s v="900.796.398-6"/>
    <x v="1"/>
    <n v="24635"/>
    <n v="6603849.0800000001"/>
    <n v="6546168.7414795505"/>
    <n v="57680.338520449586"/>
    <x v="2"/>
    <s v="AVE CLL 72 #6-30 PISO 781"/>
    <s v="BOGOTA"/>
    <s v="BOGOTA DC"/>
    <s v="JPGONZALEZ@SGUERRA.COM"/>
    <n v="3122888"/>
    <s v="NA"/>
    <d v="2017-10-10T00:00:00"/>
    <s v="OFI. INTERVENTOR"/>
    <s v="Pago parcial"/>
  </r>
  <r>
    <n v="771"/>
    <s v="900.796.398-6"/>
    <x v="1"/>
    <n v="17100"/>
    <n v="4150596.36"/>
    <n v="4150596.36"/>
    <n v="0"/>
    <x v="0"/>
    <s v="AVE CLL 72 #6-30 PISO 782"/>
    <s v="BOGOTA"/>
    <s v="BOGOTA DC"/>
    <s v="JPGONZALEZ@SGUERRA.COM"/>
    <n v="3122888"/>
    <s v="NA"/>
    <d v="2017-10-10T00:00:00"/>
    <s v="OFI. INTERVENTOR"/>
    <m/>
  </r>
  <r>
    <n v="772"/>
    <s v="900.796.398-6"/>
    <x v="1"/>
    <n v="13557"/>
    <n v="1995559.1"/>
    <n v="1995559.1"/>
    <n v="0"/>
    <x v="0"/>
    <s v="AVE CLL 72 #6-30 PISO 783"/>
    <s v="BOGOTA"/>
    <s v="BOGOTA DC"/>
    <s v="JPGONZALEZ@SGUERRA.COM"/>
    <n v="3122888"/>
    <s v="NA"/>
    <d v="2017-10-10T00:00:00"/>
    <s v="OFI. INTERVENTOR"/>
    <m/>
  </r>
  <r>
    <n v="773"/>
    <s v="900.796.398-6"/>
    <x v="1"/>
    <n v="19497"/>
    <n v="349675.21"/>
    <n v="349675.21"/>
    <n v="0"/>
    <x v="0"/>
    <s v="AVE CLL 72 #6-30 PISO 784"/>
    <s v="BOGOTA"/>
    <s v="BOGOTA DC"/>
    <s v="JPGONZALEZ@SGUERRA.COM"/>
    <n v="3122888"/>
    <s v="NA"/>
    <d v="2017-10-10T00:00:00"/>
    <s v="OFI. INTERVENTOR"/>
    <m/>
  </r>
  <r>
    <n v="774"/>
    <s v="900.796.398-6"/>
    <x v="1"/>
    <n v="14685"/>
    <n v="5034255.7699999996"/>
    <n v="0"/>
    <n v="5034255.7699999996"/>
    <x v="1"/>
    <s v="AVE CLL 72 #6-30 PISO 785"/>
    <s v="BOGOTA"/>
    <s v="BOGOTA DC"/>
    <s v="JPGONZALEZ@SGUERRA.COM"/>
    <n v="3122888"/>
    <s v="NA"/>
    <d v="2017-10-10T00:00:00"/>
    <s v="OFI. INTERVENTOR"/>
    <s v="Cancelado"/>
  </r>
  <r>
    <n v="775"/>
    <s v="900.796.398-6"/>
    <x v="1"/>
    <n v="31572"/>
    <n v="13368614.59"/>
    <n v="11881685.558763634"/>
    <n v="1486929.0312363654"/>
    <x v="2"/>
    <s v="AVE CLL 72 #6-30 PISO 786"/>
    <s v="BOGOTA"/>
    <s v="BOGOTA DC"/>
    <s v="JPGONZALEZ@SGUERRA.COM"/>
    <n v="3122888"/>
    <s v="NA"/>
    <d v="2017-10-10T00:00:00"/>
    <s v="OFI. INTERVENTOR"/>
    <s v="Pago parcial"/>
  </r>
  <r>
    <n v="776"/>
    <s v="900.796.398-6"/>
    <x v="1"/>
    <n v="20653"/>
    <n v="2111143.41"/>
    <n v="2111143.41"/>
    <n v="0"/>
    <x v="0"/>
    <s v="AVE CLL 72 #6-30 PISO 787"/>
    <s v="BOGOTA"/>
    <s v="BOGOTA DC"/>
    <s v="JPGONZALEZ@SGUERRA.COM"/>
    <n v="3122888"/>
    <s v="NA"/>
    <d v="2017-10-10T00:00:00"/>
    <s v="OFI. INTERVENTOR"/>
    <m/>
  </r>
  <r>
    <n v="777"/>
    <s v="900.796.398-6"/>
    <x v="1"/>
    <n v="23680"/>
    <n v="9690180.8200000003"/>
    <n v="9590002.504818337"/>
    <n v="100178.31518166326"/>
    <x v="2"/>
    <s v="AVE CLL 72 #6-30 PISO 788"/>
    <s v="BOGOTA"/>
    <s v="BOGOTA DC"/>
    <s v="JPGONZALEZ@SGUERRA.COM"/>
    <n v="3122888"/>
    <s v="NA"/>
    <d v="2017-10-10T00:00:00"/>
    <s v="OFI. INTERVENTOR"/>
    <s v="Pago parcial"/>
  </r>
  <r>
    <n v="778"/>
    <s v="900.796.398-6"/>
    <x v="1"/>
    <n v="22063"/>
    <n v="3595071.53"/>
    <n v="3595071.53"/>
    <n v="0"/>
    <x v="0"/>
    <s v="AVE CLL 72 #6-30 PISO 789"/>
    <s v="BOGOTA"/>
    <s v="BOGOTA DC"/>
    <s v="JPGONZALEZ@SGUERRA.COM"/>
    <n v="3122888"/>
    <s v="NA"/>
    <d v="2017-10-10T00:00:00"/>
    <s v="OFI. INTERVENTOR"/>
    <m/>
  </r>
  <r>
    <n v="779"/>
    <s v="900.796.398-6"/>
    <x v="1"/>
    <n v="19376"/>
    <n v="510536.52"/>
    <n v="510536.52"/>
    <n v="0"/>
    <x v="0"/>
    <s v="AVE CLL 72 #6-30 PISO 790"/>
    <s v="BOGOTA"/>
    <s v="BOGOTA DC"/>
    <s v="JPGONZALEZ@SGUERRA.COM"/>
    <n v="3122888"/>
    <s v="NA"/>
    <d v="2017-10-10T00:00:00"/>
    <s v="OFI. INTERVENTOR"/>
    <m/>
  </r>
  <r>
    <n v="780"/>
    <s v="900.796.398-6"/>
    <x v="1"/>
    <n v="19380"/>
    <n v="609973.72"/>
    <n v="0"/>
    <n v="609973.72"/>
    <x v="1"/>
    <s v="AVE CLL 72 #6-30 PISO 791"/>
    <s v="BOGOTA"/>
    <s v="BOGOTA DC"/>
    <s v="JPGONZALEZ@SGUERRA.COM"/>
    <n v="3122888"/>
    <s v="NA"/>
    <d v="2017-10-10T00:00:00"/>
    <s v="OFI. INTERVENTOR"/>
    <s v="Cancelado"/>
  </r>
  <r>
    <n v="781"/>
    <s v="900.796.398-6"/>
    <x v="1"/>
    <n v="19379"/>
    <n v="2863509.58"/>
    <n v="2863509.58"/>
    <n v="0"/>
    <x v="0"/>
    <s v="AVE CLL 72 #6-30 PISO 792"/>
    <s v="BOGOTA"/>
    <s v="BOGOTA DC"/>
    <s v="JPGONZALEZ@SGUERRA.COM"/>
    <n v="3122888"/>
    <s v="NA"/>
    <d v="2017-10-10T00:00:00"/>
    <s v="OFI. INTERVENTOR"/>
    <m/>
  </r>
  <r>
    <n v="782"/>
    <s v="900.796.398-6"/>
    <x v="1"/>
    <n v="25635"/>
    <n v="10266804.890000001"/>
    <n v="10266804.890000001"/>
    <n v="0"/>
    <x v="0"/>
    <s v="AVE CLL 72 #6-30 PISO 793"/>
    <s v="BOGOTA"/>
    <s v="BOGOTA DC"/>
    <s v="JPGONZALEZ@SGUERRA.COM"/>
    <n v="3122888"/>
    <s v="NA"/>
    <d v="2017-10-10T00:00:00"/>
    <s v="OFI. INTERVENTOR"/>
    <m/>
  </r>
  <r>
    <n v="783"/>
    <s v="900.796.398-6"/>
    <x v="1"/>
    <n v="24256"/>
    <n v="1003262.57"/>
    <n v="1003262.57"/>
    <n v="0"/>
    <x v="0"/>
    <s v="AVE CLL 72 #6-30 PISO 794"/>
    <s v="BOGOTA"/>
    <s v="BOGOTA DC"/>
    <s v="JPGONZALEZ@SGUERRA.COM"/>
    <n v="3122888"/>
    <s v="NA"/>
    <d v="2017-10-10T00:00:00"/>
    <s v="OFI. INTERVENTOR"/>
    <m/>
  </r>
  <r>
    <n v="784"/>
    <s v="900.796.398-6"/>
    <x v="1"/>
    <n v="12763"/>
    <n v="4101056.44"/>
    <n v="4101056.44"/>
    <n v="0"/>
    <x v="0"/>
    <s v="AVE CLL 72 #6-30 PISO 795"/>
    <s v="BOGOTA"/>
    <s v="BOGOTA DC"/>
    <s v="JPGONZALEZ@SGUERRA.COM"/>
    <n v="3122888"/>
    <s v="NA"/>
    <d v="2017-10-10T00:00:00"/>
    <s v="OFI. INTERVENTOR"/>
    <m/>
  </r>
  <r>
    <n v="785"/>
    <s v="900.796.398-6"/>
    <x v="1"/>
    <n v="22780"/>
    <n v="4774352.07"/>
    <n v="4774352.07"/>
    <n v="0"/>
    <x v="0"/>
    <s v="AVE CLL 72 #6-30 PISO 796"/>
    <s v="BOGOTA"/>
    <s v="BOGOTA DC"/>
    <s v="JPGONZALEZ@SGUERRA.COM"/>
    <n v="3122888"/>
    <s v="NA"/>
    <d v="2017-10-10T00:00:00"/>
    <s v="OFI. INTERVENTOR"/>
    <m/>
  </r>
  <r>
    <n v="786"/>
    <s v="900.796.398-6"/>
    <x v="1"/>
    <n v="12712"/>
    <n v="1922669.73"/>
    <n v="1922669.73"/>
    <n v="0"/>
    <x v="0"/>
    <s v="AVE CLL 72 #6-30 PISO 797"/>
    <s v="BOGOTA"/>
    <s v="BOGOTA DC"/>
    <s v="JPGONZALEZ@SGUERRA.COM"/>
    <n v="3122888"/>
    <s v="NA"/>
    <d v="2017-10-10T00:00:00"/>
    <s v="OFI. INTERVENTOR"/>
    <m/>
  </r>
  <r>
    <n v="787"/>
    <s v="900.796.398-6"/>
    <x v="1"/>
    <n v="20248"/>
    <n v="8132630.6799999997"/>
    <n v="8022054.3589951461"/>
    <n v="110576.32100485358"/>
    <x v="2"/>
    <s v="AVE CLL 72 #6-30 PISO 798"/>
    <s v="BOGOTA"/>
    <s v="BOGOTA DC"/>
    <s v="JPGONZALEZ@SGUERRA.COM"/>
    <n v="3122888"/>
    <s v="NA"/>
    <d v="2017-10-10T00:00:00"/>
    <s v="OFI. INTERVENTOR"/>
    <s v="Pago parcial"/>
  </r>
  <r>
    <n v="788"/>
    <s v="900.796.398-6"/>
    <x v="1"/>
    <n v="7968"/>
    <n v="1421728.96"/>
    <n v="0"/>
    <n v="1421728.96"/>
    <x v="1"/>
    <s v="AVE CLL 72 #6-30 PISO 799"/>
    <s v="BOGOTA"/>
    <s v="BOGOTA DC"/>
    <s v="JPGONZALEZ@SGUERRA.COM"/>
    <n v="3122888"/>
    <s v="NA"/>
    <d v="2017-10-10T00:00:00"/>
    <s v="OFI. INTERVENTOR"/>
    <s v="Cancelado"/>
  </r>
  <r>
    <n v="789"/>
    <s v="900.796.398-6"/>
    <x v="1"/>
    <n v="16685"/>
    <n v="975216.49"/>
    <n v="975216.49"/>
    <n v="0"/>
    <x v="0"/>
    <s v="AVE CLL 72 #6-30 PISO 800"/>
    <s v="BOGOTA"/>
    <s v="BOGOTA DC"/>
    <s v="JPGONZALEZ@SGUERRA.COM"/>
    <n v="3122888"/>
    <s v="NA"/>
    <d v="2017-10-10T00:00:00"/>
    <s v="OFI. INTERVENTOR"/>
    <m/>
  </r>
  <r>
    <n v="790"/>
    <s v="900.796.398-6"/>
    <x v="1"/>
    <n v="2442"/>
    <n v="1028113.41"/>
    <n v="1028113.41"/>
    <n v="0"/>
    <x v="0"/>
    <s v="AVE CLL 72 #6-30 PISO 801"/>
    <s v="BOGOTA"/>
    <s v="BOGOTA DC"/>
    <s v="JPGONZALEZ@SGUERRA.COM"/>
    <n v="3122888"/>
    <s v="NA"/>
    <d v="2017-10-10T00:00:00"/>
    <s v="OFI. INTERVENTOR"/>
    <m/>
  </r>
  <r>
    <n v="791"/>
    <s v="900.796.398-6"/>
    <x v="1"/>
    <n v="12430"/>
    <n v="8475536.25"/>
    <n v="8475536.25"/>
    <n v="0"/>
    <x v="0"/>
    <s v="AVE CLL 72 #6-30 PISO 802"/>
    <s v="BOGOTA"/>
    <s v="BOGOTA DC"/>
    <s v="JPGONZALEZ@SGUERRA.COM"/>
    <n v="3122888"/>
    <s v="NA"/>
    <d v="2017-10-10T00:00:00"/>
    <s v="OFI. INTERVENTOR"/>
    <m/>
  </r>
  <r>
    <n v="792"/>
    <s v="900.796.398-6"/>
    <x v="1"/>
    <n v="14180"/>
    <n v="3512185.98"/>
    <n v="3512185.98"/>
    <n v="0"/>
    <x v="0"/>
    <s v="AVE CLL 72 #6-30 PISO 803"/>
    <s v="BOGOTA"/>
    <s v="BOGOTA DC"/>
    <s v="JPGONZALEZ@SGUERRA.COM"/>
    <n v="3122888"/>
    <s v="NA"/>
    <d v="2017-10-10T00:00:00"/>
    <s v="OFI. INTERVENTOR"/>
    <m/>
  </r>
  <r>
    <n v="793"/>
    <s v="900.796.398-6"/>
    <x v="1"/>
    <n v="19465"/>
    <n v="4220088.6500000004"/>
    <n v="4220088.6500000004"/>
    <n v="0"/>
    <x v="0"/>
    <s v="AVE CLL 72 #6-30 PISO 804"/>
    <s v="BOGOTA"/>
    <s v="BOGOTA DC"/>
    <s v="JPGONZALEZ@SGUERRA.COM"/>
    <n v="3122888"/>
    <s v="NA"/>
    <d v="2017-10-10T00:00:00"/>
    <s v="OFI. INTERVENTOR"/>
    <m/>
  </r>
  <r>
    <n v="794"/>
    <s v="900.796.398-6"/>
    <x v="1"/>
    <n v="11201"/>
    <n v="1967012.6"/>
    <n v="1967012.6"/>
    <n v="0"/>
    <x v="0"/>
    <s v="AVE CLL 72 #6-30 PISO 805"/>
    <s v="BOGOTA"/>
    <s v="BOGOTA DC"/>
    <s v="JPGONZALEZ@SGUERRA.COM"/>
    <n v="3122888"/>
    <s v="NA"/>
    <d v="2017-10-10T00:00:00"/>
    <s v="OFI. INTERVENTOR"/>
    <m/>
  </r>
  <r>
    <n v="795"/>
    <s v="900.796.398-6"/>
    <x v="1"/>
    <n v="18615"/>
    <n v="3330982.22"/>
    <n v="3330982.22"/>
    <n v="0"/>
    <x v="0"/>
    <s v="AVE CLL 72 #6-30 PISO 806"/>
    <s v="BOGOTA"/>
    <s v="BOGOTA DC"/>
    <s v="JPGONZALEZ@SGUERRA.COM"/>
    <n v="3122888"/>
    <s v="NA"/>
    <d v="2017-10-10T00:00:00"/>
    <s v="OFI. INTERVENTOR"/>
    <m/>
  </r>
  <r>
    <n v="796"/>
    <s v="900.796.398-6"/>
    <x v="1"/>
    <n v="16413"/>
    <n v="6291754.4900000002"/>
    <n v="6291754.4900000002"/>
    <n v="0"/>
    <x v="0"/>
    <s v="AVE CLL 72 #6-30 PISO 807"/>
    <s v="BOGOTA"/>
    <s v="BOGOTA DC"/>
    <s v="JPGONZALEZ@SGUERRA.COM"/>
    <n v="3122888"/>
    <s v="NA"/>
    <d v="2017-10-10T00:00:00"/>
    <s v="OFI. INTERVENTOR"/>
    <m/>
  </r>
  <r>
    <n v="797"/>
    <s v="900.796.398-6"/>
    <x v="1"/>
    <n v="27708"/>
    <n v="9166469.25"/>
    <n v="9166469.25"/>
    <n v="0"/>
    <x v="0"/>
    <s v="AVE CLL 72 #6-30 PISO 808"/>
    <s v="BOGOTA"/>
    <s v="BOGOTA DC"/>
    <s v="JPGONZALEZ@SGUERRA.COM"/>
    <n v="3122888"/>
    <s v="NA"/>
    <d v="2017-10-10T00:00:00"/>
    <s v="OFI. INTERVENTOR"/>
    <m/>
  </r>
  <r>
    <n v="798"/>
    <s v="900.796.398-6"/>
    <x v="1"/>
    <n v="13320"/>
    <n v="1395251.27"/>
    <n v="1395251.27"/>
    <n v="0"/>
    <x v="0"/>
    <s v="AVE CLL 72 #6-30 PISO 809"/>
    <s v="BOGOTA"/>
    <s v="BOGOTA DC"/>
    <s v="JPGONZALEZ@SGUERRA.COM"/>
    <n v="3122888"/>
    <s v="NA"/>
    <d v="2017-10-10T00:00:00"/>
    <s v="OFI. INTERVENTOR"/>
    <m/>
  </r>
  <r>
    <n v="799"/>
    <s v="900.796.398-6"/>
    <x v="1"/>
    <n v="26229"/>
    <n v="596861.13"/>
    <n v="596861.13"/>
    <n v="0"/>
    <x v="0"/>
    <s v="AVE CLL 72 #6-30 PISO 810"/>
    <s v="BOGOTA"/>
    <s v="BOGOTA DC"/>
    <s v="JPGONZALEZ@SGUERRA.COM"/>
    <n v="3122888"/>
    <s v="NA"/>
    <d v="2017-10-10T00:00:00"/>
    <s v="OFI. INTERVENTOR"/>
    <m/>
  </r>
  <r>
    <n v="800"/>
    <s v="900.796.398-6"/>
    <x v="1"/>
    <n v="21709"/>
    <n v="3069356.39"/>
    <n v="3069356.39"/>
    <n v="0"/>
    <x v="0"/>
    <s v="AVE CLL 72 #6-30 PISO 811"/>
    <s v="BOGOTA"/>
    <s v="BOGOTA DC"/>
    <s v="JPGONZALEZ@SGUERRA.COM"/>
    <n v="3122888"/>
    <s v="NA"/>
    <d v="2017-10-10T00:00:00"/>
    <s v="OFI. INTERVENTOR"/>
    <m/>
  </r>
  <r>
    <n v="801"/>
    <s v="900.796.398-6"/>
    <x v="1"/>
    <n v="24207"/>
    <n v="3210246.11"/>
    <n v="3210246.11"/>
    <n v="0"/>
    <x v="0"/>
    <s v="AVE CLL 72 #6-30 PISO 812"/>
    <s v="BOGOTA"/>
    <s v="BOGOTA DC"/>
    <s v="JPGONZALEZ@SGUERRA.COM"/>
    <n v="3122888"/>
    <s v="NA"/>
    <d v="2017-10-10T00:00:00"/>
    <s v="OFI. INTERVENTOR"/>
    <m/>
  </r>
  <r>
    <n v="802"/>
    <s v="900.796.398-6"/>
    <x v="1"/>
    <n v="14609"/>
    <n v="2132626.5"/>
    <n v="2132626.5"/>
    <n v="0"/>
    <x v="0"/>
    <s v="AVE CLL 72 #6-30 PISO 813"/>
    <s v="BOGOTA"/>
    <s v="BOGOTA DC"/>
    <s v="JPGONZALEZ@SGUERRA.COM"/>
    <n v="3122888"/>
    <s v="NA"/>
    <d v="2017-10-10T00:00:00"/>
    <s v="OFI. INTERVENTOR"/>
    <m/>
  </r>
  <r>
    <n v="803"/>
    <s v="900.796.398-6"/>
    <x v="1"/>
    <n v="11179"/>
    <n v="1986542.15"/>
    <n v="1986542.15"/>
    <n v="0"/>
    <x v="0"/>
    <s v="AVE CLL 72 #6-30 PISO 814"/>
    <s v="BOGOTA"/>
    <s v="BOGOTA DC"/>
    <s v="JPGONZALEZ@SGUERRA.COM"/>
    <n v="3122888"/>
    <s v="NA"/>
    <d v="2017-10-10T00:00:00"/>
    <s v="OFI. INTERVENTOR"/>
    <m/>
  </r>
  <r>
    <n v="804"/>
    <s v="900.796.398-6"/>
    <x v="1"/>
    <n v="23012"/>
    <n v="9888420.6300000008"/>
    <n v="9888420.6300000008"/>
    <n v="0"/>
    <x v="0"/>
    <s v="AVE CLL 72 #6-30 PISO 815"/>
    <s v="BOGOTA"/>
    <s v="BOGOTA DC"/>
    <s v="JPGONZALEZ@SGUERRA.COM"/>
    <n v="3122888"/>
    <s v="NA"/>
    <d v="2017-10-10T00:00:00"/>
    <s v="OFI. INTERVENTOR"/>
    <m/>
  </r>
  <r>
    <n v="805"/>
    <s v="900.796.398-6"/>
    <x v="1"/>
    <n v="18642"/>
    <n v="3216680.03"/>
    <n v="3216680.03"/>
    <n v="0"/>
    <x v="0"/>
    <s v="AVE CLL 72 #6-30 PISO 816"/>
    <s v="BOGOTA"/>
    <s v="BOGOTA DC"/>
    <s v="JPGONZALEZ@SGUERRA.COM"/>
    <n v="3122888"/>
    <s v="NA"/>
    <d v="2017-10-10T00:00:00"/>
    <s v="OFI. INTERVENTOR"/>
    <m/>
  </r>
  <r>
    <n v="806"/>
    <s v="900.796.398-6"/>
    <x v="1"/>
    <n v="14961"/>
    <n v="4232451.4400000004"/>
    <n v="0"/>
    <n v="4232451.4400000004"/>
    <x v="1"/>
    <s v="AVE CLL 72 #6-30 PISO 817"/>
    <s v="BOGOTA"/>
    <s v="BOGOTA DC"/>
    <s v="JPGONZALEZ@SGUERRA.COM"/>
    <n v="3122888"/>
    <s v="NA"/>
    <d v="2017-10-10T00:00:00"/>
    <s v="OFI. INTERVENTOR"/>
    <s v="Cancelado"/>
  </r>
  <r>
    <n v="807"/>
    <s v="900.796.398-6"/>
    <x v="1"/>
    <n v="22188"/>
    <n v="11628129.74"/>
    <n v="11628129.74"/>
    <n v="0"/>
    <x v="0"/>
    <s v="AVE CLL 72 #6-30 PISO 818"/>
    <s v="BOGOTA"/>
    <s v="BOGOTA DC"/>
    <s v="JPGONZALEZ@SGUERRA.COM"/>
    <n v="3122888"/>
    <s v="NA"/>
    <d v="2017-10-10T00:00:00"/>
    <s v="OFI. INTERVENTOR"/>
    <m/>
  </r>
  <r>
    <n v="808"/>
    <s v="900.796.398-6"/>
    <x v="1"/>
    <n v="22004"/>
    <n v="13224722.529999999"/>
    <n v="13188175.294464825"/>
    <n v="36547.235535174608"/>
    <x v="2"/>
    <s v="AVE CLL 72 #6-30 PISO 819"/>
    <s v="BOGOTA"/>
    <s v="BOGOTA DC"/>
    <s v="JPGONZALEZ@SGUERRA.COM"/>
    <n v="3122888"/>
    <s v="NA"/>
    <d v="2017-10-10T00:00:00"/>
    <s v="OFI. INTERVENTOR"/>
    <s v="Pago parcial"/>
  </r>
  <r>
    <n v="809"/>
    <s v="900.796.398-6"/>
    <x v="1"/>
    <n v="2236"/>
    <n v="740770.24"/>
    <n v="740770.24"/>
    <n v="0"/>
    <x v="0"/>
    <s v="AVE CLL 72 #6-30 PISO 820"/>
    <s v="BOGOTA"/>
    <s v="BOGOTA DC"/>
    <s v="JPGONZALEZ@SGUERRA.COM"/>
    <n v="3122888"/>
    <s v="NA"/>
    <d v="2017-10-10T00:00:00"/>
    <s v="OFI. INTERVENTOR"/>
    <m/>
  </r>
  <r>
    <n v="810"/>
    <s v="900.796.398-6"/>
    <x v="1"/>
    <n v="28439"/>
    <n v="817968.39"/>
    <n v="0"/>
    <n v="817968.39"/>
    <x v="1"/>
    <s v="AVE CLL 72 #6-30 PISO 821"/>
    <s v="BOGOTA"/>
    <s v="BOGOTA DC"/>
    <s v="JPGONZALEZ@SGUERRA.COM"/>
    <n v="3122888"/>
    <s v="NA"/>
    <d v="2017-10-10T00:00:00"/>
    <s v="OFI. INTERVENTOR"/>
    <s v="Cancelado"/>
  </r>
  <r>
    <n v="811"/>
    <s v="900.796.398-6"/>
    <x v="1"/>
    <n v="19555"/>
    <n v="510751.05"/>
    <n v="0"/>
    <n v="510751.05"/>
    <x v="1"/>
    <s v="AVE CLL 72 #6-30 PISO 822"/>
    <s v="BOGOTA"/>
    <s v="BOGOTA DC"/>
    <s v="JPGONZALEZ@SGUERRA.COM"/>
    <n v="3122888"/>
    <s v="NA"/>
    <d v="2017-10-10T00:00:00"/>
    <s v="OFI. INTERVENTOR"/>
    <s v="Cancelado"/>
  </r>
  <r>
    <n v="812"/>
    <s v="900.796.398-6"/>
    <x v="1"/>
    <n v="32287"/>
    <n v="10255008.32"/>
    <n v="10255008.32"/>
    <n v="0"/>
    <x v="0"/>
    <s v="AVE CLL 72 #6-30 PISO 823"/>
    <s v="BOGOTA"/>
    <s v="BOGOTA DC"/>
    <s v="JPGONZALEZ@SGUERRA.COM"/>
    <n v="3122888"/>
    <s v="NA"/>
    <d v="2017-10-10T00:00:00"/>
    <s v="OFI. INTERVENTOR"/>
    <m/>
  </r>
  <r>
    <n v="813"/>
    <s v="900.796.398-6"/>
    <x v="1"/>
    <n v="15603"/>
    <n v="10138321.09"/>
    <n v="10138321.09"/>
    <n v="0"/>
    <x v="0"/>
    <s v="AVE CLL 72 #6-30 PISO 824"/>
    <s v="BOGOTA"/>
    <s v="BOGOTA DC"/>
    <s v="JPGONZALEZ@SGUERRA.COM"/>
    <n v="3122888"/>
    <s v="NA"/>
    <d v="2017-10-10T00:00:00"/>
    <s v="OFI. INTERVENTOR"/>
    <m/>
  </r>
  <r>
    <n v="814"/>
    <s v="900.796.398-6"/>
    <x v="1"/>
    <n v="17478"/>
    <n v="9227303.3000000007"/>
    <n v="9227303.3000000007"/>
    <n v="0"/>
    <x v="0"/>
    <s v="AVE CLL 72 #6-30 PISO 825"/>
    <s v="BOGOTA"/>
    <s v="BOGOTA DC"/>
    <s v="JPGONZALEZ@SGUERRA.COM"/>
    <n v="3122888"/>
    <s v="NA"/>
    <d v="2017-10-10T00:00:00"/>
    <s v="OFI. INTERVENTOR"/>
    <m/>
  </r>
  <r>
    <n v="815"/>
    <s v="900.796.398-6"/>
    <x v="1"/>
    <n v="25400"/>
    <n v="4294285.3499999996"/>
    <n v="4294285.3499999996"/>
    <n v="0"/>
    <x v="0"/>
    <s v="AVE CLL 72 #6-30 PISO 826"/>
    <s v="BOGOTA"/>
    <s v="BOGOTA DC"/>
    <s v="JPGONZALEZ@SGUERRA.COM"/>
    <n v="3122888"/>
    <s v="NA"/>
    <d v="2017-10-10T00:00:00"/>
    <s v="OFI. INTERVENTOR"/>
    <m/>
  </r>
  <r>
    <n v="816"/>
    <s v="900.796.398-6"/>
    <x v="1"/>
    <n v="17460"/>
    <n v="2855828.42"/>
    <n v="2855828.42"/>
    <n v="0"/>
    <x v="0"/>
    <s v="AVE CLL 72 #6-30 PISO 827"/>
    <s v="BOGOTA"/>
    <s v="BOGOTA DC"/>
    <s v="JPGONZALEZ@SGUERRA.COM"/>
    <n v="3122888"/>
    <s v="NA"/>
    <d v="2017-10-10T00:00:00"/>
    <s v="OFI. INTERVENTOR"/>
    <m/>
  </r>
  <r>
    <n v="817"/>
    <s v="900.796.398-6"/>
    <x v="1"/>
    <n v="21100"/>
    <n v="9505003.2799999993"/>
    <n v="9505003.2799999993"/>
    <n v="0"/>
    <x v="0"/>
    <s v="AVE CLL 72 #6-30 PISO 828"/>
    <s v="BOGOTA"/>
    <s v="BOGOTA DC"/>
    <s v="JPGONZALEZ@SGUERRA.COM"/>
    <n v="3122888"/>
    <s v="NA"/>
    <d v="2017-10-10T00:00:00"/>
    <s v="OFI. INTERVENTOR"/>
    <m/>
  </r>
  <r>
    <n v="818"/>
    <s v="900.796.398-6"/>
    <x v="1"/>
    <n v="23077"/>
    <n v="4013986.79"/>
    <n v="4013986.79"/>
    <n v="0"/>
    <x v="0"/>
    <s v="AVE CLL 72 #6-30 PISO 829"/>
    <s v="BOGOTA"/>
    <s v="BOGOTA DC"/>
    <s v="JPGONZALEZ@SGUERRA.COM"/>
    <n v="3122888"/>
    <s v="NA"/>
    <d v="2017-10-10T00:00:00"/>
    <s v="OFI. INTERVENTOR"/>
    <m/>
  </r>
  <r>
    <n v="819"/>
    <s v="900.796.398-6"/>
    <x v="1"/>
    <n v="17486"/>
    <n v="9831242.4100000001"/>
    <n v="9779769.5254824553"/>
    <n v="51472.884517544881"/>
    <x v="2"/>
    <s v="AVE CLL 72 #6-30 PISO 830"/>
    <s v="BOGOTA"/>
    <s v="BOGOTA DC"/>
    <s v="JPGONZALEZ@SGUERRA.COM"/>
    <n v="3122888"/>
    <s v="NA"/>
    <d v="2017-10-10T00:00:00"/>
    <s v="OFI. INTERVENTOR"/>
    <s v="Pago parcial"/>
  </r>
  <r>
    <n v="820"/>
    <s v="900.796.398-6"/>
    <x v="1"/>
    <n v="8340"/>
    <n v="254491.33"/>
    <n v="254491.33"/>
    <n v="0"/>
    <x v="0"/>
    <s v="AVE CLL 72 #6-30 PISO 831"/>
    <s v="BOGOTA"/>
    <s v="BOGOTA DC"/>
    <s v="JPGONZALEZ@SGUERRA.COM"/>
    <n v="3122888"/>
    <s v="NA"/>
    <d v="2017-10-10T00:00:00"/>
    <s v="OFI. INTERVENTOR"/>
    <m/>
  </r>
  <r>
    <n v="821"/>
    <s v="900.796.398-6"/>
    <x v="1"/>
    <n v="26370"/>
    <n v="5025171.82"/>
    <n v="4346950.705780495"/>
    <n v="678221.11421950534"/>
    <x v="2"/>
    <s v="AVE CLL 72 #6-30 PISO 832"/>
    <s v="BOGOTA"/>
    <s v="BOGOTA DC"/>
    <s v="JPGONZALEZ@SGUERRA.COM"/>
    <n v="3122888"/>
    <s v="NA"/>
    <d v="2017-10-10T00:00:00"/>
    <s v="OFI. INTERVENTOR"/>
    <s v="Pago parcial"/>
  </r>
  <r>
    <n v="822"/>
    <s v="900.796.398-6"/>
    <x v="1"/>
    <n v="19250"/>
    <n v="2924255.15"/>
    <n v="2924255.15"/>
    <n v="0"/>
    <x v="0"/>
    <s v="AVE CLL 72 #6-30 PISO 833"/>
    <s v="BOGOTA"/>
    <s v="BOGOTA DC"/>
    <s v="JPGONZALEZ@SGUERRA.COM"/>
    <n v="3122888"/>
    <s v="NA"/>
    <d v="2017-10-10T00:00:00"/>
    <s v="OFI. INTERVENTOR"/>
    <m/>
  </r>
  <r>
    <n v="823"/>
    <s v="900.796.398-6"/>
    <x v="1"/>
    <n v="3239"/>
    <n v="3774088.73"/>
    <n v="3774088.73"/>
    <n v="0"/>
    <x v="0"/>
    <s v="AVE CLL 72 #6-30 PISO 834"/>
    <s v="BOGOTA"/>
    <s v="BOGOTA DC"/>
    <s v="JPGONZALEZ@SGUERRA.COM"/>
    <n v="3122888"/>
    <s v="NA"/>
    <d v="2017-10-10T00:00:00"/>
    <s v="OFI. INTERVENTOR"/>
    <m/>
  </r>
  <r>
    <n v="824"/>
    <s v="900.796.398-6"/>
    <x v="1"/>
    <n v="25336"/>
    <n v="6879742.71"/>
    <n v="6879742.71"/>
    <n v="0"/>
    <x v="0"/>
    <s v="AVE CLL 72 #6-30 PISO 835"/>
    <s v="BOGOTA"/>
    <s v="BOGOTA DC"/>
    <s v="JPGONZALEZ@SGUERRA.COM"/>
    <n v="3122888"/>
    <s v="NA"/>
    <d v="2017-10-10T00:00:00"/>
    <s v="OFI. INTERVENTOR"/>
    <m/>
  </r>
  <r>
    <n v="825"/>
    <s v="900.796.398-6"/>
    <x v="1"/>
    <n v="11528"/>
    <n v="4108155.49"/>
    <n v="4108155.49"/>
    <n v="0"/>
    <x v="0"/>
    <s v="AVE CLL 72 #6-30 PISO 836"/>
    <s v="BOGOTA"/>
    <s v="BOGOTA DC"/>
    <s v="JPGONZALEZ@SGUERRA.COM"/>
    <n v="3122888"/>
    <s v="NA"/>
    <d v="2017-10-10T00:00:00"/>
    <s v="OFI. INTERVENTOR"/>
    <m/>
  </r>
  <r>
    <n v="826"/>
    <s v="900.796.398-6"/>
    <x v="1"/>
    <n v="14476"/>
    <n v="6280494.5800000001"/>
    <n v="6280494.5800000001"/>
    <n v="0"/>
    <x v="0"/>
    <s v="AVE CLL 72 #6-30 PISO 837"/>
    <s v="BOGOTA"/>
    <s v="BOGOTA DC"/>
    <s v="JPGONZALEZ@SGUERRA.COM"/>
    <n v="3122888"/>
    <s v="NA"/>
    <d v="2017-10-10T00:00:00"/>
    <s v="OFI. INTERVENTOR"/>
    <m/>
  </r>
  <r>
    <n v="827"/>
    <s v="900.796.398-6"/>
    <x v="1"/>
    <n v="21926"/>
    <n v="6975807.1900000004"/>
    <n v="6975807.1900000004"/>
    <n v="0"/>
    <x v="0"/>
    <s v="AVE CLL 72 #6-30 PISO 838"/>
    <s v="BOGOTA"/>
    <s v="BOGOTA DC"/>
    <s v="JPGONZALEZ@SGUERRA.COM"/>
    <n v="3122888"/>
    <s v="NA"/>
    <d v="2017-10-10T00:00:00"/>
    <s v="OFI. INTERVENTOR"/>
    <m/>
  </r>
  <r>
    <n v="828"/>
    <s v="900.796.398-6"/>
    <x v="1"/>
    <n v="13081"/>
    <n v="6314392.0499999998"/>
    <n v="6314392.0499999998"/>
    <n v="0"/>
    <x v="0"/>
    <s v="AVE CLL 72 #6-30 PISO 839"/>
    <s v="BOGOTA"/>
    <s v="BOGOTA DC"/>
    <s v="JPGONZALEZ@SGUERRA.COM"/>
    <n v="3122888"/>
    <s v="NA"/>
    <d v="2017-10-10T00:00:00"/>
    <s v="OFI. INTERVENTOR"/>
    <m/>
  </r>
  <r>
    <n v="829"/>
    <s v="900.796.398-6"/>
    <x v="1"/>
    <n v="20142"/>
    <n v="3122802.12"/>
    <n v="3115316.9986924785"/>
    <n v="7485.1213075215928"/>
    <x v="2"/>
    <s v="AVE CLL 72 #6-30 PISO 840"/>
    <s v="BOGOTA"/>
    <s v="BOGOTA DC"/>
    <s v="JPGONZALEZ@SGUERRA.COM"/>
    <n v="3122888"/>
    <s v="NA"/>
    <d v="2017-10-10T00:00:00"/>
    <s v="OFI. INTERVENTOR"/>
    <s v="Pago parcial"/>
  </r>
  <r>
    <n v="830"/>
    <s v="900.796.398-6"/>
    <x v="1"/>
    <n v="18342"/>
    <n v="7772223.0999999996"/>
    <n v="7772223.0999999996"/>
    <n v="0"/>
    <x v="0"/>
    <s v="AVE CLL 72 #6-30 PISO 841"/>
    <s v="BOGOTA"/>
    <s v="BOGOTA DC"/>
    <s v="JPGONZALEZ@SGUERRA.COM"/>
    <n v="3122888"/>
    <s v="NA"/>
    <d v="2017-10-10T00:00:00"/>
    <s v="OFI. INTERVENTOR"/>
    <m/>
  </r>
  <r>
    <n v="831"/>
    <s v="900.796.398-6"/>
    <x v="1"/>
    <n v="18592"/>
    <n v="4982841.6399999997"/>
    <n v="4982841.6399999997"/>
    <n v="0"/>
    <x v="0"/>
    <s v="AVE CLL 72 #6-30 PISO 842"/>
    <s v="BOGOTA"/>
    <s v="BOGOTA DC"/>
    <s v="JPGONZALEZ@SGUERRA.COM"/>
    <n v="3122888"/>
    <s v="NA"/>
    <d v="2017-10-10T00:00:00"/>
    <s v="OFI. INTERVENTOR"/>
    <m/>
  </r>
  <r>
    <n v="832"/>
    <s v="900.796.398-6"/>
    <x v="1"/>
    <n v="17378"/>
    <n v="2188672.5699999998"/>
    <n v="2188672.5699999998"/>
    <n v="0"/>
    <x v="0"/>
    <s v="AVE CLL 72 #6-30 PISO 843"/>
    <s v="BOGOTA"/>
    <s v="BOGOTA DC"/>
    <s v="JPGONZALEZ@SGUERRA.COM"/>
    <n v="3122888"/>
    <s v="NA"/>
    <d v="2017-10-10T00:00:00"/>
    <s v="OFI. INTERVENTOR"/>
    <m/>
  </r>
  <r>
    <n v="833"/>
    <s v="900.796.398-6"/>
    <x v="1"/>
    <n v="24043"/>
    <n v="10056138.630000001"/>
    <n v="10056138.630000001"/>
    <n v="0"/>
    <x v="0"/>
    <s v="AVE CLL 72 #6-30 PISO 844"/>
    <s v="BOGOTA"/>
    <s v="BOGOTA DC"/>
    <s v="JPGONZALEZ@SGUERRA.COM"/>
    <n v="3122888"/>
    <s v="NA"/>
    <d v="2017-10-10T00:00:00"/>
    <s v="OFI. INTERVENTOR"/>
    <m/>
  </r>
  <r>
    <n v="834"/>
    <s v="900.796.398-6"/>
    <x v="1"/>
    <n v="9253"/>
    <n v="1614315.41"/>
    <n v="1614315.41"/>
    <n v="0"/>
    <x v="0"/>
    <s v="AVE CLL 72 #6-30 PISO 845"/>
    <s v="BOGOTA"/>
    <s v="BOGOTA DC"/>
    <s v="JPGONZALEZ@SGUERRA.COM"/>
    <n v="3122888"/>
    <s v="NA"/>
    <d v="2017-10-10T00:00:00"/>
    <s v="OFI. INTERVENTOR"/>
    <m/>
  </r>
  <r>
    <n v="835"/>
    <s v="900.796.398-6"/>
    <x v="1"/>
    <n v="23778"/>
    <n v="3144065.05"/>
    <n v="3144065.05"/>
    <n v="0"/>
    <x v="0"/>
    <s v="AVE CLL 72 #6-30 PISO 846"/>
    <s v="BOGOTA"/>
    <s v="BOGOTA DC"/>
    <s v="JPGONZALEZ@SGUERRA.COM"/>
    <n v="3122888"/>
    <s v="NA"/>
    <d v="2017-10-10T00:00:00"/>
    <s v="OFI. INTERVENTOR"/>
    <m/>
  </r>
  <r>
    <n v="836"/>
    <s v="900.796.398-6"/>
    <x v="1"/>
    <n v="25318"/>
    <n v="2039304.36"/>
    <n v="2039304.36"/>
    <n v="0"/>
    <x v="0"/>
    <s v="AVE CLL 72 #6-30 PISO 847"/>
    <s v="BOGOTA"/>
    <s v="BOGOTA DC"/>
    <s v="JPGONZALEZ@SGUERRA.COM"/>
    <n v="3122888"/>
    <s v="NA"/>
    <d v="2017-10-10T00:00:00"/>
    <s v="OFI. INTERVENTOR"/>
    <m/>
  </r>
  <r>
    <n v="837"/>
    <s v="900.796.398-6"/>
    <x v="1"/>
    <n v="13058"/>
    <n v="3487372.98"/>
    <n v="3487372.98"/>
    <n v="0"/>
    <x v="0"/>
    <s v="AVE CLL 72 #6-30 PISO 848"/>
    <s v="BOGOTA"/>
    <s v="BOGOTA DC"/>
    <s v="JPGONZALEZ@SGUERRA.COM"/>
    <n v="3122888"/>
    <s v="NA"/>
    <d v="2017-10-10T00:00:00"/>
    <s v="OFI. INTERVENTOR"/>
    <m/>
  </r>
  <r>
    <n v="838"/>
    <s v="900.796.398-6"/>
    <x v="1"/>
    <n v="13021"/>
    <n v="6261554.6600000001"/>
    <n v="6261554.6600000001"/>
    <n v="0"/>
    <x v="0"/>
    <s v="AVE CLL 72 #6-30 PISO 849"/>
    <s v="BOGOTA"/>
    <s v="BOGOTA DC"/>
    <s v="JPGONZALEZ@SGUERRA.COM"/>
    <n v="3122888"/>
    <s v="NA"/>
    <d v="2017-10-10T00:00:00"/>
    <s v="OFI. INTERVENTOR"/>
    <m/>
  </r>
  <r>
    <n v="839"/>
    <s v="900.796.398-6"/>
    <x v="1"/>
    <n v="14055"/>
    <n v="7327244.1900000004"/>
    <n v="7327244.1900000004"/>
    <n v="0"/>
    <x v="0"/>
    <s v="AVE CLL 72 #6-30 PISO 850"/>
    <s v="BOGOTA"/>
    <s v="BOGOTA DC"/>
    <s v="JPGONZALEZ@SGUERRA.COM"/>
    <n v="3122888"/>
    <s v="NA"/>
    <d v="2017-10-10T00:00:00"/>
    <s v="OFI. INTERVENTOR"/>
    <m/>
  </r>
  <r>
    <n v="840"/>
    <s v="900.796.398-6"/>
    <x v="1"/>
    <n v="18145"/>
    <n v="3709037.38"/>
    <n v="3709037.38"/>
    <n v="0"/>
    <x v="0"/>
    <s v="AVE CLL 72 #6-30 PISO 851"/>
    <s v="BOGOTA"/>
    <s v="BOGOTA DC"/>
    <s v="JPGONZALEZ@SGUERRA.COM"/>
    <n v="3122888"/>
    <s v="NA"/>
    <d v="2017-10-10T00:00:00"/>
    <s v="OFI. INTERVENTOR"/>
    <m/>
  </r>
  <r>
    <n v="841"/>
    <s v="900.796.398-6"/>
    <x v="1"/>
    <n v="15721"/>
    <n v="5322582.8600000003"/>
    <n v="5322582.8600000003"/>
    <n v="0"/>
    <x v="0"/>
    <s v="AVE CLL 72 #6-30 PISO 852"/>
    <s v="BOGOTA"/>
    <s v="BOGOTA DC"/>
    <s v="JPGONZALEZ@SGUERRA.COM"/>
    <n v="3122888"/>
    <s v="NA"/>
    <d v="2017-10-10T00:00:00"/>
    <s v="OFI. INTERVENTOR"/>
    <m/>
  </r>
  <r>
    <n v="842"/>
    <s v="900.796.398-6"/>
    <x v="1"/>
    <n v="19308"/>
    <n v="6082456.5700000003"/>
    <n v="6082456.5700000003"/>
    <n v="0"/>
    <x v="0"/>
    <s v="AVE CLL 72 #6-30 PISO 853"/>
    <s v="BOGOTA"/>
    <s v="BOGOTA DC"/>
    <s v="JPGONZALEZ@SGUERRA.COM"/>
    <n v="3122888"/>
    <s v="NA"/>
    <d v="2017-10-10T00:00:00"/>
    <s v="OFI. INTERVENTOR"/>
    <m/>
  </r>
  <r>
    <n v="843"/>
    <s v="900.796.398-6"/>
    <x v="1"/>
    <n v="2964"/>
    <n v="12519566.42"/>
    <n v="12327967.148075385"/>
    <n v="191599.27192461491"/>
    <x v="2"/>
    <s v="AVE CLL 72 #6-30 PISO 854"/>
    <s v="BOGOTA"/>
    <s v="BOGOTA DC"/>
    <s v="JPGONZALEZ@SGUERRA.COM"/>
    <n v="3122888"/>
    <s v="NA"/>
    <d v="2017-10-10T00:00:00"/>
    <s v="OFI. INTERVENTOR"/>
    <s v="Pago parcial"/>
  </r>
  <r>
    <n v="844"/>
    <s v="900.796.398-6"/>
    <x v="1"/>
    <n v="13596"/>
    <n v="9468051.0099999998"/>
    <n v="9468051.0099999998"/>
    <n v="0"/>
    <x v="0"/>
    <s v="AVE CLL 72 #6-30 PISO 855"/>
    <s v="BOGOTA"/>
    <s v="BOGOTA DC"/>
    <s v="JPGONZALEZ@SGUERRA.COM"/>
    <n v="3122888"/>
    <s v="NA"/>
    <d v="2017-10-10T00:00:00"/>
    <s v="OFI. INTERVENTOR"/>
    <m/>
  </r>
  <r>
    <n v="845"/>
    <s v="900.796.398-6"/>
    <x v="1"/>
    <n v="25212"/>
    <n v="5665421.6900000004"/>
    <n v="5665421.6900000004"/>
    <n v="0"/>
    <x v="0"/>
    <s v="AVE CLL 72 #6-30 PISO 856"/>
    <s v="BOGOTA"/>
    <s v="BOGOTA DC"/>
    <s v="JPGONZALEZ@SGUERRA.COM"/>
    <n v="3122888"/>
    <s v="NA"/>
    <d v="2017-10-10T00:00:00"/>
    <s v="OFI. INTERVENTOR"/>
    <m/>
  </r>
  <r>
    <n v="846"/>
    <s v="900.796.398-6"/>
    <x v="1"/>
    <n v="25979"/>
    <n v="4684713.09"/>
    <n v="4684713.09"/>
    <n v="0"/>
    <x v="0"/>
    <s v="AVE CLL 72 #6-30 PISO 857"/>
    <s v="BOGOTA"/>
    <s v="BOGOTA DC"/>
    <s v="JPGONZALEZ@SGUERRA.COM"/>
    <n v="3122888"/>
    <s v="NA"/>
    <d v="2017-10-10T00:00:00"/>
    <s v="OFI. INTERVENTOR"/>
    <m/>
  </r>
  <r>
    <n v="847"/>
    <s v="900.796.398-6"/>
    <x v="1"/>
    <n v="27786"/>
    <n v="2445999.34"/>
    <n v="2445999.34"/>
    <n v="0"/>
    <x v="0"/>
    <s v="AVE CLL 72 #6-30 PISO 858"/>
    <s v="BOGOTA"/>
    <s v="BOGOTA DC"/>
    <s v="JPGONZALEZ@SGUERRA.COM"/>
    <n v="3122888"/>
    <s v="NA"/>
    <d v="2017-10-10T00:00:00"/>
    <s v="OFI. INTERVENTOR"/>
    <m/>
  </r>
  <r>
    <n v="848"/>
    <s v="900.796.398-6"/>
    <x v="1"/>
    <n v="13334"/>
    <n v="788294.37"/>
    <n v="788294.37"/>
    <n v="0"/>
    <x v="0"/>
    <s v="AVE CLL 72 #6-30 PISO 859"/>
    <s v="BOGOTA"/>
    <s v="BOGOTA DC"/>
    <s v="JPGONZALEZ@SGUERRA.COM"/>
    <n v="3122888"/>
    <s v="NA"/>
    <d v="2017-10-10T00:00:00"/>
    <s v="OFI. INTERVENTOR"/>
    <m/>
  </r>
  <r>
    <n v="849"/>
    <s v="900.796.398-6"/>
    <x v="1"/>
    <n v="22322"/>
    <n v="4652327.71"/>
    <n v="4652327.71"/>
    <n v="0"/>
    <x v="0"/>
    <s v="AVE CLL 72 #6-30 PISO 860"/>
    <s v="BOGOTA"/>
    <s v="BOGOTA DC"/>
    <s v="JPGONZALEZ@SGUERRA.COM"/>
    <n v="3122888"/>
    <s v="NA"/>
    <d v="2017-10-10T00:00:00"/>
    <s v="OFI. INTERVENTOR"/>
    <m/>
  </r>
  <r>
    <n v="850"/>
    <s v="900.796.398-6"/>
    <x v="1"/>
    <n v="22362"/>
    <n v="3632782.6"/>
    <n v="3632782.6"/>
    <n v="0"/>
    <x v="0"/>
    <s v="AVE CLL 72 #6-30 PISO 861"/>
    <s v="BOGOTA"/>
    <s v="BOGOTA DC"/>
    <s v="JPGONZALEZ@SGUERRA.COM"/>
    <n v="3122888"/>
    <s v="NA"/>
    <d v="2017-10-10T00:00:00"/>
    <s v="OFI. INTERVENTOR"/>
    <m/>
  </r>
  <r>
    <n v="851"/>
    <s v="900.796.398-6"/>
    <x v="1"/>
    <n v="13555"/>
    <n v="3791564.74"/>
    <n v="3791564.74"/>
    <n v="0"/>
    <x v="0"/>
    <s v="AVE CLL 72 #6-30 PISO 862"/>
    <s v="BOGOTA"/>
    <s v="BOGOTA DC"/>
    <s v="JPGONZALEZ@SGUERRA.COM"/>
    <n v="3122888"/>
    <s v="NA"/>
    <d v="2017-10-10T00:00:00"/>
    <s v="OFI. INTERVENTOR"/>
    <m/>
  </r>
  <r>
    <n v="852"/>
    <s v="900.796.398-6"/>
    <x v="1"/>
    <n v="19478"/>
    <n v="1895299.06"/>
    <n v="1895299.06"/>
    <n v="0"/>
    <x v="0"/>
    <s v="AVE CLL 72 #6-30 PISO 863"/>
    <s v="BOGOTA"/>
    <s v="BOGOTA DC"/>
    <s v="JPGONZALEZ@SGUERRA.COM"/>
    <n v="3122888"/>
    <s v="NA"/>
    <d v="2017-10-10T00:00:00"/>
    <s v="OFI. INTERVENTOR"/>
    <m/>
  </r>
  <r>
    <n v="853"/>
    <s v="900.796.398-6"/>
    <x v="1"/>
    <n v="19653"/>
    <n v="5688927.7599999998"/>
    <n v="5688927.7599999998"/>
    <n v="0"/>
    <x v="0"/>
    <s v="AVE CLL 72 #6-30 PISO 864"/>
    <s v="BOGOTA"/>
    <s v="BOGOTA DC"/>
    <s v="JPGONZALEZ@SGUERRA.COM"/>
    <n v="3122888"/>
    <s v="NA"/>
    <d v="2017-10-10T00:00:00"/>
    <s v="OFI. INTERVENTOR"/>
    <m/>
  </r>
  <r>
    <n v="854"/>
    <s v="900.796.398-6"/>
    <x v="1"/>
    <n v="19320"/>
    <n v="3333688.4"/>
    <n v="3333688.4"/>
    <n v="0"/>
    <x v="0"/>
    <s v="AVE CLL 72 #6-30 PISO 865"/>
    <s v="BOGOTA"/>
    <s v="BOGOTA DC"/>
    <s v="JPGONZALEZ@SGUERRA.COM"/>
    <n v="3122888"/>
    <s v="NA"/>
    <d v="2017-10-10T00:00:00"/>
    <s v="OFI. INTERVENTOR"/>
    <m/>
  </r>
  <r>
    <n v="855"/>
    <s v="900.796.398-6"/>
    <x v="1"/>
    <n v="19627"/>
    <n v="3356175.74"/>
    <n v="3356175.74"/>
    <n v="0"/>
    <x v="0"/>
    <s v="AVE CLL 72 #6-30 PISO 866"/>
    <s v="BOGOTA"/>
    <s v="BOGOTA DC"/>
    <s v="JPGONZALEZ@SGUERRA.COM"/>
    <n v="3122888"/>
    <s v="NA"/>
    <d v="2017-10-10T00:00:00"/>
    <s v="OFI. INTERVENTOR"/>
    <m/>
  </r>
  <r>
    <n v="856"/>
    <s v="900.796.398-6"/>
    <x v="1"/>
    <n v="14078"/>
    <n v="2666202.94"/>
    <n v="2666202.94"/>
    <n v="0"/>
    <x v="0"/>
    <s v="AVE CLL 72 #6-30 PISO 867"/>
    <s v="BOGOTA"/>
    <s v="BOGOTA DC"/>
    <s v="JPGONZALEZ@SGUERRA.COM"/>
    <n v="3122888"/>
    <s v="NA"/>
    <d v="2017-10-10T00:00:00"/>
    <s v="OFI. INTERVENTOR"/>
    <m/>
  </r>
  <r>
    <n v="857"/>
    <s v="900.796.398-6"/>
    <x v="1"/>
    <n v="26708"/>
    <n v="8951475.2699999996"/>
    <n v="8881817.7044625208"/>
    <n v="69657.565537478775"/>
    <x v="2"/>
    <s v="AVE CLL 72 #6-30 PISO 868"/>
    <s v="BOGOTA"/>
    <s v="BOGOTA DC"/>
    <s v="JPGONZALEZ@SGUERRA.COM"/>
    <n v="3122888"/>
    <s v="NA"/>
    <d v="2017-10-10T00:00:00"/>
    <s v="OFI. INTERVENTOR"/>
    <s v="Pago parcial"/>
  </r>
  <r>
    <n v="858"/>
    <s v="900.796.398-6"/>
    <x v="1"/>
    <n v="21326"/>
    <n v="2795599.61"/>
    <n v="2795599.61"/>
    <n v="0"/>
    <x v="0"/>
    <s v="AVE CLL 72 #6-30 PISO 869"/>
    <s v="BOGOTA"/>
    <s v="BOGOTA DC"/>
    <s v="JPGONZALEZ@SGUERRA.COM"/>
    <n v="3122888"/>
    <s v="NA"/>
    <d v="2017-10-10T00:00:00"/>
    <s v="OFI. INTERVENTOR"/>
    <m/>
  </r>
  <r>
    <n v="859"/>
    <s v="900.796.398-6"/>
    <x v="1"/>
    <n v="12714"/>
    <n v="3755193.54"/>
    <n v="3755193.54"/>
    <n v="0"/>
    <x v="0"/>
    <s v="AVE CLL 72 #6-30 PISO 870"/>
    <s v="BOGOTA"/>
    <s v="BOGOTA DC"/>
    <s v="JPGONZALEZ@SGUERRA.COM"/>
    <n v="3122888"/>
    <s v="NA"/>
    <d v="2017-10-10T00:00:00"/>
    <s v="OFI. INTERVENTOR"/>
    <m/>
  </r>
  <r>
    <n v="860"/>
    <s v="900.796.398-6"/>
    <x v="1"/>
    <n v="12125"/>
    <n v="2597426.23"/>
    <n v="2597426.23"/>
    <n v="0"/>
    <x v="0"/>
    <s v="AVE CLL 72 #6-30 PISO 871"/>
    <s v="BOGOTA"/>
    <s v="BOGOTA DC"/>
    <s v="JPGONZALEZ@SGUERRA.COM"/>
    <n v="3122888"/>
    <s v="NA"/>
    <d v="2017-10-10T00:00:00"/>
    <s v="OFI. INTERVENTOR"/>
    <m/>
  </r>
  <r>
    <n v="861"/>
    <s v="900.796.398-6"/>
    <x v="1"/>
    <n v="10431"/>
    <n v="1487211.64"/>
    <n v="1487211.64"/>
    <n v="0"/>
    <x v="0"/>
    <s v="AVE CLL 72 #6-30 PISO 872"/>
    <s v="BOGOTA"/>
    <s v="BOGOTA DC"/>
    <s v="JPGONZALEZ@SGUERRA.COM"/>
    <n v="3122888"/>
    <s v="NA"/>
    <d v="2017-10-10T00:00:00"/>
    <s v="OFI. INTERVENTOR"/>
    <m/>
  </r>
  <r>
    <n v="862"/>
    <s v="900.796.398-6"/>
    <x v="1"/>
    <n v="2404"/>
    <n v="3727354.2"/>
    <n v="3727354.2"/>
    <n v="0"/>
    <x v="0"/>
    <s v="AVE CLL 72 #6-30 PISO 873"/>
    <s v="BOGOTA"/>
    <s v="BOGOTA DC"/>
    <s v="JPGONZALEZ@SGUERRA.COM"/>
    <n v="3122888"/>
    <s v="NA"/>
    <d v="2017-10-10T00:00:00"/>
    <s v="OFI. INTERVENTOR"/>
    <m/>
  </r>
  <r>
    <n v="863"/>
    <s v="900.796.398-6"/>
    <x v="1"/>
    <n v="12140"/>
    <n v="5558469.75"/>
    <n v="5558469.75"/>
    <n v="0"/>
    <x v="0"/>
    <s v="AVE CLL 72 #6-30 PISO 874"/>
    <s v="BOGOTA"/>
    <s v="BOGOTA DC"/>
    <s v="JPGONZALEZ@SGUERRA.COM"/>
    <n v="3122888"/>
    <s v="NA"/>
    <d v="2017-10-10T00:00:00"/>
    <s v="OFI. INTERVENTOR"/>
    <m/>
  </r>
  <r>
    <n v="864"/>
    <s v="900.796.398-6"/>
    <x v="1"/>
    <n v="10427"/>
    <n v="1549356.82"/>
    <n v="1549356.82"/>
    <n v="0"/>
    <x v="0"/>
    <s v="AVE CLL 72 #6-30 PISO 875"/>
    <s v="BOGOTA"/>
    <s v="BOGOTA DC"/>
    <s v="JPGONZALEZ@SGUERRA.COM"/>
    <n v="3122888"/>
    <s v="NA"/>
    <d v="2017-10-10T00:00:00"/>
    <s v="OFI. INTERVENTOR"/>
    <m/>
  </r>
  <r>
    <n v="865"/>
    <s v="900.796.398-6"/>
    <x v="1"/>
    <n v="2408"/>
    <n v="4014024.52"/>
    <n v="4014024.52"/>
    <n v="0"/>
    <x v="0"/>
    <s v="AVE CLL 72 #6-30 PISO 876"/>
    <s v="BOGOTA"/>
    <s v="BOGOTA DC"/>
    <s v="JPGONZALEZ@SGUERRA.COM"/>
    <n v="3122888"/>
    <s v="NA"/>
    <d v="2017-10-10T00:00:00"/>
    <s v="OFI. INTERVENTOR"/>
    <m/>
  </r>
  <r>
    <n v="866"/>
    <s v="900.796.398-6"/>
    <x v="1"/>
    <n v="12720"/>
    <n v="7922657.7199999997"/>
    <n v="7922657.7199999997"/>
    <n v="0"/>
    <x v="0"/>
    <s v="AVE CLL 72 #6-30 PISO 877"/>
    <s v="BOGOTA"/>
    <s v="BOGOTA DC"/>
    <s v="JPGONZALEZ@SGUERRA.COM"/>
    <n v="3122888"/>
    <s v="NA"/>
    <d v="2017-10-10T00:00:00"/>
    <s v="OFI. INTERVENTOR"/>
    <m/>
  </r>
  <r>
    <n v="867"/>
    <s v="900.796.398-6"/>
    <x v="1"/>
    <n v="24242"/>
    <n v="8170392.0899999999"/>
    <n v="8170392.0899999999"/>
    <n v="0"/>
    <x v="0"/>
    <s v="AVE CLL 72 #6-30 PISO 878"/>
    <s v="BOGOTA"/>
    <s v="BOGOTA DC"/>
    <s v="JPGONZALEZ@SGUERRA.COM"/>
    <n v="3122888"/>
    <s v="NA"/>
    <d v="2017-10-10T00:00:00"/>
    <s v="OFI. INTERVENTOR"/>
    <m/>
  </r>
  <r>
    <n v="868"/>
    <s v="900.796.398-6"/>
    <x v="1"/>
    <n v="23905"/>
    <n v="6027889.4900000002"/>
    <n v="6027889.4900000002"/>
    <n v="0"/>
    <x v="0"/>
    <s v="AVE CLL 72 #6-30 PISO 879"/>
    <s v="BOGOTA"/>
    <s v="BOGOTA DC"/>
    <s v="JPGONZALEZ@SGUERRA.COM"/>
    <n v="3122888"/>
    <s v="NA"/>
    <d v="2017-10-10T00:00:00"/>
    <s v="OFI. INTERVENTOR"/>
    <m/>
  </r>
  <r>
    <n v="869"/>
    <s v="900.796.398-6"/>
    <x v="1"/>
    <n v="3102"/>
    <n v="7939093.04"/>
    <n v="7939093.04"/>
    <n v="0"/>
    <x v="0"/>
    <s v="AVE CLL 72 #6-30 PISO 880"/>
    <s v="BOGOTA"/>
    <s v="BOGOTA DC"/>
    <s v="JPGONZALEZ@SGUERRA.COM"/>
    <n v="3122888"/>
    <s v="NA"/>
    <d v="2017-10-10T00:00:00"/>
    <s v="OFI. INTERVENTOR"/>
    <m/>
  </r>
  <r>
    <n v="870"/>
    <s v="900.796.398-6"/>
    <x v="1"/>
    <n v="17502"/>
    <n v="2265580.1"/>
    <n v="2265580.1"/>
    <n v="0"/>
    <x v="0"/>
    <s v="AVE CLL 72 #6-30 PISO 881"/>
    <s v="BOGOTA"/>
    <s v="BOGOTA DC"/>
    <s v="JPGONZALEZ@SGUERRA.COM"/>
    <n v="3122888"/>
    <s v="NA"/>
    <d v="2017-10-10T00:00:00"/>
    <s v="OFI. INTERVENTOR"/>
    <m/>
  </r>
  <r>
    <n v="871"/>
    <s v="900.796.398-6"/>
    <x v="1"/>
    <n v="25833"/>
    <n v="3086191.29"/>
    <n v="3086191.29"/>
    <n v="0"/>
    <x v="0"/>
    <s v="AVE CLL 72 #6-30 PISO 882"/>
    <s v="BOGOTA"/>
    <s v="BOGOTA DC"/>
    <s v="JPGONZALEZ@SGUERRA.COM"/>
    <n v="3122888"/>
    <s v="NA"/>
    <d v="2017-10-10T00:00:00"/>
    <s v="OFI. INTERVENTOR"/>
    <m/>
  </r>
  <r>
    <n v="872"/>
    <s v="900.796.398-6"/>
    <x v="1"/>
    <n v="18574"/>
    <n v="2831161.87"/>
    <n v="2831161.87"/>
    <n v="0"/>
    <x v="0"/>
    <s v="AVE CLL 72 #6-30 PISO 883"/>
    <s v="BOGOTA"/>
    <s v="BOGOTA DC"/>
    <s v="JPGONZALEZ@SGUERRA.COM"/>
    <n v="3122888"/>
    <s v="NA"/>
    <d v="2017-10-10T00:00:00"/>
    <s v="OFI. INTERVENTOR"/>
    <m/>
  </r>
  <r>
    <n v="873"/>
    <s v="900.796.398-6"/>
    <x v="1"/>
    <n v="13246"/>
    <n v="2472856.29"/>
    <n v="2472856.29"/>
    <n v="0"/>
    <x v="0"/>
    <s v="AVE CLL 72 #6-30 PISO 884"/>
    <s v="BOGOTA"/>
    <s v="BOGOTA DC"/>
    <s v="JPGONZALEZ@SGUERRA.COM"/>
    <n v="3122888"/>
    <s v="NA"/>
    <d v="2017-10-10T00:00:00"/>
    <s v="OFI. INTERVENTOR"/>
    <m/>
  </r>
  <r>
    <n v="874"/>
    <s v="900.796.398-6"/>
    <x v="1"/>
    <n v="17957"/>
    <n v="5020687.96"/>
    <n v="4976831.9510693578"/>
    <n v="43856.008930642158"/>
    <x v="2"/>
    <s v="AVE CLL 72 #6-30 PISO 885"/>
    <s v="BOGOTA"/>
    <s v="BOGOTA DC"/>
    <s v="JPGONZALEZ@SGUERRA.COM"/>
    <n v="3122888"/>
    <s v="NA"/>
    <d v="2017-10-10T00:00:00"/>
    <s v="OFI. INTERVENTOR"/>
    <s v="Pago parcial"/>
  </r>
  <r>
    <n v="875"/>
    <s v="900.796.398-6"/>
    <x v="1"/>
    <n v="18352"/>
    <n v="3204989.35"/>
    <n v="3204989.35"/>
    <n v="0"/>
    <x v="0"/>
    <s v="AVE CLL 72 #6-30 PISO 886"/>
    <s v="BOGOTA"/>
    <s v="BOGOTA DC"/>
    <s v="JPGONZALEZ@SGUERRA.COM"/>
    <n v="3122888"/>
    <s v="NA"/>
    <d v="2017-10-10T00:00:00"/>
    <s v="OFI. INTERVENTOR"/>
    <m/>
  </r>
  <r>
    <n v="876"/>
    <s v="900.796.398-6"/>
    <x v="1"/>
    <n v="30673"/>
    <n v="12003606.16"/>
    <n v="12003606.16"/>
    <n v="0"/>
    <x v="0"/>
    <s v="AVE CLL 72 #6-30 PISO 887"/>
    <s v="BOGOTA"/>
    <s v="BOGOTA DC"/>
    <s v="JPGONZALEZ@SGUERRA.COM"/>
    <n v="3122888"/>
    <s v="NA"/>
    <d v="2017-10-10T00:00:00"/>
    <s v="OFI. INTERVENTOR"/>
    <m/>
  </r>
  <r>
    <n v="877"/>
    <s v="900.796.398-6"/>
    <x v="1"/>
    <n v="18422"/>
    <n v="4381997.79"/>
    <n v="4381997.79"/>
    <n v="0"/>
    <x v="0"/>
    <s v="AVE CLL 72 #6-30 PISO 888"/>
    <s v="BOGOTA"/>
    <s v="BOGOTA DC"/>
    <s v="JPGONZALEZ@SGUERRA.COM"/>
    <n v="3122888"/>
    <s v="NA"/>
    <d v="2017-10-10T00:00:00"/>
    <s v="OFI. INTERVENTOR"/>
    <m/>
  </r>
  <r>
    <n v="878"/>
    <s v="900.796.398-6"/>
    <x v="1"/>
    <n v="13378"/>
    <n v="1800603.82"/>
    <n v="1800603.82"/>
    <n v="0"/>
    <x v="0"/>
    <s v="AVE CLL 72 #6-30 PISO 889"/>
    <s v="BOGOTA"/>
    <s v="BOGOTA DC"/>
    <s v="JPGONZALEZ@SGUERRA.COM"/>
    <n v="3122888"/>
    <s v="NA"/>
    <d v="2017-10-10T00:00:00"/>
    <s v="OFI. INTERVENTOR"/>
    <m/>
  </r>
  <r>
    <n v="879"/>
    <s v="900.796.398-6"/>
    <x v="1"/>
    <n v="20318"/>
    <n v="7444505.3200000003"/>
    <n v="7444505.3200000003"/>
    <n v="0"/>
    <x v="0"/>
    <s v="AVE CLL 72 #6-30 PISO 890"/>
    <s v="BOGOTA"/>
    <s v="BOGOTA DC"/>
    <s v="JPGONZALEZ@SGUERRA.COM"/>
    <n v="3122888"/>
    <s v="NA"/>
    <d v="2017-10-10T00:00:00"/>
    <s v="OFI. INTERVENTOR"/>
    <m/>
  </r>
  <r>
    <n v="880"/>
    <s v="900.796.398-6"/>
    <x v="1"/>
    <n v="26558"/>
    <n v="7011883.9900000002"/>
    <n v="6950636.2374153631"/>
    <n v="61247.752584637143"/>
    <x v="2"/>
    <s v="AVE CLL 72 #6-30 PISO 891"/>
    <s v="BOGOTA"/>
    <s v="BOGOTA DC"/>
    <s v="JPGONZALEZ@SGUERRA.COM"/>
    <n v="3122888"/>
    <s v="NA"/>
    <d v="2017-10-10T00:00:00"/>
    <s v="OFI. INTERVENTOR"/>
    <s v="Pago parcial"/>
  </r>
  <r>
    <n v="881"/>
    <s v="900.796.398-6"/>
    <x v="1"/>
    <n v="21433"/>
    <n v="4236597.28"/>
    <n v="4236597.28"/>
    <n v="0"/>
    <x v="0"/>
    <s v="AVE CLL 72 #6-30 PISO 892"/>
    <s v="BOGOTA"/>
    <s v="BOGOTA DC"/>
    <s v="JPGONZALEZ@SGUERRA.COM"/>
    <n v="3122888"/>
    <s v="NA"/>
    <d v="2017-10-10T00:00:00"/>
    <s v="OFI. INTERVENTOR"/>
    <m/>
  </r>
  <r>
    <n v="882"/>
    <s v="900.796.398-6"/>
    <x v="1"/>
    <n v="3226"/>
    <n v="1387452.01"/>
    <n v="1387452.01"/>
    <n v="0"/>
    <x v="0"/>
    <s v="AVE CLL 72 #6-30 PISO 893"/>
    <s v="BOGOTA"/>
    <s v="BOGOTA DC"/>
    <s v="JPGONZALEZ@SGUERRA.COM"/>
    <n v="3122888"/>
    <s v="NA"/>
    <d v="2017-10-10T00:00:00"/>
    <s v="OFI. INTERVENTOR"/>
    <m/>
  </r>
  <r>
    <n v="883"/>
    <s v="900.796.398-6"/>
    <x v="1"/>
    <n v="24793"/>
    <n v="3825392.96"/>
    <n v="3825392.96"/>
    <n v="0"/>
    <x v="0"/>
    <s v="AVE CLL 72 #6-30 PISO 894"/>
    <s v="BOGOTA"/>
    <s v="BOGOTA DC"/>
    <s v="JPGONZALEZ@SGUERRA.COM"/>
    <n v="3122888"/>
    <s v="NA"/>
    <d v="2017-10-10T00:00:00"/>
    <s v="OFI. INTERVENTOR"/>
    <m/>
  </r>
  <r>
    <n v="884"/>
    <s v="900.796.398-6"/>
    <x v="1"/>
    <n v="18500"/>
    <n v="2599109.15"/>
    <n v="2599109.15"/>
    <n v="0"/>
    <x v="0"/>
    <s v="AVE CLL 72 #6-30 PISO 895"/>
    <s v="BOGOTA"/>
    <s v="BOGOTA DC"/>
    <s v="JPGONZALEZ@SGUERRA.COM"/>
    <n v="3122888"/>
    <s v="NA"/>
    <d v="2017-10-10T00:00:00"/>
    <s v="OFI. INTERVENTOR"/>
    <m/>
  </r>
  <r>
    <n v="885"/>
    <s v="900.796.398-6"/>
    <x v="1"/>
    <n v="19921"/>
    <n v="1976806.19"/>
    <n v="1976806.19"/>
    <n v="0"/>
    <x v="0"/>
    <s v="AVE CLL 72 #6-30 PISO 896"/>
    <s v="BOGOTA"/>
    <s v="BOGOTA DC"/>
    <s v="JPGONZALEZ@SGUERRA.COM"/>
    <n v="3122888"/>
    <s v="NA"/>
    <d v="2017-10-10T00:00:00"/>
    <s v="OFI. INTERVENTOR"/>
    <m/>
  </r>
  <r>
    <n v="886"/>
    <s v="900.796.398-6"/>
    <x v="1"/>
    <n v="17026"/>
    <n v="1260066.58"/>
    <n v="1260066.58"/>
    <n v="0"/>
    <x v="0"/>
    <s v="AVE CLL 72 #6-30 PISO 897"/>
    <s v="BOGOTA"/>
    <s v="BOGOTA DC"/>
    <s v="JPGONZALEZ@SGUERRA.COM"/>
    <n v="3122888"/>
    <s v="NA"/>
    <d v="2017-10-10T00:00:00"/>
    <s v="OFI. INTERVENTOR"/>
    <m/>
  </r>
  <r>
    <n v="887"/>
    <s v="900.796.398-6"/>
    <x v="1"/>
    <n v="18395"/>
    <n v="9131333.4499999993"/>
    <n v="9131333.4499999993"/>
    <n v="0"/>
    <x v="0"/>
    <s v="AVE CLL 72 #6-30 PISO 898"/>
    <s v="BOGOTA"/>
    <s v="BOGOTA DC"/>
    <s v="JPGONZALEZ@SGUERRA.COM"/>
    <n v="3122888"/>
    <s v="NA"/>
    <d v="2017-10-10T00:00:00"/>
    <s v="OFI. INTERVENTOR"/>
    <m/>
  </r>
  <r>
    <n v="888"/>
    <s v="900.796.398-6"/>
    <x v="1"/>
    <n v="11687"/>
    <n v="957867.42"/>
    <n v="957867.42"/>
    <n v="0"/>
    <x v="0"/>
    <s v="AVE CLL 72 #6-30 PISO 899"/>
    <s v="BOGOTA"/>
    <s v="BOGOTA DC"/>
    <s v="JPGONZALEZ@SGUERRA.COM"/>
    <n v="3122888"/>
    <s v="NA"/>
    <d v="2017-10-10T00:00:00"/>
    <s v="OFI. INTERVENTOR"/>
    <m/>
  </r>
  <r>
    <n v="889"/>
    <s v="900.796.398-6"/>
    <x v="1"/>
    <n v="21461"/>
    <n v="12095066.26"/>
    <n v="12088371.663202429"/>
    <n v="6694.5967975705862"/>
    <x v="2"/>
    <s v="AVE CLL 72 #6-30 PISO 900"/>
    <s v="BOGOTA"/>
    <s v="BOGOTA DC"/>
    <s v="JPGONZALEZ@SGUERRA.COM"/>
    <n v="3122888"/>
    <s v="NA"/>
    <d v="2017-10-10T00:00:00"/>
    <s v="OFI. INTERVENTOR"/>
    <s v="Pago parcial"/>
  </r>
  <r>
    <n v="890"/>
    <s v="900.796.398-6"/>
    <x v="1"/>
    <n v="13245"/>
    <n v="1178987.1599999999"/>
    <n v="0"/>
    <n v="1178987.1599999999"/>
    <x v="1"/>
    <s v="AVE CLL 72 #6-30 PISO 901"/>
    <s v="BOGOTA"/>
    <s v="BOGOTA DC"/>
    <s v="JPGONZALEZ@SGUERRA.COM"/>
    <n v="3122888"/>
    <s v="NA"/>
    <d v="2017-10-10T00:00:00"/>
    <s v="OFI. INTERVENTOR"/>
    <s v="Cancelado"/>
  </r>
  <r>
    <n v="891"/>
    <s v="900.796.398-6"/>
    <x v="1"/>
    <n v="18930"/>
    <n v="5558943.6399999997"/>
    <n v="0"/>
    <n v="5558943.6399999997"/>
    <x v="1"/>
    <s v="AVE CLL 72 #6-30 PISO 902"/>
    <s v="BOGOTA"/>
    <s v="BOGOTA DC"/>
    <s v="JPGONZALEZ@SGUERRA.COM"/>
    <n v="3122888"/>
    <s v="NA"/>
    <d v="2017-10-10T00:00:00"/>
    <s v="OFI. INTERVENTOR"/>
    <s v="Cancelado"/>
  </r>
  <r>
    <n v="892"/>
    <s v="900.796.398-6"/>
    <x v="1"/>
    <n v="18358"/>
    <n v="7373176.4199999999"/>
    <n v="7373176.4199999999"/>
    <n v="0"/>
    <x v="0"/>
    <s v="AVE CLL 72 #6-30 PISO 903"/>
    <s v="BOGOTA"/>
    <s v="BOGOTA DC"/>
    <s v="JPGONZALEZ@SGUERRA.COM"/>
    <n v="3122888"/>
    <s v="NA"/>
    <d v="2017-10-10T00:00:00"/>
    <s v="OFI. INTERVENTOR"/>
    <m/>
  </r>
  <r>
    <n v="893"/>
    <s v="900.796.398-6"/>
    <x v="1"/>
    <n v="22765"/>
    <n v="5580644.71"/>
    <n v="5580644.71"/>
    <n v="0"/>
    <x v="0"/>
    <s v="AVE CLL 72 #6-30 PISO 904"/>
    <s v="BOGOTA"/>
    <s v="BOGOTA DC"/>
    <s v="JPGONZALEZ@SGUERRA.COM"/>
    <n v="3122888"/>
    <s v="NA"/>
    <d v="2017-10-10T00:00:00"/>
    <s v="OFI. INTERVENTOR"/>
    <m/>
  </r>
  <r>
    <n v="894"/>
    <s v="900.796.398-6"/>
    <x v="1"/>
    <n v="30914"/>
    <n v="1310407.79"/>
    <n v="1310407.79"/>
    <n v="0"/>
    <x v="0"/>
    <s v="AVE CLL 72 #6-30 PISO 905"/>
    <s v="BOGOTA"/>
    <s v="BOGOTA DC"/>
    <s v="JPGONZALEZ@SGUERRA.COM"/>
    <n v="3122888"/>
    <s v="NA"/>
    <d v="2017-10-10T00:00:00"/>
    <s v="OFI. INTERVENTOR"/>
    <m/>
  </r>
  <r>
    <n v="895"/>
    <s v="900.796.398-6"/>
    <x v="1"/>
    <n v="11303"/>
    <n v="6199711.6299999999"/>
    <n v="6199711.6299999999"/>
    <n v="0"/>
    <x v="0"/>
    <s v="AVE CLL 72 #6-30 PISO 906"/>
    <s v="BOGOTA"/>
    <s v="BOGOTA DC"/>
    <s v="JPGONZALEZ@SGUERRA.COM"/>
    <n v="3122888"/>
    <s v="NA"/>
    <d v="2017-10-10T00:00:00"/>
    <s v="OFI. INTERVENTOR"/>
    <m/>
  </r>
  <r>
    <n v="896"/>
    <s v="900.796.398-6"/>
    <x v="1"/>
    <n v="23008"/>
    <n v="4576927.51"/>
    <n v="4576927.51"/>
    <n v="0"/>
    <x v="0"/>
    <s v="AVE CLL 72 #6-30 PISO 907"/>
    <s v="BOGOTA"/>
    <s v="BOGOTA DC"/>
    <s v="JPGONZALEZ@SGUERRA.COM"/>
    <n v="3122888"/>
    <s v="NA"/>
    <d v="2017-10-10T00:00:00"/>
    <s v="OFI. INTERVENTOR"/>
    <m/>
  </r>
  <r>
    <n v="897"/>
    <s v="900.796.398-6"/>
    <x v="1"/>
    <n v="21898"/>
    <n v="5908096.8200000003"/>
    <n v="5908096.8200000003"/>
    <n v="0"/>
    <x v="0"/>
    <s v="AVE CLL 72 #6-30 PISO 908"/>
    <s v="BOGOTA"/>
    <s v="BOGOTA DC"/>
    <s v="JPGONZALEZ@SGUERRA.COM"/>
    <n v="3122888"/>
    <s v="NA"/>
    <d v="2017-10-10T00:00:00"/>
    <s v="OFI. INTERVENTOR"/>
    <m/>
  </r>
  <r>
    <n v="898"/>
    <s v="900.796.398-6"/>
    <x v="1"/>
    <n v="15969"/>
    <n v="1604995.24"/>
    <n v="1604995.24"/>
    <n v="0"/>
    <x v="0"/>
    <s v="AVE CLL 72 #6-30 PISO 909"/>
    <s v="BOGOTA"/>
    <s v="BOGOTA DC"/>
    <s v="JPGONZALEZ@SGUERRA.COM"/>
    <n v="3122888"/>
    <s v="NA"/>
    <d v="2017-10-10T00:00:00"/>
    <s v="OFI. INTERVENTOR"/>
    <m/>
  </r>
  <r>
    <n v="899"/>
    <s v="900.796.398-6"/>
    <x v="1"/>
    <n v="18842"/>
    <n v="993644.49"/>
    <n v="0"/>
    <n v="993644.49"/>
    <x v="1"/>
    <s v="AVE CLL 72 #6-30 PISO 910"/>
    <s v="BOGOTA"/>
    <s v="BOGOTA DC"/>
    <s v="JPGONZALEZ@SGUERRA.COM"/>
    <n v="3122888"/>
    <s v="NA"/>
    <d v="2017-10-10T00:00:00"/>
    <s v="OFI. INTERVENTOR"/>
    <s v="Cancelado"/>
  </r>
  <r>
    <n v="900"/>
    <s v="900.796.398-6"/>
    <x v="1"/>
    <n v="13781"/>
    <n v="3831645.94"/>
    <n v="3831645.94"/>
    <n v="0"/>
    <x v="0"/>
    <s v="AVE CLL 72 #6-30 PISO 911"/>
    <s v="BOGOTA"/>
    <s v="BOGOTA DC"/>
    <s v="JPGONZALEZ@SGUERRA.COM"/>
    <n v="3122888"/>
    <s v="NA"/>
    <d v="2017-10-10T00:00:00"/>
    <s v="OFI. INTERVENTOR"/>
    <m/>
  </r>
  <r>
    <n v="901"/>
    <s v="900.796.398-6"/>
    <x v="1"/>
    <n v="19597"/>
    <n v="6584072.3499999996"/>
    <n v="0"/>
    <n v="6584072.3499999996"/>
    <x v="1"/>
    <s v="AVE CLL 72 #6-30 PISO 912"/>
    <s v="BOGOTA"/>
    <s v="BOGOTA DC"/>
    <s v="JPGONZALEZ@SGUERRA.COM"/>
    <n v="3122888"/>
    <s v="NA"/>
    <d v="2017-10-10T00:00:00"/>
    <s v="OFI. INTERVENTOR"/>
    <s v="Cancelado"/>
  </r>
  <r>
    <n v="902"/>
    <s v="900.796.398-6"/>
    <x v="1"/>
    <n v="11580"/>
    <n v="2299966.58"/>
    <n v="2299966.58"/>
    <n v="0"/>
    <x v="0"/>
    <s v="AVE CLL 72 #6-30 PISO 913"/>
    <s v="BOGOTA"/>
    <s v="BOGOTA DC"/>
    <s v="JPGONZALEZ@SGUERRA.COM"/>
    <n v="3122888"/>
    <s v="NA"/>
    <d v="2017-10-10T00:00:00"/>
    <s v="OFI. INTERVENTOR"/>
    <m/>
  </r>
  <r>
    <n v="903"/>
    <s v="900.796.398-6"/>
    <x v="1"/>
    <n v="30011"/>
    <n v="7920202.2199999997"/>
    <n v="4728655.3703785148"/>
    <n v="3191546.849621485"/>
    <x v="2"/>
    <s v="AVE CLL 72 #6-30 PISO 914"/>
    <s v="BOGOTA"/>
    <s v="BOGOTA DC"/>
    <s v="JPGONZALEZ@SGUERRA.COM"/>
    <n v="3122888"/>
    <s v="NA"/>
    <d v="2017-10-10T00:00:00"/>
    <s v="OFI. INTERVENTOR"/>
    <s v="Pago parcial"/>
  </r>
  <r>
    <n v="904"/>
    <s v="900.796.398-6"/>
    <x v="1"/>
    <n v="23014"/>
    <n v="4046415.17"/>
    <n v="4046415.17"/>
    <n v="0"/>
    <x v="0"/>
    <s v="AVE CLL 72 #6-30 PISO 915"/>
    <s v="BOGOTA"/>
    <s v="BOGOTA DC"/>
    <s v="JPGONZALEZ@SGUERRA.COM"/>
    <n v="3122888"/>
    <s v="NA"/>
    <d v="2017-10-10T00:00:00"/>
    <s v="OFI. INTERVENTOR"/>
    <m/>
  </r>
  <r>
    <n v="905"/>
    <s v="900.796.398-6"/>
    <x v="1"/>
    <n v="13364"/>
    <n v="962439.31"/>
    <n v="0"/>
    <n v="962439.31"/>
    <x v="1"/>
    <s v="AVE CLL 72 #6-30 PISO 916"/>
    <s v="BOGOTA"/>
    <s v="BOGOTA DC"/>
    <s v="JPGONZALEZ@SGUERRA.COM"/>
    <n v="3122888"/>
    <s v="NA"/>
    <d v="2017-10-10T00:00:00"/>
    <s v="OFI. INTERVENTOR"/>
    <s v="Cancelado"/>
  </r>
  <r>
    <n v="906"/>
    <s v="900.796.398-6"/>
    <x v="1"/>
    <n v="19953"/>
    <n v="5098090.92"/>
    <n v="5098090.92"/>
    <n v="0"/>
    <x v="0"/>
    <s v="AVE CLL 72 #6-30 PISO 917"/>
    <s v="BOGOTA"/>
    <s v="BOGOTA DC"/>
    <s v="JPGONZALEZ@SGUERRA.COM"/>
    <n v="3122888"/>
    <s v="NA"/>
    <d v="2017-10-10T00:00:00"/>
    <s v="OFI. INTERVENTOR"/>
    <m/>
  </r>
  <r>
    <n v="907"/>
    <s v="900.796.398-6"/>
    <x v="1"/>
    <n v="15862"/>
    <n v="4912041.4000000004"/>
    <n v="4912041.4000000004"/>
    <n v="0"/>
    <x v="0"/>
    <s v="AVE CLL 72 #6-30 PISO 918"/>
    <s v="BOGOTA"/>
    <s v="BOGOTA DC"/>
    <s v="JPGONZALEZ@SGUERRA.COM"/>
    <n v="3122888"/>
    <s v="NA"/>
    <d v="2017-10-10T00:00:00"/>
    <s v="OFI. INTERVENTOR"/>
    <m/>
  </r>
  <r>
    <n v="908"/>
    <s v="900.796.398-6"/>
    <x v="1"/>
    <n v="22061"/>
    <n v="7388931.0499999998"/>
    <n v="7388931.0499999998"/>
    <n v="0"/>
    <x v="0"/>
    <s v="AVE CLL 72 #6-30 PISO 919"/>
    <s v="BOGOTA"/>
    <s v="BOGOTA DC"/>
    <s v="JPGONZALEZ@SGUERRA.COM"/>
    <n v="3122888"/>
    <s v="NA"/>
    <d v="2017-10-10T00:00:00"/>
    <s v="OFI. INTERVENTOR"/>
    <m/>
  </r>
  <r>
    <n v="909"/>
    <s v="900.796.398-6"/>
    <x v="1"/>
    <n v="14984"/>
    <n v="4628824.1399999997"/>
    <n v="4628824.1399999997"/>
    <n v="0"/>
    <x v="0"/>
    <s v="AVE CLL 72 #6-30 PISO 920"/>
    <s v="BOGOTA"/>
    <s v="BOGOTA DC"/>
    <s v="JPGONZALEZ@SGUERRA.COM"/>
    <n v="3122888"/>
    <s v="NA"/>
    <d v="2017-10-10T00:00:00"/>
    <s v="OFI. INTERVENTOR"/>
    <m/>
  </r>
  <r>
    <n v="910"/>
    <s v="900.796.398-6"/>
    <x v="1"/>
    <n v="11582"/>
    <n v="1310860.19"/>
    <n v="1310860.19"/>
    <n v="0"/>
    <x v="0"/>
    <s v="AVE CLL 72 #6-30 PISO 921"/>
    <s v="BOGOTA"/>
    <s v="BOGOTA DC"/>
    <s v="JPGONZALEZ@SGUERRA.COM"/>
    <n v="3122888"/>
    <s v="NA"/>
    <d v="2017-10-10T00:00:00"/>
    <s v="OFI. INTERVENTOR"/>
    <m/>
  </r>
  <r>
    <n v="911"/>
    <s v="900.796.398-6"/>
    <x v="1"/>
    <n v="21472"/>
    <n v="5580644.71"/>
    <n v="5580644.71"/>
    <n v="0"/>
    <x v="0"/>
    <s v="AVE CLL 72 #6-30 PISO 922"/>
    <s v="BOGOTA"/>
    <s v="BOGOTA DC"/>
    <s v="JPGONZALEZ@SGUERRA.COM"/>
    <n v="3122888"/>
    <s v="NA"/>
    <d v="2017-10-10T00:00:00"/>
    <s v="OFI. INTERVENTOR"/>
    <m/>
  </r>
  <r>
    <n v="912"/>
    <s v="900.796.398-6"/>
    <x v="1"/>
    <n v="15791"/>
    <n v="5413738.6900000004"/>
    <n v="5413738.6900000004"/>
    <n v="0"/>
    <x v="0"/>
    <s v="AVE CLL 72 #6-30 PISO 923"/>
    <s v="BOGOTA"/>
    <s v="BOGOTA DC"/>
    <s v="JPGONZALEZ@SGUERRA.COM"/>
    <n v="3122888"/>
    <s v="NA"/>
    <d v="2017-10-10T00:00:00"/>
    <s v="OFI. INTERVENTOR"/>
    <m/>
  </r>
  <r>
    <n v="913"/>
    <s v="900.796.398-6"/>
    <x v="1"/>
    <n v="18830"/>
    <n v="14218076.98"/>
    <n v="0"/>
    <n v="14218076.98"/>
    <x v="1"/>
    <s v="AVE CLL 72 #6-30 PISO 924"/>
    <s v="BOGOTA"/>
    <s v="BOGOTA DC"/>
    <s v="JPGONZALEZ@SGUERRA.COM"/>
    <n v="3122888"/>
    <s v="NA"/>
    <d v="2017-10-10T00:00:00"/>
    <s v="OFI. INTERVENTOR"/>
    <s v="Cancelado"/>
  </r>
  <r>
    <n v="914"/>
    <s v="900.796.398-6"/>
    <x v="1"/>
    <n v="35283"/>
    <n v="8306074.4199999999"/>
    <n v="7955022.5458874116"/>
    <n v="351051.87411258835"/>
    <x v="2"/>
    <s v="AVE CLL 72 #6-30 PISO 925"/>
    <s v="BOGOTA"/>
    <s v="BOGOTA DC"/>
    <s v="JPGONZALEZ@SGUERRA.COM"/>
    <n v="3122888"/>
    <s v="NA"/>
    <d v="2017-10-10T00:00:00"/>
    <s v="OFI. INTERVENTOR"/>
    <s v="Pago parcial"/>
  </r>
  <r>
    <n v="915"/>
    <s v="900.796.398-6"/>
    <x v="1"/>
    <n v="15039"/>
    <n v="1652203.11"/>
    <n v="1652203.11"/>
    <n v="0"/>
    <x v="0"/>
    <s v="AVE CLL 72 #6-30 PISO 926"/>
    <s v="BOGOTA"/>
    <s v="BOGOTA DC"/>
    <s v="JPGONZALEZ@SGUERRA.COM"/>
    <n v="3122888"/>
    <s v="NA"/>
    <d v="2017-10-10T00:00:00"/>
    <s v="OFI. INTERVENTOR"/>
    <m/>
  </r>
  <r>
    <n v="916"/>
    <s v="900.796.398-6"/>
    <x v="1"/>
    <n v="14155"/>
    <n v="1572862.63"/>
    <n v="0"/>
    <n v="1572862.63"/>
    <x v="1"/>
    <s v="AVE CLL 72 #6-30 PISO 927"/>
    <s v="BOGOTA"/>
    <s v="BOGOTA DC"/>
    <s v="JPGONZALEZ@SGUERRA.COM"/>
    <n v="3122888"/>
    <s v="NA"/>
    <d v="2017-10-10T00:00:00"/>
    <s v="OFI. INTERVENTOR"/>
    <s v="Cancelado"/>
  </r>
  <r>
    <n v="917"/>
    <s v="900.796.398-6"/>
    <x v="1"/>
    <n v="26559"/>
    <n v="4636835.97"/>
    <n v="4636835.97"/>
    <n v="0"/>
    <x v="0"/>
    <s v="AVE CLL 72 #6-30 PISO 928"/>
    <s v="BOGOTA"/>
    <s v="BOGOTA DC"/>
    <s v="JPGONZALEZ@SGUERRA.COM"/>
    <n v="3122888"/>
    <s v="NA"/>
    <d v="2017-10-10T00:00:00"/>
    <s v="OFI. INTERVENTOR"/>
    <m/>
  </r>
  <r>
    <n v="918"/>
    <s v="900.796.398-6"/>
    <x v="1"/>
    <n v="27481"/>
    <n v="2566706.46"/>
    <n v="2566706.46"/>
    <n v="0"/>
    <x v="0"/>
    <s v="AVE CLL 72 #6-30 PISO 929"/>
    <s v="BOGOTA"/>
    <s v="BOGOTA DC"/>
    <s v="JPGONZALEZ@SGUERRA.COM"/>
    <n v="3122888"/>
    <s v="NA"/>
    <d v="2017-10-10T00:00:00"/>
    <s v="OFI. INTERVENTOR"/>
    <m/>
  </r>
  <r>
    <n v="919"/>
    <s v="900.796.398-6"/>
    <x v="1"/>
    <n v="19605"/>
    <n v="4444869.26"/>
    <n v="4444869.26"/>
    <n v="0"/>
    <x v="0"/>
    <s v="AVE CLL 72 #6-30 PISO 930"/>
    <s v="BOGOTA"/>
    <s v="BOGOTA DC"/>
    <s v="JPGONZALEZ@SGUERRA.COM"/>
    <n v="3122888"/>
    <s v="NA"/>
    <d v="2017-10-10T00:00:00"/>
    <s v="OFI. INTERVENTOR"/>
    <m/>
  </r>
  <r>
    <n v="920"/>
    <s v="900.796.398-6"/>
    <x v="1"/>
    <n v="25915"/>
    <n v="11751245.18"/>
    <n v="10200881.688988635"/>
    <n v="1550363.4910113644"/>
    <x v="2"/>
    <s v="AVE CLL 72 #6-30 PISO 931"/>
    <s v="BOGOTA"/>
    <s v="BOGOTA DC"/>
    <s v="JPGONZALEZ@SGUERRA.COM"/>
    <n v="3122888"/>
    <s v="NA"/>
    <d v="2017-10-10T00:00:00"/>
    <s v="OFI. INTERVENTOR"/>
    <s v="Pago parcial"/>
  </r>
  <r>
    <n v="921"/>
    <s v="900.796.398-6"/>
    <x v="1"/>
    <n v="17189"/>
    <n v="2914021.39"/>
    <n v="2914021.39"/>
    <n v="0"/>
    <x v="0"/>
    <s v="AVE CLL 72 #6-30 PISO 932"/>
    <s v="BOGOTA"/>
    <s v="BOGOTA DC"/>
    <s v="JPGONZALEZ@SGUERRA.COM"/>
    <n v="3122888"/>
    <s v="NA"/>
    <d v="2017-10-10T00:00:00"/>
    <s v="OFI. INTERVENTOR"/>
    <m/>
  </r>
  <r>
    <n v="922"/>
    <s v="900.796.398-6"/>
    <x v="1"/>
    <n v="15563"/>
    <n v="9347559.4299999997"/>
    <n v="9347559.4299999997"/>
    <n v="0"/>
    <x v="0"/>
    <s v="AVE CLL 72 #6-30 PISO 933"/>
    <s v="BOGOTA"/>
    <s v="BOGOTA DC"/>
    <s v="JPGONZALEZ@SGUERRA.COM"/>
    <n v="3122888"/>
    <s v="NA"/>
    <d v="2017-10-10T00:00:00"/>
    <s v="OFI. INTERVENTOR"/>
    <m/>
  </r>
  <r>
    <n v="923"/>
    <s v="900.796.398-6"/>
    <x v="1"/>
    <n v="22350"/>
    <n v="8327470.0800000001"/>
    <n v="8307511.9965132754"/>
    <n v="19958.083486724645"/>
    <x v="2"/>
    <s v="AVE CLL 72 #6-30 PISO 934"/>
    <s v="BOGOTA"/>
    <s v="BOGOTA DC"/>
    <s v="JPGONZALEZ@SGUERRA.COM"/>
    <n v="3122888"/>
    <s v="NA"/>
    <d v="2017-10-10T00:00:00"/>
    <s v="OFI. INTERVENTOR"/>
    <s v="Pago parcial"/>
  </r>
  <r>
    <n v="924"/>
    <s v="900.796.398-6"/>
    <x v="1"/>
    <n v="23728"/>
    <n v="12911456.529999999"/>
    <n v="0"/>
    <n v="12911456.529999999"/>
    <x v="1"/>
    <s v="AVE CLL 72 #6-30 PISO 935"/>
    <s v="BOGOTA"/>
    <s v="BOGOTA DC"/>
    <s v="JPGONZALEZ@SGUERRA.COM"/>
    <n v="3122888"/>
    <s v="NA"/>
    <d v="2017-10-10T00:00:00"/>
    <s v="OFI. INTERVENTOR"/>
    <s v="Duplicado"/>
  </r>
  <r>
    <n v="925"/>
    <s v="900.796.398-6"/>
    <x v="1"/>
    <n v="18746"/>
    <n v="9747533.5"/>
    <n v="9747533.5"/>
    <n v="0"/>
    <x v="0"/>
    <s v="AVE CLL 72 #6-30 PISO 936"/>
    <s v="BOGOTA"/>
    <s v="BOGOTA DC"/>
    <s v="JPGONZALEZ@SGUERRA.COM"/>
    <n v="3122888"/>
    <s v="NA"/>
    <d v="2017-10-10T00:00:00"/>
    <s v="OFI. INTERVENTOR"/>
    <m/>
  </r>
  <r>
    <n v="926"/>
    <s v="900.796.398-6"/>
    <x v="1"/>
    <n v="29296"/>
    <n v="6829936.9100000001"/>
    <n v="6829936.9100000001"/>
    <n v="0"/>
    <x v="0"/>
    <s v="AVE CLL 72 #6-30 PISO 937"/>
    <s v="BOGOTA"/>
    <s v="BOGOTA DC"/>
    <s v="JPGONZALEZ@SGUERRA.COM"/>
    <n v="3122888"/>
    <s v="NA"/>
    <d v="2017-10-10T00:00:00"/>
    <s v="OFI. INTERVENTOR"/>
    <m/>
  </r>
  <r>
    <n v="927"/>
    <s v="900.796.398-6"/>
    <x v="1"/>
    <n v="12554"/>
    <n v="2041095.84"/>
    <n v="1405572.7172065291"/>
    <n v="635523.12279347098"/>
    <x v="2"/>
    <s v="AVE CLL 72 #6-30 PISO 938"/>
    <s v="BOGOTA"/>
    <s v="BOGOTA DC"/>
    <s v="JPGONZALEZ@SGUERRA.COM"/>
    <n v="3122888"/>
    <s v="NA"/>
    <d v="2017-10-10T00:00:00"/>
    <s v="OFI. INTERVENTOR"/>
    <s v="Pago parcial"/>
  </r>
  <r>
    <n v="928"/>
    <s v="900.796.398-6"/>
    <x v="1"/>
    <n v="22998"/>
    <n v="12849998.710000001"/>
    <n v="11373360.883047346"/>
    <n v="1476637.8269526549"/>
    <x v="2"/>
    <s v="AVE CLL 72 #6-30 PISO 939"/>
    <s v="BOGOTA"/>
    <s v="BOGOTA DC"/>
    <s v="JPGONZALEZ@SGUERRA.COM"/>
    <n v="3122888"/>
    <s v="NA"/>
    <d v="2017-10-10T00:00:00"/>
    <s v="OFI. INTERVENTOR"/>
    <s v="Pago parcial"/>
  </r>
  <r>
    <n v="929"/>
    <s v="900.796.398-6"/>
    <x v="1"/>
    <n v="18582"/>
    <n v="10527327.210000001"/>
    <n v="10527327.210000001"/>
    <n v="0"/>
    <x v="0"/>
    <s v="AVE CLL 72 #6-30 PISO 940"/>
    <s v="BOGOTA"/>
    <s v="BOGOTA DC"/>
    <s v="JPGONZALEZ@SGUERRA.COM"/>
    <n v="3122888"/>
    <s v="NA"/>
    <d v="2017-10-10T00:00:00"/>
    <s v="OFI. INTERVENTOR"/>
    <m/>
  </r>
  <r>
    <n v="930"/>
    <s v="900.796.398-6"/>
    <x v="1"/>
    <n v="29845"/>
    <n v="17682783.960000001"/>
    <n v="17090840.016969711"/>
    <n v="591943.94303029031"/>
    <x v="2"/>
    <s v="AVE CLL 72 #6-30 PISO 941"/>
    <s v="BOGOTA"/>
    <s v="BOGOTA DC"/>
    <s v="JPGONZALEZ@SGUERRA.COM"/>
    <n v="3122888"/>
    <s v="NA"/>
    <d v="2017-10-10T00:00:00"/>
    <s v="OFI. INTERVENTOR"/>
    <s v="Pago parcial"/>
  </r>
  <r>
    <n v="931"/>
    <s v="900.796.398-6"/>
    <x v="1"/>
    <n v="19635"/>
    <n v="452044.01"/>
    <n v="452044.01"/>
    <n v="0"/>
    <x v="0"/>
    <s v="AVE CLL 72 #6-30 PISO 942"/>
    <s v="BOGOTA"/>
    <s v="BOGOTA DC"/>
    <s v="JPGONZALEZ@SGUERRA.COM"/>
    <n v="3122888"/>
    <s v="NA"/>
    <d v="2017-10-10T00:00:00"/>
    <s v="OFI. INTERVENTOR"/>
    <m/>
  </r>
  <r>
    <n v="932"/>
    <s v="900.796.398-6"/>
    <x v="1"/>
    <n v="18390"/>
    <n v="6475821.0499999998"/>
    <n v="5540281.0392935947"/>
    <n v="935540.01070640516"/>
    <x v="2"/>
    <s v="AVE CLL 72 #6-30 PISO 943"/>
    <s v="BOGOTA"/>
    <s v="BOGOTA DC"/>
    <s v="JPGONZALEZ@SGUERRA.COM"/>
    <n v="3122888"/>
    <s v="NA"/>
    <d v="2017-10-10T00:00:00"/>
    <s v="OFI. INTERVENTOR"/>
    <s v="Pago parcial"/>
  </r>
  <r>
    <n v="933"/>
    <s v="900.796.398-6"/>
    <x v="1"/>
    <n v="18944"/>
    <n v="2098132.7400000002"/>
    <n v="2098132.7400000002"/>
    <n v="0"/>
    <x v="0"/>
    <s v="AVE CLL 72 #6-30 PISO 944"/>
    <s v="BOGOTA"/>
    <s v="BOGOTA DC"/>
    <s v="JPGONZALEZ@SGUERRA.COM"/>
    <n v="3122888"/>
    <s v="NA"/>
    <d v="2017-10-10T00:00:00"/>
    <s v="OFI. INTERVENTOR"/>
    <m/>
  </r>
  <r>
    <n v="934"/>
    <s v="900.796.398-6"/>
    <x v="1"/>
    <n v="27500"/>
    <n v="4107707.35"/>
    <n v="4107707.35"/>
    <n v="0"/>
    <x v="0"/>
    <s v="AVE CLL 72 #6-30 PISO 945"/>
    <s v="BOGOTA"/>
    <s v="BOGOTA DC"/>
    <s v="JPGONZALEZ@SGUERRA.COM"/>
    <n v="3122888"/>
    <s v="NA"/>
    <d v="2017-10-10T00:00:00"/>
    <s v="OFI. INTERVENTOR"/>
    <m/>
  </r>
  <r>
    <n v="935"/>
    <s v="900.796.398-6"/>
    <x v="1"/>
    <n v="24703"/>
    <n v="2318418.2599999998"/>
    <n v="2318418.2599999998"/>
    <n v="0"/>
    <x v="0"/>
    <s v="AVE CLL 72 #6-30 PISO 946"/>
    <s v="BOGOTA"/>
    <s v="BOGOTA DC"/>
    <s v="JPGONZALEZ@SGUERRA.COM"/>
    <n v="3122888"/>
    <s v="NA"/>
    <d v="2017-10-10T00:00:00"/>
    <s v="OFI. INTERVENTOR"/>
    <m/>
  </r>
  <r>
    <n v="936"/>
    <s v="900.796.398-6"/>
    <x v="1"/>
    <n v="19826"/>
    <n v="383113.79"/>
    <n v="232009.62908069312"/>
    <n v="151104.16091930686"/>
    <x v="2"/>
    <s v="AVE CLL 72 #6-30 PISO 947"/>
    <s v="BOGOTA"/>
    <s v="BOGOTA DC"/>
    <s v="JPGONZALEZ@SGUERRA.COM"/>
    <n v="3122888"/>
    <s v="NA"/>
    <d v="2017-10-10T00:00:00"/>
    <s v="OFI. INTERVENTOR"/>
    <s v="Pago parcial"/>
  </r>
  <r>
    <n v="937"/>
    <s v="900.796.398-6"/>
    <x v="1"/>
    <n v="15863"/>
    <n v="9771867.8599999994"/>
    <n v="9771867.8599999994"/>
    <n v="0"/>
    <x v="0"/>
    <s v="AVE CLL 72 #6-30 PISO 948"/>
    <s v="BOGOTA"/>
    <s v="BOGOTA DC"/>
    <s v="JPGONZALEZ@SGUERRA.COM"/>
    <n v="3122888"/>
    <s v="NA"/>
    <d v="2017-10-10T00:00:00"/>
    <s v="OFI. INTERVENTOR"/>
    <m/>
  </r>
  <r>
    <n v="938"/>
    <s v="900.796.398-6"/>
    <x v="1"/>
    <n v="27312"/>
    <n v="6763247.0199999996"/>
    <n v="6763247.0199999996"/>
    <n v="0"/>
    <x v="0"/>
    <s v="AVE CLL 72 #6-30 PISO 949"/>
    <s v="BOGOTA"/>
    <s v="BOGOTA DC"/>
    <s v="JPGONZALEZ@SGUERRA.COM"/>
    <n v="3122888"/>
    <s v="NA"/>
    <d v="2017-10-10T00:00:00"/>
    <s v="OFI. INTERVENTOR"/>
    <m/>
  </r>
  <r>
    <n v="939"/>
    <s v="900.796.398-6"/>
    <x v="1"/>
    <n v="18428"/>
    <n v="302007.5"/>
    <n v="0"/>
    <n v="302007.5"/>
    <x v="1"/>
    <s v="AVE CLL 72 #6-30 PISO 950"/>
    <s v="BOGOTA"/>
    <s v="BOGOTA DC"/>
    <s v="JPGONZALEZ@SGUERRA.COM"/>
    <n v="3122888"/>
    <s v="NA"/>
    <d v="2017-10-10T00:00:00"/>
    <s v="OFI. INTERVENTOR"/>
    <s v="Cancelado"/>
  </r>
  <r>
    <n v="940"/>
    <s v="900.796.398-6"/>
    <x v="1"/>
    <n v="21761"/>
    <n v="2571199.0099999998"/>
    <n v="2571199.0099999998"/>
    <n v="0"/>
    <x v="0"/>
    <s v="AVE CLL 72 #6-30 PISO 951"/>
    <s v="BOGOTA"/>
    <s v="BOGOTA DC"/>
    <s v="JPGONZALEZ@SGUERRA.COM"/>
    <n v="3122888"/>
    <s v="NA"/>
    <d v="2017-10-10T00:00:00"/>
    <s v="OFI. INTERVENTOR"/>
    <m/>
  </r>
  <r>
    <n v="941"/>
    <s v="900.796.398-6"/>
    <x v="1"/>
    <n v="22033"/>
    <n v="8233781.75"/>
    <n v="0"/>
    <n v="8233781.75"/>
    <x v="1"/>
    <s v="AVE CLL 72 #6-30 PISO 952"/>
    <s v="BOGOTA"/>
    <s v="BOGOTA DC"/>
    <s v="JPGONZALEZ@SGUERRA.COM"/>
    <n v="3122888"/>
    <s v="NA"/>
    <d v="2017-10-10T00:00:00"/>
    <s v="OFI. INTERVENTOR"/>
    <s v="Cancelado"/>
  </r>
  <r>
    <n v="942"/>
    <s v="900.796.398-6"/>
    <x v="1"/>
    <n v="13085"/>
    <n v="661674.44999999995"/>
    <n v="661674.44999999995"/>
    <n v="0"/>
    <x v="0"/>
    <s v="AVE CLL 72 #6-30 PISO 953"/>
    <s v="BOGOTA"/>
    <s v="BOGOTA DC"/>
    <s v="JPGONZALEZ@SGUERRA.COM"/>
    <n v="3122888"/>
    <s v="NA"/>
    <d v="2017-10-10T00:00:00"/>
    <s v="OFI. INTERVENTOR"/>
    <m/>
  </r>
  <r>
    <n v="943"/>
    <s v="900.796.398-6"/>
    <x v="1"/>
    <n v="14003"/>
    <n v="1089272.95"/>
    <n v="1089272.95"/>
    <n v="0"/>
    <x v="0"/>
    <s v="AVE CLL 72 #6-30 PISO 954"/>
    <s v="BOGOTA"/>
    <s v="BOGOTA DC"/>
    <s v="JPGONZALEZ@SGUERRA.COM"/>
    <n v="3122888"/>
    <s v="NA"/>
    <d v="2017-10-10T00:00:00"/>
    <s v="OFI. INTERVENTOR"/>
    <m/>
  </r>
  <r>
    <n v="944"/>
    <s v="900.796.398-6"/>
    <x v="1"/>
    <n v="26782"/>
    <n v="1375434.75"/>
    <n v="0"/>
    <n v="1375434.75"/>
    <x v="1"/>
    <s v="AVE CLL 72 #6-30 PISO 955"/>
    <s v="BOGOTA"/>
    <s v="BOGOTA DC"/>
    <s v="JPGONZALEZ@SGUERRA.COM"/>
    <n v="3122888"/>
    <s v="NA"/>
    <d v="2017-10-10T00:00:00"/>
    <s v="OFI. INTERVENTOR"/>
    <s v="Cancelado"/>
  </r>
  <r>
    <n v="945"/>
    <s v="900.796.398-6"/>
    <x v="1"/>
    <n v="18157"/>
    <n v="14741098.699999999"/>
    <n v="14732945.392703395"/>
    <n v="8153.3072966039181"/>
    <x v="2"/>
    <s v="AVE CLL 72 #6-30 PISO 956"/>
    <s v="BOGOTA"/>
    <s v="BOGOTA DC"/>
    <s v="JPGONZALEZ@SGUERRA.COM"/>
    <n v="3122888"/>
    <s v="NA"/>
    <d v="2017-10-10T00:00:00"/>
    <s v="OFI. INTERVENTOR"/>
    <s v="Pago parcial"/>
  </r>
  <r>
    <n v="946"/>
    <s v="900.796.398-6"/>
    <x v="1"/>
    <n v="2431"/>
    <n v="1605313.66"/>
    <n v="1605313.66"/>
    <n v="0"/>
    <x v="0"/>
    <s v="AVE CLL 72 #6-30 PISO 957"/>
    <s v="BOGOTA"/>
    <s v="BOGOTA DC"/>
    <s v="JPGONZALEZ@SGUERRA.COM"/>
    <n v="3122888"/>
    <s v="NA"/>
    <d v="2017-10-10T00:00:00"/>
    <s v="OFI. INTERVENTOR"/>
    <m/>
  </r>
  <r>
    <n v="947"/>
    <s v="900.796.398-6"/>
    <x v="1"/>
    <n v="24185"/>
    <n v="5820606.2000000002"/>
    <n v="5820606.2000000002"/>
    <n v="0"/>
    <x v="0"/>
    <s v="AVE CLL 72 #6-30 PISO 958"/>
    <s v="BOGOTA"/>
    <s v="BOGOTA DC"/>
    <s v="JPGONZALEZ@SGUERRA.COM"/>
    <n v="3122888"/>
    <s v="NA"/>
    <d v="2017-10-10T00:00:00"/>
    <s v="OFI. INTERVENTOR"/>
    <m/>
  </r>
  <r>
    <n v="948"/>
    <s v="900.796.398-6"/>
    <x v="1"/>
    <n v="16099"/>
    <n v="3397395.26"/>
    <n v="3397395.26"/>
    <n v="0"/>
    <x v="0"/>
    <s v="AVE CLL 72 #6-30 PISO 959"/>
    <s v="BOGOTA"/>
    <s v="BOGOTA DC"/>
    <s v="JPGONZALEZ@SGUERRA.COM"/>
    <n v="3122888"/>
    <s v="NA"/>
    <d v="2017-10-10T00:00:00"/>
    <s v="OFI. INTERVENTOR"/>
    <m/>
  </r>
  <r>
    <n v="949"/>
    <s v="900.796.398-6"/>
    <x v="1"/>
    <n v="16047"/>
    <n v="6264943.3300000001"/>
    <n v="6264943.3300000001"/>
    <n v="0"/>
    <x v="0"/>
    <s v="AVE CLL 72 #6-30 PISO 960"/>
    <s v="BOGOTA"/>
    <s v="BOGOTA DC"/>
    <s v="JPGONZALEZ@SGUERRA.COM"/>
    <n v="3122888"/>
    <s v="NA"/>
    <d v="2017-10-10T00:00:00"/>
    <s v="OFI. INTERVENTOR"/>
    <m/>
  </r>
  <r>
    <n v="950"/>
    <s v="900.796.398-6"/>
    <x v="1"/>
    <n v="18871"/>
    <n v="3270597.97"/>
    <n v="3270597.97"/>
    <n v="0"/>
    <x v="0"/>
    <s v="AVE CLL 72 #6-30 PISO 961"/>
    <s v="BOGOTA"/>
    <s v="BOGOTA DC"/>
    <s v="JPGONZALEZ@SGUERRA.COM"/>
    <n v="3122888"/>
    <s v="NA"/>
    <d v="2017-10-10T00:00:00"/>
    <s v="OFI. INTERVENTOR"/>
    <m/>
  </r>
  <r>
    <n v="951"/>
    <s v="900.796.398-6"/>
    <x v="1"/>
    <n v="16677"/>
    <n v="1808367.64"/>
    <n v="1808367.64"/>
    <n v="0"/>
    <x v="0"/>
    <s v="AVE CLL 72 #6-30 PISO 962"/>
    <s v="BOGOTA"/>
    <s v="BOGOTA DC"/>
    <s v="JPGONZALEZ@SGUERRA.COM"/>
    <n v="3122888"/>
    <s v="NA"/>
    <d v="2017-10-10T00:00:00"/>
    <s v="OFI. INTERVENTOR"/>
    <m/>
  </r>
  <r>
    <n v="952"/>
    <s v="900.796.398-6"/>
    <x v="1"/>
    <n v="16562"/>
    <n v="2535718.79"/>
    <n v="2535718.79"/>
    <n v="0"/>
    <x v="0"/>
    <s v="AVE CLL 72 #6-30 PISO 963"/>
    <s v="BOGOTA"/>
    <s v="BOGOTA DC"/>
    <s v="JPGONZALEZ@SGUERRA.COM"/>
    <n v="3122888"/>
    <s v="NA"/>
    <d v="2017-10-10T00:00:00"/>
    <s v="OFI. INTERVENTOR"/>
    <m/>
  </r>
  <r>
    <n v="953"/>
    <s v="900.796.398-6"/>
    <x v="1"/>
    <n v="17913"/>
    <n v="5399586.7599999998"/>
    <n v="5399586.7599999998"/>
    <n v="0"/>
    <x v="0"/>
    <s v="AVE CLL 72 #6-30 PISO 964"/>
    <s v="BOGOTA"/>
    <s v="BOGOTA DC"/>
    <s v="JPGONZALEZ@SGUERRA.COM"/>
    <n v="3122888"/>
    <s v="NA"/>
    <d v="2017-10-10T00:00:00"/>
    <s v="OFI. INTERVENTOR"/>
    <m/>
  </r>
  <r>
    <n v="954"/>
    <s v="900.796.398-6"/>
    <x v="1"/>
    <n v="20227"/>
    <n v="4050742.56"/>
    <n v="4050742.56"/>
    <n v="0"/>
    <x v="0"/>
    <s v="AVE CLL 72 #6-30 PISO 965"/>
    <s v="BOGOTA"/>
    <s v="BOGOTA DC"/>
    <s v="JPGONZALEZ@SGUERRA.COM"/>
    <n v="3122888"/>
    <s v="NA"/>
    <d v="2017-10-10T00:00:00"/>
    <s v="OFI. INTERVENTOR"/>
    <m/>
  </r>
  <r>
    <n v="955"/>
    <s v="900.796.398-6"/>
    <x v="1"/>
    <n v="20151"/>
    <n v="4855944.3099999996"/>
    <n v="4855944.3099999996"/>
    <n v="0"/>
    <x v="0"/>
    <s v="AVE CLL 72 #6-30 PISO 966"/>
    <s v="BOGOTA"/>
    <s v="BOGOTA DC"/>
    <s v="JPGONZALEZ@SGUERRA.COM"/>
    <n v="3122888"/>
    <s v="NA"/>
    <d v="2017-10-10T00:00:00"/>
    <s v="OFI. INTERVENTOR"/>
    <m/>
  </r>
  <r>
    <n v="956"/>
    <s v="900.796.398-6"/>
    <x v="1"/>
    <n v="21082"/>
    <n v="7726538.6900000004"/>
    <n v="7726538.6900000004"/>
    <n v="0"/>
    <x v="0"/>
    <s v="AVE CLL 72 #6-30 PISO 967"/>
    <s v="BOGOTA"/>
    <s v="BOGOTA DC"/>
    <s v="JPGONZALEZ@SGUERRA.COM"/>
    <n v="3122888"/>
    <s v="NA"/>
    <d v="2017-10-10T00:00:00"/>
    <s v="OFI. INTERVENTOR"/>
    <m/>
  </r>
  <r>
    <n v="957"/>
    <s v="900.796.398-6"/>
    <x v="1"/>
    <n v="17653"/>
    <n v="4561842.43"/>
    <n v="4561842.43"/>
    <n v="0"/>
    <x v="0"/>
    <s v="AVE CLL 72 #6-30 PISO 968"/>
    <s v="BOGOTA"/>
    <s v="BOGOTA DC"/>
    <s v="JPGONZALEZ@SGUERRA.COM"/>
    <n v="3122888"/>
    <s v="NA"/>
    <d v="2017-10-10T00:00:00"/>
    <s v="OFI. INTERVENTOR"/>
    <m/>
  </r>
  <r>
    <n v="958"/>
    <s v="900.796.398-6"/>
    <x v="1"/>
    <n v="20389"/>
    <n v="928901.06"/>
    <n v="928901.06"/>
    <n v="0"/>
    <x v="0"/>
    <s v="AVE CLL 72 #6-30 PISO 969"/>
    <s v="BOGOTA"/>
    <s v="BOGOTA DC"/>
    <s v="JPGONZALEZ@SGUERRA.COM"/>
    <n v="3122888"/>
    <s v="NA"/>
    <d v="2017-10-10T00:00:00"/>
    <s v="OFI. INTERVENTOR"/>
    <m/>
  </r>
  <r>
    <n v="959"/>
    <s v="900.796.398-6"/>
    <x v="1"/>
    <n v="17523"/>
    <n v="2462612.11"/>
    <n v="2462612.11"/>
    <n v="0"/>
    <x v="0"/>
    <s v="AVE CLL 72 #6-30 PISO 970"/>
    <s v="BOGOTA"/>
    <s v="BOGOTA DC"/>
    <s v="JPGONZALEZ@SGUERRA.COM"/>
    <n v="3122888"/>
    <s v="NA"/>
    <d v="2017-10-10T00:00:00"/>
    <s v="OFI. INTERVENTOR"/>
    <m/>
  </r>
  <r>
    <n v="960"/>
    <s v="900.796.398-6"/>
    <x v="1"/>
    <n v="2167"/>
    <n v="2526768.63"/>
    <n v="2526768.63"/>
    <n v="0"/>
    <x v="0"/>
    <s v="AVE CLL 72 #6-30 PISO 971"/>
    <s v="BOGOTA"/>
    <s v="BOGOTA DC"/>
    <s v="JPGONZALEZ@SGUERRA.COM"/>
    <n v="3122888"/>
    <s v="NA"/>
    <d v="2017-10-10T00:00:00"/>
    <s v="OFI. INTERVENTOR"/>
    <m/>
  </r>
  <r>
    <n v="961"/>
    <s v="900.796.398-6"/>
    <x v="1"/>
    <n v="11499"/>
    <n v="1227166.6100000001"/>
    <n v="0"/>
    <n v="1227166.6100000001"/>
    <x v="1"/>
    <s v="AVE CLL 72 #6-30 PISO 972"/>
    <s v="BOGOTA"/>
    <s v="BOGOTA DC"/>
    <s v="JPGONZALEZ@SGUERRA.COM"/>
    <n v="3122888"/>
    <s v="NA"/>
    <d v="2017-10-10T00:00:00"/>
    <s v="OFI. INTERVENTOR"/>
    <s v="Cancelado"/>
  </r>
  <r>
    <n v="962"/>
    <s v="900.796.398-6"/>
    <x v="1"/>
    <n v="13745"/>
    <n v="3597843.43"/>
    <n v="3597843.43"/>
    <n v="0"/>
    <x v="0"/>
    <s v="AVE CLL 72 #6-30 PISO 973"/>
    <s v="BOGOTA"/>
    <s v="BOGOTA DC"/>
    <s v="JPGONZALEZ@SGUERRA.COM"/>
    <n v="3122888"/>
    <s v="NA"/>
    <d v="2017-10-10T00:00:00"/>
    <s v="OFI. INTERVENTOR"/>
    <m/>
  </r>
  <r>
    <n v="963"/>
    <s v="900.796.398-6"/>
    <x v="1"/>
    <n v="28255"/>
    <n v="6376060.4500000002"/>
    <n v="6331833.8450915255"/>
    <n v="44226.604908474721"/>
    <x v="2"/>
    <s v="AVE CLL 72 #6-30 PISO 974"/>
    <s v="BOGOTA"/>
    <s v="BOGOTA DC"/>
    <s v="JPGONZALEZ@SGUERRA.COM"/>
    <n v="3122888"/>
    <s v="NA"/>
    <d v="2017-10-10T00:00:00"/>
    <s v="OFI. INTERVENTOR"/>
    <s v="Pago parcial"/>
  </r>
  <r>
    <n v="964"/>
    <s v="900.796.398-6"/>
    <x v="1"/>
    <n v="17248"/>
    <n v="4101260.93"/>
    <n v="4101260.93"/>
    <n v="0"/>
    <x v="0"/>
    <s v="AVE CLL 72 #6-30 PISO 975"/>
    <s v="BOGOTA"/>
    <s v="BOGOTA DC"/>
    <s v="JPGONZALEZ@SGUERRA.COM"/>
    <n v="3122888"/>
    <s v="NA"/>
    <d v="2017-10-10T00:00:00"/>
    <s v="OFI. INTERVENTOR"/>
    <m/>
  </r>
  <r>
    <n v="965"/>
    <s v="900.796.398-6"/>
    <x v="1"/>
    <n v="13707"/>
    <n v="5694314.4100000001"/>
    <n v="5694314.4100000001"/>
    <n v="0"/>
    <x v="0"/>
    <s v="AVE CLL 72 #6-30 PISO 976"/>
    <s v="BOGOTA"/>
    <s v="BOGOTA DC"/>
    <s v="JPGONZALEZ@SGUERRA.COM"/>
    <n v="3122888"/>
    <s v="NA"/>
    <d v="2017-10-10T00:00:00"/>
    <s v="OFI. INTERVENTOR"/>
    <m/>
  </r>
  <r>
    <n v="966"/>
    <s v="900.796.398-6"/>
    <x v="1"/>
    <n v="13731"/>
    <n v="6188109.7599999998"/>
    <n v="6188109.7599999998"/>
    <n v="0"/>
    <x v="0"/>
    <s v="AVE CLL 72 #6-30 PISO 977"/>
    <s v="BOGOTA"/>
    <s v="BOGOTA DC"/>
    <s v="JPGONZALEZ@SGUERRA.COM"/>
    <n v="3122888"/>
    <s v="NA"/>
    <d v="2017-10-10T00:00:00"/>
    <s v="OFI. INTERVENTOR"/>
    <m/>
  </r>
  <r>
    <n v="967"/>
    <s v="900.796.398-6"/>
    <x v="1"/>
    <n v="22260"/>
    <n v="4920623.51"/>
    <n v="4920623.51"/>
    <n v="0"/>
    <x v="0"/>
    <s v="AVE CLL 72 #6-30 PISO 978"/>
    <s v="BOGOTA"/>
    <s v="BOGOTA DC"/>
    <s v="JPGONZALEZ@SGUERRA.COM"/>
    <n v="3122888"/>
    <s v="NA"/>
    <d v="2017-10-10T00:00:00"/>
    <s v="OFI. INTERVENTOR"/>
    <m/>
  </r>
  <r>
    <n v="968"/>
    <s v="900.796.398-6"/>
    <x v="1"/>
    <n v="13743"/>
    <n v="7343668.75"/>
    <n v="7343668.75"/>
    <n v="0"/>
    <x v="0"/>
    <s v="AVE CLL 72 #6-30 PISO 979"/>
    <s v="BOGOTA"/>
    <s v="BOGOTA DC"/>
    <s v="JPGONZALEZ@SGUERRA.COM"/>
    <n v="3122888"/>
    <s v="NA"/>
    <d v="2017-10-10T00:00:00"/>
    <s v="OFI. INTERVENTOR"/>
    <m/>
  </r>
  <r>
    <n v="969"/>
    <s v="900.796.398-6"/>
    <x v="1"/>
    <n v="12388"/>
    <n v="5704312.3200000003"/>
    <n v="5704312.3200000003"/>
    <n v="0"/>
    <x v="0"/>
    <s v="AVE CLL 72 #6-30 PISO 980"/>
    <s v="BOGOTA"/>
    <s v="BOGOTA DC"/>
    <s v="JPGONZALEZ@SGUERRA.COM"/>
    <n v="3122888"/>
    <s v="NA"/>
    <d v="2017-10-10T00:00:00"/>
    <s v="OFI. INTERVENTOR"/>
    <m/>
  </r>
  <r>
    <n v="970"/>
    <s v="900.796.398-6"/>
    <x v="1"/>
    <n v="17030"/>
    <n v="12191796.26"/>
    <n v="12111708.6253592"/>
    <n v="80087.634640799835"/>
    <x v="2"/>
    <s v="AVE CLL 72 #6-30 PISO 981"/>
    <s v="BOGOTA"/>
    <s v="BOGOTA DC"/>
    <s v="JPGONZALEZ@SGUERRA.COM"/>
    <n v="3122888"/>
    <s v="NA"/>
    <d v="2017-10-10T00:00:00"/>
    <s v="OFI. INTERVENTOR"/>
    <s v="Pago parcial"/>
  </r>
  <r>
    <n v="971"/>
    <s v="900.796.398-6"/>
    <x v="1"/>
    <n v="11535"/>
    <n v="2221450.7799999998"/>
    <n v="2221450.7799999998"/>
    <n v="0"/>
    <x v="0"/>
    <s v="AVE CLL 72 #6-30 PISO 982"/>
    <s v="BOGOTA"/>
    <s v="BOGOTA DC"/>
    <s v="JPGONZALEZ@SGUERRA.COM"/>
    <n v="3122888"/>
    <s v="NA"/>
    <d v="2017-10-10T00:00:00"/>
    <s v="OFI. INTERVENTOR"/>
    <m/>
  </r>
  <r>
    <n v="972"/>
    <s v="900.796.398-6"/>
    <x v="1"/>
    <n v="12434"/>
    <n v="1800862.84"/>
    <n v="1800862.84"/>
    <n v="0"/>
    <x v="0"/>
    <s v="AVE CLL 72 #6-30 PISO 983"/>
    <s v="BOGOTA"/>
    <s v="BOGOTA DC"/>
    <s v="JPGONZALEZ@SGUERRA.COM"/>
    <n v="3122888"/>
    <s v="NA"/>
    <d v="2017-10-10T00:00:00"/>
    <s v="OFI. INTERVENTOR"/>
    <m/>
  </r>
  <r>
    <n v="973"/>
    <s v="900.796.398-6"/>
    <x v="1"/>
    <n v="13937"/>
    <n v="1040420.23"/>
    <n v="1040420.23"/>
    <n v="0"/>
    <x v="0"/>
    <s v="AVE CLL 72 #6-30 PISO 984"/>
    <s v="BOGOTA"/>
    <s v="BOGOTA DC"/>
    <s v="JPGONZALEZ@SGUERRA.COM"/>
    <n v="3122888"/>
    <s v="NA"/>
    <d v="2017-10-10T00:00:00"/>
    <s v="OFI. INTERVENTOR"/>
    <m/>
  </r>
  <r>
    <n v="974"/>
    <s v="900.796.398-6"/>
    <x v="1"/>
    <n v="15280"/>
    <n v="4166254.75"/>
    <n v="4166254.75"/>
    <n v="0"/>
    <x v="0"/>
    <s v="AVE CLL 72 #6-30 PISO 985"/>
    <s v="BOGOTA"/>
    <s v="BOGOTA DC"/>
    <s v="JPGONZALEZ@SGUERRA.COM"/>
    <n v="3122888"/>
    <s v="NA"/>
    <d v="2017-10-10T00:00:00"/>
    <s v="OFI. INTERVENTOR"/>
    <m/>
  </r>
  <r>
    <n v="975"/>
    <s v="900.796.398-6"/>
    <x v="1"/>
    <n v="15644"/>
    <n v="2743691.24"/>
    <n v="2743691.24"/>
    <n v="0"/>
    <x v="0"/>
    <s v="AVE CLL 72 #6-30 PISO 986"/>
    <s v="BOGOTA"/>
    <s v="BOGOTA DC"/>
    <s v="JPGONZALEZ@SGUERRA.COM"/>
    <n v="3122888"/>
    <s v="NA"/>
    <d v="2017-10-10T00:00:00"/>
    <s v="OFI. INTERVENTOR"/>
    <m/>
  </r>
  <r>
    <n v="976"/>
    <s v="900.796.398-6"/>
    <x v="1"/>
    <n v="2199"/>
    <n v="2418193.73"/>
    <n v="2418193.73"/>
    <n v="0"/>
    <x v="0"/>
    <s v="AVE CLL 72 #6-30 PISO 987"/>
    <s v="BOGOTA"/>
    <s v="BOGOTA DC"/>
    <s v="JPGONZALEZ@SGUERRA.COM"/>
    <n v="3122888"/>
    <s v="NA"/>
    <d v="2017-10-10T00:00:00"/>
    <s v="OFI. INTERVENTOR"/>
    <m/>
  </r>
  <r>
    <n v="977"/>
    <s v="900.796.398-6"/>
    <x v="1"/>
    <n v="15621"/>
    <n v="8434152.4399999995"/>
    <n v="8434152.4399999995"/>
    <n v="0"/>
    <x v="0"/>
    <s v="AVE CLL 72 #6-30 PISO 988"/>
    <s v="BOGOTA"/>
    <s v="BOGOTA DC"/>
    <s v="JPGONZALEZ@SGUERRA.COM"/>
    <n v="3122888"/>
    <s v="NA"/>
    <d v="2017-10-10T00:00:00"/>
    <s v="OFI. INTERVENTOR"/>
    <m/>
  </r>
  <r>
    <n v="978"/>
    <s v="900.796.398-6"/>
    <x v="1"/>
    <n v="19060"/>
    <n v="7214280.4400000004"/>
    <n v="7214280.4400000004"/>
    <n v="0"/>
    <x v="0"/>
    <s v="AVE CLL 72 #6-30 PISO 989"/>
    <s v="BOGOTA"/>
    <s v="BOGOTA DC"/>
    <s v="JPGONZALEZ@SGUERRA.COM"/>
    <n v="3122888"/>
    <s v="NA"/>
    <d v="2017-10-10T00:00:00"/>
    <s v="OFI. INTERVENTOR"/>
    <m/>
  </r>
  <r>
    <n v="979"/>
    <s v="900.796.398-6"/>
    <x v="1"/>
    <n v="16836"/>
    <n v="2655929.69"/>
    <n v="2655929.69"/>
    <n v="0"/>
    <x v="0"/>
    <s v="AVE CLL 72 #6-30 PISO 990"/>
    <s v="BOGOTA"/>
    <s v="BOGOTA DC"/>
    <s v="JPGONZALEZ@SGUERRA.COM"/>
    <n v="3122888"/>
    <s v="NA"/>
    <d v="2017-10-10T00:00:00"/>
    <s v="OFI. INTERVENTOR"/>
    <m/>
  </r>
  <r>
    <n v="980"/>
    <s v="900.796.398-6"/>
    <x v="1"/>
    <n v="22364"/>
    <n v="3516254.11"/>
    <n v="3516254.11"/>
    <n v="0"/>
    <x v="0"/>
    <s v="AVE CLL 72 #6-30 PISO 991"/>
    <s v="BOGOTA"/>
    <s v="BOGOTA DC"/>
    <s v="JPGONZALEZ@SGUERRA.COM"/>
    <n v="3122888"/>
    <s v="NA"/>
    <d v="2017-10-10T00:00:00"/>
    <s v="OFI. INTERVENTOR"/>
    <m/>
  </r>
  <r>
    <n v="981"/>
    <s v="900.796.398-6"/>
    <x v="1"/>
    <n v="24347"/>
    <n v="1631865.31"/>
    <n v="1631865.31"/>
    <n v="0"/>
    <x v="0"/>
    <s v="AVE CLL 72 #6-30 PISO 992"/>
    <s v="BOGOTA"/>
    <s v="BOGOTA DC"/>
    <s v="JPGONZALEZ@SGUERRA.COM"/>
    <n v="3122888"/>
    <s v="NA"/>
    <d v="2017-10-10T00:00:00"/>
    <s v="OFI. INTERVENTOR"/>
    <m/>
  </r>
  <r>
    <n v="982"/>
    <s v="900.796.398-6"/>
    <x v="1"/>
    <n v="19969"/>
    <n v="1276390.6499999999"/>
    <n v="1276390.6499999999"/>
    <n v="0"/>
    <x v="0"/>
    <s v="AVE CLL 72 #6-30 PISO 993"/>
    <s v="BOGOTA"/>
    <s v="BOGOTA DC"/>
    <s v="JPGONZALEZ@SGUERRA.COM"/>
    <n v="3122888"/>
    <s v="NA"/>
    <d v="2017-10-10T00:00:00"/>
    <s v="OFI. INTERVENTOR"/>
    <m/>
  </r>
  <r>
    <n v="983"/>
    <s v="900.796.398-6"/>
    <x v="1"/>
    <n v="17833"/>
    <n v="2215828.66"/>
    <n v="2215828.66"/>
    <n v="0"/>
    <x v="0"/>
    <s v="AVE CLL 72 #6-30 PISO 994"/>
    <s v="BOGOTA"/>
    <s v="BOGOTA DC"/>
    <s v="JPGONZALEZ@SGUERRA.COM"/>
    <n v="3122888"/>
    <s v="NA"/>
    <d v="2017-10-10T00:00:00"/>
    <s v="OFI. INTERVENTOR"/>
    <m/>
  </r>
  <r>
    <n v="984"/>
    <s v="900.796.398-6"/>
    <x v="1"/>
    <n v="17376"/>
    <n v="4210930.82"/>
    <n v="4210930.82"/>
    <n v="0"/>
    <x v="0"/>
    <s v="AVE CLL 72 #6-30 PISO 995"/>
    <s v="BOGOTA"/>
    <s v="BOGOTA DC"/>
    <s v="JPGONZALEZ@SGUERRA.COM"/>
    <n v="3122888"/>
    <s v="NA"/>
    <d v="2017-10-10T00:00:00"/>
    <s v="OFI. INTERVENTOR"/>
    <m/>
  </r>
  <r>
    <n v="985"/>
    <s v="900.796.398-6"/>
    <x v="1"/>
    <n v="21734"/>
    <n v="4899005.29"/>
    <n v="4899005.29"/>
    <n v="0"/>
    <x v="0"/>
    <s v="AVE CLL 72 #6-30 PISO 996"/>
    <s v="BOGOTA"/>
    <s v="BOGOTA DC"/>
    <s v="JPGONZALEZ@SGUERRA.COM"/>
    <n v="3122888"/>
    <s v="NA"/>
    <d v="2017-10-10T00:00:00"/>
    <s v="OFI. INTERVENTOR"/>
    <m/>
  </r>
  <r>
    <n v="986"/>
    <s v="900.796.398-6"/>
    <x v="1"/>
    <n v="35022"/>
    <n v="2136619.64"/>
    <n v="2136619.64"/>
    <n v="0"/>
    <x v="0"/>
    <s v="AVE CLL 72 #6-30 PISO 997"/>
    <s v="BOGOTA"/>
    <s v="BOGOTA DC"/>
    <s v="JPGONZALEZ@SGUERRA.COM"/>
    <n v="3122888"/>
    <s v="NA"/>
    <d v="2017-10-10T00:00:00"/>
    <s v="OFI. INTERVENTOR"/>
    <m/>
  </r>
  <r>
    <n v="987"/>
    <s v="900.796.398-6"/>
    <x v="1"/>
    <n v="22017"/>
    <n v="10594145.880000001"/>
    <n v="10503642.266842479"/>
    <n v="90503.613157521933"/>
    <x v="2"/>
    <s v="AVE CLL 72 #6-30 PISO 998"/>
    <s v="BOGOTA"/>
    <s v="BOGOTA DC"/>
    <s v="JPGONZALEZ@SGUERRA.COM"/>
    <n v="3122888"/>
    <s v="NA"/>
    <d v="2017-10-10T00:00:00"/>
    <s v="OFI. INTERVENTOR"/>
    <s v="Pago parcial"/>
  </r>
  <r>
    <n v="988"/>
    <s v="900.796.398-6"/>
    <x v="1"/>
    <n v="15143"/>
    <n v="4183281.68"/>
    <n v="4183281.68"/>
    <n v="0"/>
    <x v="0"/>
    <s v="AVE CLL 72 #6-30 PISO 999"/>
    <s v="BOGOTA"/>
    <s v="BOGOTA DC"/>
    <s v="JPGONZALEZ@SGUERRA.COM"/>
    <n v="3122888"/>
    <s v="NA"/>
    <d v="2017-10-10T00:00:00"/>
    <s v="OFI. INTERVENTOR"/>
    <m/>
  </r>
  <r>
    <n v="989"/>
    <s v="900.796.398-6"/>
    <x v="1"/>
    <n v="16039"/>
    <n v="9841840.5500000007"/>
    <n v="9841840.5500000007"/>
    <n v="0"/>
    <x v="0"/>
    <s v="AVE CLL 72 #6-30 PISO 1000"/>
    <s v="BOGOTA"/>
    <s v="BOGOTA DC"/>
    <s v="JPGONZALEZ@SGUERRA.COM"/>
    <n v="3122888"/>
    <s v="NA"/>
    <d v="2017-10-10T00:00:00"/>
    <s v="OFI. INTERVENTOR"/>
    <m/>
  </r>
  <r>
    <n v="990"/>
    <s v="900.796.398-6"/>
    <x v="1"/>
    <n v="15119"/>
    <n v="7055486.25"/>
    <n v="7055486.25"/>
    <n v="0"/>
    <x v="0"/>
    <s v="AVE CLL 72 #6-30 PISO 1001"/>
    <s v="BOGOTA"/>
    <s v="BOGOTA DC"/>
    <s v="JPGONZALEZ@SGUERRA.COM"/>
    <n v="3122888"/>
    <s v="NA"/>
    <d v="2017-10-10T00:00:00"/>
    <s v="OFI. INTERVENTOR"/>
    <m/>
  </r>
  <r>
    <n v="991"/>
    <s v="900.796.398-6"/>
    <x v="1"/>
    <n v="13876"/>
    <n v="1562621.61"/>
    <n v="1562621.61"/>
    <n v="0"/>
    <x v="0"/>
    <s v="AVE CLL 72 #6-30 PISO 1002"/>
    <s v="BOGOTA"/>
    <s v="BOGOTA DC"/>
    <s v="JPGONZALEZ@SGUERRA.COM"/>
    <n v="3122888"/>
    <s v="NA"/>
    <d v="2017-10-10T00:00:00"/>
    <s v="OFI. INTERVENTOR"/>
    <m/>
  </r>
  <r>
    <n v="992"/>
    <s v="900.796.398-6"/>
    <x v="1"/>
    <n v="12905"/>
    <n v="1065042.68"/>
    <n v="0"/>
    <n v="1065042.68"/>
    <x v="1"/>
    <s v="AVE CLL 72 #6-30 PISO 1003"/>
    <s v="BOGOTA"/>
    <s v="BOGOTA DC"/>
    <s v="JPGONZALEZ@SGUERRA.COM"/>
    <n v="3122888"/>
    <s v="NA"/>
    <d v="2017-10-10T00:00:00"/>
    <s v="OFI. INTERVENTOR"/>
    <s v="Cancelado"/>
  </r>
  <r>
    <n v="993"/>
    <s v="900.796.398-6"/>
    <x v="1"/>
    <n v="19347"/>
    <n v="6426374.4800000004"/>
    <n v="6426374.4800000004"/>
    <n v="0"/>
    <x v="0"/>
    <s v="AVE CLL 72 #6-30 PISO 1004"/>
    <s v="BOGOTA"/>
    <s v="BOGOTA DC"/>
    <s v="JPGONZALEZ@SGUERRA.COM"/>
    <n v="3122888"/>
    <s v="NA"/>
    <d v="2017-10-10T00:00:00"/>
    <s v="OFI. INTERVENTOR"/>
    <m/>
  </r>
  <r>
    <n v="994"/>
    <s v="900.796.398-6"/>
    <x v="1"/>
    <n v="19919"/>
    <n v="1706298.85"/>
    <n v="1706298.85"/>
    <n v="0"/>
    <x v="0"/>
    <s v="AVE CLL 72 #6-30 PISO 1005"/>
    <s v="BOGOTA"/>
    <s v="BOGOTA DC"/>
    <s v="JPGONZALEZ@SGUERRA.COM"/>
    <n v="3122888"/>
    <s v="NA"/>
    <d v="2017-10-10T00:00:00"/>
    <s v="OFI. INTERVENTOR"/>
    <m/>
  </r>
  <r>
    <n v="995"/>
    <s v="900.796.398-6"/>
    <x v="1"/>
    <n v="14089"/>
    <n v="6978886.7699999996"/>
    <n v="6978886.7699999996"/>
    <n v="0"/>
    <x v="0"/>
    <s v="AVE CLL 72 #6-30 PISO 1006"/>
    <s v="BOGOTA"/>
    <s v="BOGOTA DC"/>
    <s v="JPGONZALEZ@SGUERRA.COM"/>
    <n v="3122888"/>
    <s v="NA"/>
    <d v="2017-10-10T00:00:00"/>
    <s v="OFI. INTERVENTOR"/>
    <m/>
  </r>
  <r>
    <n v="996"/>
    <s v="900.796.398-6"/>
    <x v="1"/>
    <n v="20907"/>
    <n v="3930750.09"/>
    <n v="3930750.09"/>
    <n v="0"/>
    <x v="0"/>
    <s v="AVE CLL 72 #6-30 PISO 1007"/>
    <s v="BOGOTA"/>
    <s v="BOGOTA DC"/>
    <s v="JPGONZALEZ@SGUERRA.COM"/>
    <n v="3122888"/>
    <s v="NA"/>
    <d v="2017-10-10T00:00:00"/>
    <s v="OFI. INTERVENTOR"/>
    <m/>
  </r>
  <r>
    <n v="997"/>
    <s v="900.796.398-6"/>
    <x v="1"/>
    <n v="20657"/>
    <n v="1967079.22"/>
    <n v="1967079.22"/>
    <n v="0"/>
    <x v="0"/>
    <s v="AVE CLL 72 #6-30 PISO 1008"/>
    <s v="BOGOTA"/>
    <s v="BOGOTA DC"/>
    <s v="JPGONZALEZ@SGUERRA.COM"/>
    <n v="3122888"/>
    <s v="NA"/>
    <d v="2017-10-10T00:00:00"/>
    <s v="OFI. INTERVENTOR"/>
    <m/>
  </r>
  <r>
    <n v="998"/>
    <s v="900.796.398-6"/>
    <x v="1"/>
    <n v="26182"/>
    <n v="4417283.57"/>
    <n v="4417283.57"/>
    <n v="0"/>
    <x v="0"/>
    <s v="AVE CLL 72 #6-30 PISO 1009"/>
    <s v="BOGOTA"/>
    <s v="BOGOTA DC"/>
    <s v="JPGONZALEZ@SGUERRA.COM"/>
    <n v="3122888"/>
    <s v="NA"/>
    <d v="2017-10-10T00:00:00"/>
    <s v="OFI. INTERVENTOR"/>
    <m/>
  </r>
  <r>
    <n v="999"/>
    <s v="900.796.398-6"/>
    <x v="1"/>
    <n v="19641"/>
    <n v="6423664.96"/>
    <n v="0"/>
    <n v="6423664.96"/>
    <x v="1"/>
    <s v="AVE CLL 72 #6-30 PISO 1010"/>
    <s v="BOGOTA"/>
    <s v="BOGOTA DC"/>
    <s v="JPGONZALEZ@SGUERRA.COM"/>
    <n v="3122888"/>
    <s v="NA"/>
    <d v="2017-10-10T00:00:00"/>
    <s v="OFI. INTERVENTOR"/>
    <s v="Cancelado"/>
  </r>
  <r>
    <n v="1000"/>
    <s v="900.796.398-6"/>
    <x v="1"/>
    <n v="27384"/>
    <n v="10010932.710000001"/>
    <n v="9933029.517490685"/>
    <n v="77903.192509315908"/>
    <x v="2"/>
    <s v="AVE CLL 72 #6-30 PISO 1011"/>
    <s v="BOGOTA"/>
    <s v="BOGOTA DC"/>
    <s v="JPGONZALEZ@SGUERRA.COM"/>
    <n v="3122888"/>
    <s v="NA"/>
    <d v="2017-10-10T00:00:00"/>
    <s v="OFI. INTERVENTOR"/>
    <s v="Pago parcial"/>
  </r>
  <r>
    <n v="1001"/>
    <s v="900.796.398-6"/>
    <x v="1"/>
    <n v="14870"/>
    <n v="7237510.3899999997"/>
    <n v="7237510.3899999997"/>
    <n v="0"/>
    <x v="0"/>
    <s v="AVE CLL 72 #6-30 PISO 1012"/>
    <s v="BOGOTA"/>
    <s v="BOGOTA DC"/>
    <s v="JPGONZALEZ@SGUERRA.COM"/>
    <n v="3122888"/>
    <s v="NA"/>
    <d v="2017-10-10T00:00:00"/>
    <s v="OFI. INTERVENTOR"/>
    <m/>
  </r>
  <r>
    <n v="1002"/>
    <s v="900.796.398-6"/>
    <x v="1"/>
    <n v="14896"/>
    <n v="2104012.12"/>
    <n v="2104012.12"/>
    <n v="0"/>
    <x v="0"/>
    <s v="AVE CLL 72 #6-30 PISO 1013"/>
    <s v="BOGOTA"/>
    <s v="BOGOTA DC"/>
    <s v="JPGONZALEZ@SGUERRA.COM"/>
    <n v="3122888"/>
    <s v="NA"/>
    <d v="2017-10-10T00:00:00"/>
    <s v="OFI. INTERVENTOR"/>
    <m/>
  </r>
  <r>
    <n v="1003"/>
    <s v="900.796.398-6"/>
    <x v="1"/>
    <n v="13015"/>
    <n v="3025014.01"/>
    <n v="3025014.01"/>
    <n v="0"/>
    <x v="0"/>
    <s v="AVE CLL 72 #6-30 PISO 1014"/>
    <s v="BOGOTA"/>
    <s v="BOGOTA DC"/>
    <s v="JPGONZALEZ@SGUERRA.COM"/>
    <n v="3122888"/>
    <s v="NA"/>
    <d v="2017-10-10T00:00:00"/>
    <s v="OFI. INTERVENTOR"/>
    <m/>
  </r>
  <r>
    <n v="1004"/>
    <s v="900.796.398-6"/>
    <x v="1"/>
    <n v="18614"/>
    <n v="9402478.4199999999"/>
    <n v="9402478.4199999999"/>
    <n v="0"/>
    <x v="0"/>
    <s v="AVE CLL 72 #6-30 PISO 1015"/>
    <s v="BOGOTA"/>
    <s v="BOGOTA DC"/>
    <s v="JPGONZALEZ@SGUERRA.COM"/>
    <n v="3122888"/>
    <s v="NA"/>
    <d v="2017-10-10T00:00:00"/>
    <s v="OFI. INTERVENTOR"/>
    <m/>
  </r>
  <r>
    <n v="1005"/>
    <s v="900.796.398-6"/>
    <x v="1"/>
    <n v="22544"/>
    <n v="7761410.96"/>
    <n v="7761410.96"/>
    <n v="0"/>
    <x v="0"/>
    <s v="AVE CLL 72 #6-30 PISO 1016"/>
    <s v="BOGOTA"/>
    <s v="BOGOTA DC"/>
    <s v="JPGONZALEZ@SGUERRA.COM"/>
    <n v="3122888"/>
    <s v="NA"/>
    <d v="2017-10-10T00:00:00"/>
    <s v="OFI. INTERVENTOR"/>
    <m/>
  </r>
  <r>
    <n v="1006"/>
    <s v="900.796.398-6"/>
    <x v="1"/>
    <n v="21979"/>
    <n v="12449130.189999999"/>
    <n v="12449130.189999999"/>
    <n v="0"/>
    <x v="0"/>
    <s v="AVE CLL 72 #6-30 PISO 1017"/>
    <s v="BOGOTA"/>
    <s v="BOGOTA DC"/>
    <s v="JPGONZALEZ@SGUERRA.COM"/>
    <n v="3122888"/>
    <s v="NA"/>
    <d v="2017-10-10T00:00:00"/>
    <s v="OFI. INTERVENTOR"/>
    <m/>
  </r>
  <r>
    <n v="1007"/>
    <s v="900.796.398-6"/>
    <x v="1"/>
    <n v="20885"/>
    <n v="7466965.3600000003"/>
    <n v="0"/>
    <n v="7466965.3600000003"/>
    <x v="1"/>
    <s v="AVE CLL 72 #6-30 PISO 1018"/>
    <s v="BOGOTA"/>
    <s v="BOGOTA DC"/>
    <s v="JPGONZALEZ@SGUERRA.COM"/>
    <n v="3122888"/>
    <s v="NA"/>
    <d v="2017-10-10T00:00:00"/>
    <s v="OFI. INTERVENTOR"/>
    <s v="Cancelado"/>
  </r>
  <r>
    <n v="1008"/>
    <s v="900.796.398-6"/>
    <x v="1"/>
    <n v="23032"/>
    <n v="6856917.4199999999"/>
    <n v="6856917.4199999999"/>
    <n v="0"/>
    <x v="0"/>
    <s v="AVE CLL 72 #6-30 PISO 1019"/>
    <s v="BOGOTA"/>
    <s v="BOGOTA DC"/>
    <s v="JPGONZALEZ@SGUERRA.COM"/>
    <n v="3122888"/>
    <s v="NA"/>
    <d v="2017-10-10T00:00:00"/>
    <s v="OFI. INTERVENTOR"/>
    <m/>
  </r>
  <r>
    <n v="1009"/>
    <s v="900.796.398-6"/>
    <x v="1"/>
    <n v="18077"/>
    <n v="5311913.3099999996"/>
    <n v="5311913.3099999996"/>
    <n v="0"/>
    <x v="0"/>
    <s v="AVE CLL 72 #6-30 PISO 1020"/>
    <s v="BOGOTA"/>
    <s v="BOGOTA DC"/>
    <s v="JPGONZALEZ@SGUERRA.COM"/>
    <n v="3122888"/>
    <s v="NA"/>
    <d v="2017-10-10T00:00:00"/>
    <s v="OFI. INTERVENTOR"/>
    <m/>
  </r>
  <r>
    <n v="1010"/>
    <s v="900.796.398-6"/>
    <x v="1"/>
    <n v="17092"/>
    <n v="2717702.41"/>
    <n v="0"/>
    <n v="2717702.41"/>
    <x v="1"/>
    <s v="AVE CLL 72 #6-30 PISO 1021"/>
    <s v="BOGOTA"/>
    <s v="BOGOTA DC"/>
    <s v="JPGONZALEZ@SGUERRA.COM"/>
    <n v="3122888"/>
    <s v="NA"/>
    <d v="2017-10-10T00:00:00"/>
    <s v="OFI. INTERVENTOR"/>
    <s v="Cancelado"/>
  </r>
  <r>
    <n v="1011"/>
    <s v="900.796.398-6"/>
    <x v="1"/>
    <n v="19612"/>
    <n v="3014484.74"/>
    <n v="3014484.74"/>
    <n v="0"/>
    <x v="0"/>
    <s v="AVE CLL 72 #6-30 PISO 1022"/>
    <s v="BOGOTA"/>
    <s v="BOGOTA DC"/>
    <s v="JPGONZALEZ@SGUERRA.COM"/>
    <n v="3122888"/>
    <s v="NA"/>
    <d v="2017-10-10T00:00:00"/>
    <s v="OFI. INTERVENTOR"/>
    <m/>
  </r>
  <r>
    <n v="1012"/>
    <s v="900.796.398-6"/>
    <x v="1"/>
    <n v="23257"/>
    <n v="2359644.7200000002"/>
    <n v="2359644.7200000002"/>
    <n v="0"/>
    <x v="0"/>
    <s v="AVE CLL 72 #6-30 PISO 1023"/>
    <s v="BOGOTA"/>
    <s v="BOGOTA DC"/>
    <s v="JPGONZALEZ@SGUERRA.COM"/>
    <n v="3122888"/>
    <s v="NA"/>
    <d v="2017-10-10T00:00:00"/>
    <s v="OFI. INTERVENTOR"/>
    <m/>
  </r>
  <r>
    <n v="1013"/>
    <s v="900.796.398-6"/>
    <x v="1"/>
    <n v="24658"/>
    <n v="2056792.11"/>
    <n v="2056792.11"/>
    <n v="0"/>
    <x v="0"/>
    <s v="AVE CLL 72 #6-30 PISO 1024"/>
    <s v="BOGOTA"/>
    <s v="BOGOTA DC"/>
    <s v="JPGONZALEZ@SGUERRA.COM"/>
    <n v="3122888"/>
    <s v="NA"/>
    <d v="2017-10-10T00:00:00"/>
    <s v="OFI. INTERVENTOR"/>
    <m/>
  </r>
  <r>
    <n v="1014"/>
    <s v="900.796.398-6"/>
    <x v="1"/>
    <n v="23871"/>
    <n v="2719300.07"/>
    <n v="2719300.07"/>
    <n v="0"/>
    <x v="0"/>
    <s v="AVE CLL 72 #6-30 PISO 1025"/>
    <s v="BOGOTA"/>
    <s v="BOGOTA DC"/>
    <s v="JPGONZALEZ@SGUERRA.COM"/>
    <n v="3122888"/>
    <s v="NA"/>
    <d v="2017-10-10T00:00:00"/>
    <s v="OFI. INTERVENTOR"/>
    <m/>
  </r>
  <r>
    <n v="1015"/>
    <s v="900.796.398-6"/>
    <x v="1"/>
    <n v="19611"/>
    <n v="4019293.98"/>
    <n v="4019293.98"/>
    <n v="0"/>
    <x v="0"/>
    <s v="AVE CLL 72 #6-30 PISO 1026"/>
    <s v="BOGOTA"/>
    <s v="BOGOTA DC"/>
    <s v="JPGONZALEZ@SGUERRA.COM"/>
    <n v="3122888"/>
    <s v="NA"/>
    <d v="2017-10-10T00:00:00"/>
    <s v="OFI. INTERVENTOR"/>
    <m/>
  </r>
  <r>
    <n v="1016"/>
    <s v="900.796.398-6"/>
    <x v="1"/>
    <n v="2040"/>
    <n v="1819275.92"/>
    <n v="1819275.92"/>
    <n v="0"/>
    <x v="0"/>
    <s v="AVE CLL 72 #6-30 PISO 1027"/>
    <s v="BOGOTA"/>
    <s v="BOGOTA DC"/>
    <s v="JPGONZALEZ@SGUERRA.COM"/>
    <n v="3122888"/>
    <s v="NA"/>
    <d v="2017-10-10T00:00:00"/>
    <s v="OFI. INTERVENTOR"/>
    <m/>
  </r>
  <r>
    <n v="1017"/>
    <s v="900.796.398-6"/>
    <x v="1"/>
    <n v="27470"/>
    <n v="5135376.28"/>
    <n v="5135376.28"/>
    <n v="0"/>
    <x v="0"/>
    <s v="AVE CLL 72 #6-30 PISO 1028"/>
    <s v="BOGOTA"/>
    <s v="BOGOTA DC"/>
    <s v="JPGONZALEZ@SGUERRA.COM"/>
    <n v="3122888"/>
    <s v="NA"/>
    <d v="2017-10-10T00:00:00"/>
    <s v="OFI. INTERVENTOR"/>
    <m/>
  </r>
  <r>
    <n v="1018"/>
    <s v="900.796.398-6"/>
    <x v="1"/>
    <n v="15966"/>
    <n v="1368532.04"/>
    <n v="1368532.04"/>
    <n v="0"/>
    <x v="0"/>
    <s v="AVE CLL 72 #6-30 PISO 1029"/>
    <s v="BOGOTA"/>
    <s v="BOGOTA DC"/>
    <s v="JPGONZALEZ@SGUERRA.COM"/>
    <n v="3122888"/>
    <s v="NA"/>
    <d v="2017-10-10T00:00:00"/>
    <s v="OFI. INTERVENTOR"/>
    <m/>
  </r>
  <r>
    <n v="1019"/>
    <s v="900.796.398-6"/>
    <x v="1"/>
    <n v="24092"/>
    <n v="7086835.4100000001"/>
    <n v="7086835.4100000001"/>
    <n v="0"/>
    <x v="0"/>
    <s v="AVE CLL 72 #6-30 PISO 1030"/>
    <s v="BOGOTA"/>
    <s v="BOGOTA DC"/>
    <s v="JPGONZALEZ@SGUERRA.COM"/>
    <n v="3122888"/>
    <s v="NA"/>
    <d v="2017-10-10T00:00:00"/>
    <s v="OFI. INTERVENTOR"/>
    <m/>
  </r>
  <r>
    <n v="1020"/>
    <s v="900.796.398-6"/>
    <x v="1"/>
    <n v="29915"/>
    <n v="8681653.6899999995"/>
    <n v="8681653.6899999995"/>
    <n v="0"/>
    <x v="0"/>
    <s v="AVE CLL 72 #6-30 PISO 1031"/>
    <s v="BOGOTA"/>
    <s v="BOGOTA DC"/>
    <s v="JPGONZALEZ@SGUERRA.COM"/>
    <n v="3122888"/>
    <s v="NA"/>
    <d v="2017-10-10T00:00:00"/>
    <s v="OFI. INTERVENTOR"/>
    <m/>
  </r>
  <r>
    <n v="1021"/>
    <s v="900.796.398-6"/>
    <x v="1"/>
    <n v="22762"/>
    <n v="7270935.3899999997"/>
    <n v="7270935.3899999997"/>
    <n v="0"/>
    <x v="0"/>
    <s v="AVE CLL 72 #6-30 PISO 1032"/>
    <s v="BOGOTA"/>
    <s v="BOGOTA DC"/>
    <s v="JPGONZALEZ@SGUERRA.COM"/>
    <n v="3122888"/>
    <s v="NA"/>
    <d v="2017-10-10T00:00:00"/>
    <s v="OFI. INTERVENTOR"/>
    <m/>
  </r>
  <r>
    <n v="1022"/>
    <s v="900.796.398-6"/>
    <x v="1"/>
    <n v="18408"/>
    <n v="4678812.47"/>
    <n v="4678812.47"/>
    <n v="0"/>
    <x v="0"/>
    <s v="AVE CLL 72 #6-30 PISO 1033"/>
    <s v="BOGOTA"/>
    <s v="BOGOTA DC"/>
    <s v="JPGONZALEZ@SGUERRA.COM"/>
    <n v="3122888"/>
    <s v="NA"/>
    <d v="2017-10-10T00:00:00"/>
    <s v="OFI. INTERVENTOR"/>
    <m/>
  </r>
  <r>
    <n v="1023"/>
    <s v="900.796.398-6"/>
    <x v="1"/>
    <n v="14695"/>
    <n v="3240219.95"/>
    <n v="3240219.95"/>
    <n v="0"/>
    <x v="0"/>
    <s v="AVE CLL 72 #6-30 PISO 1034"/>
    <s v="BOGOTA"/>
    <s v="BOGOTA DC"/>
    <s v="JPGONZALEZ@SGUERRA.COM"/>
    <n v="3122888"/>
    <s v="NA"/>
    <d v="2017-10-10T00:00:00"/>
    <s v="OFI. INTERVENTOR"/>
    <m/>
  </r>
  <r>
    <n v="1024"/>
    <s v="900.796.398-6"/>
    <x v="1"/>
    <n v="20418"/>
    <n v="1967079.22"/>
    <n v="1967079.22"/>
    <n v="0"/>
    <x v="0"/>
    <s v="AVE CLL 72 #6-30 PISO 1035"/>
    <s v="BOGOTA"/>
    <s v="BOGOTA DC"/>
    <s v="JPGONZALEZ@SGUERRA.COM"/>
    <n v="3122888"/>
    <s v="NA"/>
    <d v="2017-10-10T00:00:00"/>
    <s v="OFI. INTERVENTOR"/>
    <m/>
  </r>
  <r>
    <n v="1025"/>
    <s v="900.796.398-6"/>
    <x v="1"/>
    <n v="21739"/>
    <n v="2059440.08"/>
    <n v="2059440.08"/>
    <n v="0"/>
    <x v="0"/>
    <s v="AVE CLL 72 #6-30 PISO 1036"/>
    <s v="BOGOTA"/>
    <s v="BOGOTA DC"/>
    <s v="JPGONZALEZ@SGUERRA.COM"/>
    <n v="3122888"/>
    <s v="NA"/>
    <d v="2017-10-10T00:00:00"/>
    <s v="OFI. INTERVENTOR"/>
    <m/>
  </r>
  <r>
    <n v="1026"/>
    <s v="900.796.398-6"/>
    <x v="1"/>
    <n v="12053"/>
    <n v="4171640.77"/>
    <n v="4171640.77"/>
    <n v="0"/>
    <x v="0"/>
    <s v="AVE CLL 72 #6-30 PISO 1037"/>
    <s v="BOGOTA"/>
    <s v="BOGOTA DC"/>
    <s v="JPGONZALEZ@SGUERRA.COM"/>
    <n v="3122888"/>
    <s v="NA"/>
    <d v="2017-10-10T00:00:00"/>
    <s v="OFI. INTERVENTOR"/>
    <m/>
  </r>
  <r>
    <n v="1027"/>
    <s v="900.796.398-6"/>
    <x v="1"/>
    <n v="24627"/>
    <n v="3013942.33"/>
    <n v="3013942.33"/>
    <n v="0"/>
    <x v="0"/>
    <s v="AVE CLL 72 #6-30 PISO 1038"/>
    <s v="BOGOTA"/>
    <s v="BOGOTA DC"/>
    <s v="JPGONZALEZ@SGUERRA.COM"/>
    <n v="3122888"/>
    <s v="NA"/>
    <d v="2017-10-10T00:00:00"/>
    <s v="OFI. INTERVENTOR"/>
    <m/>
  </r>
  <r>
    <n v="1028"/>
    <s v="900.796.398-6"/>
    <x v="1"/>
    <n v="30155"/>
    <n v="12313620.85"/>
    <n v="12313620.85"/>
    <n v="0"/>
    <x v="0"/>
    <s v="AVE CLL 72 #6-30 PISO 1039"/>
    <s v="BOGOTA"/>
    <s v="BOGOTA DC"/>
    <s v="JPGONZALEZ@SGUERRA.COM"/>
    <n v="3122888"/>
    <s v="NA"/>
    <d v="2017-10-10T00:00:00"/>
    <s v="OFI. INTERVENTOR"/>
    <m/>
  </r>
  <r>
    <n v="1029"/>
    <s v="900.796.398-6"/>
    <x v="1"/>
    <n v="20964"/>
    <n v="5887842.0199999996"/>
    <n v="5887842.0199999996"/>
    <n v="0"/>
    <x v="0"/>
    <s v="AVE CLL 72 #6-30 PISO 1040"/>
    <s v="BOGOTA"/>
    <s v="BOGOTA DC"/>
    <s v="JPGONZALEZ@SGUERRA.COM"/>
    <n v="3122888"/>
    <s v="NA"/>
    <d v="2017-10-10T00:00:00"/>
    <s v="OFI. INTERVENTOR"/>
    <m/>
  </r>
  <r>
    <n v="1030"/>
    <s v="900.796.398-6"/>
    <x v="1"/>
    <n v="18608"/>
    <n v="3298582.47"/>
    <n v="2915943.7032969859"/>
    <n v="382638.76670301426"/>
    <x v="2"/>
    <s v="AVE CLL 72 #6-30 PISO 1041"/>
    <s v="BOGOTA"/>
    <s v="BOGOTA DC"/>
    <s v="JPGONZALEZ@SGUERRA.COM"/>
    <n v="3122888"/>
    <s v="NA"/>
    <d v="2017-10-10T00:00:00"/>
    <s v="OFI. INTERVENTOR"/>
    <s v="Pago parcial"/>
  </r>
  <r>
    <n v="1031"/>
    <s v="900.796.398-6"/>
    <x v="1"/>
    <n v="13020"/>
    <n v="1800603.82"/>
    <n v="1389268.1084614142"/>
    <n v="411335.71153858583"/>
    <x v="2"/>
    <s v="AVE CLL 72 #6-30 PISO 1042"/>
    <s v="BOGOTA"/>
    <s v="BOGOTA DC"/>
    <s v="JPGONZALEZ@SGUERRA.COM"/>
    <n v="3122888"/>
    <s v="NA"/>
    <d v="2017-10-10T00:00:00"/>
    <s v="OFI. INTERVENTOR"/>
    <s v="Pago parcial"/>
  </r>
  <r>
    <n v="1032"/>
    <s v="900.796.398-6"/>
    <x v="1"/>
    <n v="18620"/>
    <n v="2631837.79"/>
    <n v="2631837.79"/>
    <n v="0"/>
    <x v="0"/>
    <s v="AVE CLL 72 #6-30 PISO 1043"/>
    <s v="BOGOTA"/>
    <s v="BOGOTA DC"/>
    <s v="JPGONZALEZ@SGUERRA.COM"/>
    <n v="3122888"/>
    <s v="NA"/>
    <d v="2017-10-10T00:00:00"/>
    <s v="OFI. INTERVENTOR"/>
    <m/>
  </r>
  <r>
    <n v="1033"/>
    <s v="900.796.398-6"/>
    <x v="1"/>
    <n v="11171"/>
    <n v="3720989.84"/>
    <n v="3720989.84"/>
    <n v="0"/>
    <x v="0"/>
    <s v="AVE CLL 72 #6-30 PISO 1044"/>
    <s v="BOGOTA"/>
    <s v="BOGOTA DC"/>
    <s v="JPGONZALEZ@SGUERRA.COM"/>
    <n v="3122888"/>
    <s v="NA"/>
    <d v="2017-10-10T00:00:00"/>
    <s v="OFI. INTERVENTOR"/>
    <m/>
  </r>
  <r>
    <n v="1034"/>
    <s v="900.796.398-6"/>
    <x v="1"/>
    <n v="26493"/>
    <n v="7802948.46"/>
    <n v="7802948.46"/>
    <n v="0"/>
    <x v="0"/>
    <s v="AVE CLL 72 #6-30 PISO 1045"/>
    <s v="BOGOTA"/>
    <s v="BOGOTA DC"/>
    <s v="JPGONZALEZ@SGUERRA.COM"/>
    <n v="3122888"/>
    <s v="NA"/>
    <d v="2017-10-10T00:00:00"/>
    <s v="OFI. INTERVENTOR"/>
    <m/>
  </r>
  <r>
    <n v="1035"/>
    <s v="900.796.398-6"/>
    <x v="1"/>
    <n v="15304"/>
    <n v="520211.20000000001"/>
    <n v="520211.20000000001"/>
    <n v="0"/>
    <x v="0"/>
    <s v="AVE CLL 72 #6-30 PISO 1046"/>
    <s v="BOGOTA"/>
    <s v="BOGOTA DC"/>
    <s v="JPGONZALEZ@SGUERRA.COM"/>
    <n v="3122888"/>
    <s v="NA"/>
    <d v="2017-10-10T00:00:00"/>
    <s v="OFI. INTERVENTOR"/>
    <m/>
  </r>
  <r>
    <n v="1036"/>
    <s v="900.796.398-6"/>
    <x v="1"/>
    <n v="10775"/>
    <n v="3670721.44"/>
    <n v="3670721.44"/>
    <n v="0"/>
    <x v="0"/>
    <s v="AVE CLL 72 #6-30 PISO 1047"/>
    <s v="BOGOTA"/>
    <s v="BOGOTA DC"/>
    <s v="JPGONZALEZ@SGUERRA.COM"/>
    <n v="3122888"/>
    <s v="NA"/>
    <d v="2017-10-10T00:00:00"/>
    <s v="OFI. INTERVENTOR"/>
    <m/>
  </r>
  <r>
    <n v="1037"/>
    <s v="900.796.398-6"/>
    <x v="1"/>
    <n v="15342"/>
    <n v="879767.39"/>
    <n v="879767.39"/>
    <n v="0"/>
    <x v="0"/>
    <s v="AVE CLL 72 #6-30 PISO 1048"/>
    <s v="BOGOTA"/>
    <s v="BOGOTA DC"/>
    <s v="JPGONZALEZ@SGUERRA.COM"/>
    <n v="3122888"/>
    <s v="NA"/>
    <d v="2017-10-10T00:00:00"/>
    <s v="OFI. INTERVENTOR"/>
    <m/>
  </r>
  <r>
    <n v="1038"/>
    <s v="900.796.398-6"/>
    <x v="1"/>
    <n v="15891"/>
    <n v="1935620"/>
    <n v="1935620"/>
    <n v="0"/>
    <x v="0"/>
    <s v="AVE CLL 72 #6-30 PISO 1049"/>
    <s v="BOGOTA"/>
    <s v="BOGOTA DC"/>
    <s v="JPGONZALEZ@SGUERRA.COM"/>
    <n v="3122888"/>
    <s v="NA"/>
    <d v="2017-10-10T00:00:00"/>
    <s v="OFI. INTERVENTOR"/>
    <m/>
  </r>
  <r>
    <n v="1039"/>
    <s v="900.796.398-6"/>
    <x v="1"/>
    <n v="28536"/>
    <n v="4462106.8"/>
    <n v="4429505.0547903301"/>
    <n v="32601.745209669694"/>
    <x v="2"/>
    <s v="AVE CLL 72 #6-30 PISO 1050"/>
    <s v="BOGOTA"/>
    <s v="BOGOTA DC"/>
    <s v="JPGONZALEZ@SGUERRA.COM"/>
    <n v="3122888"/>
    <s v="NA"/>
    <d v="2017-10-10T00:00:00"/>
    <s v="OFI. INTERVENTOR"/>
    <s v="Pago parcial"/>
  </r>
  <r>
    <n v="1040"/>
    <s v="900.796.398-6"/>
    <x v="1"/>
    <n v="13063"/>
    <n v="3002396.84"/>
    <n v="3002396.84"/>
    <n v="0"/>
    <x v="0"/>
    <s v="AVE CLL 72 #6-30 PISO 1051"/>
    <s v="BOGOTA"/>
    <s v="BOGOTA DC"/>
    <s v="JPGONZALEZ@SGUERRA.COM"/>
    <n v="3122888"/>
    <s v="NA"/>
    <d v="2017-10-10T00:00:00"/>
    <s v="OFI. INTERVENTOR"/>
    <m/>
  </r>
  <r>
    <n v="1041"/>
    <s v="900.796.398-6"/>
    <x v="1"/>
    <n v="2917"/>
    <n v="4100768.44"/>
    <n v="4100768.44"/>
    <n v="0"/>
    <x v="0"/>
    <s v="AVE CLL 72 #6-30 PISO 1052"/>
    <s v="BOGOTA"/>
    <s v="BOGOTA DC"/>
    <s v="JPGONZALEZ@SGUERRA.COM"/>
    <n v="3122888"/>
    <s v="NA"/>
    <d v="2017-10-10T00:00:00"/>
    <s v="OFI. INTERVENTOR"/>
    <m/>
  </r>
  <r>
    <n v="1042"/>
    <s v="900.796.398-6"/>
    <x v="1"/>
    <n v="15680"/>
    <n v="10550600.59"/>
    <n v="10550600.59"/>
    <n v="0"/>
    <x v="0"/>
    <s v="AVE CLL 72 #6-30 PISO 1053"/>
    <s v="BOGOTA"/>
    <s v="BOGOTA DC"/>
    <s v="JPGONZALEZ@SGUERRA.COM"/>
    <n v="3122888"/>
    <s v="NA"/>
    <d v="2017-10-10T00:00:00"/>
    <s v="OFI. INTERVENTOR"/>
    <m/>
  </r>
  <r>
    <n v="1043"/>
    <s v="900.796.398-6"/>
    <x v="1"/>
    <n v="10779"/>
    <n v="1244883.06"/>
    <n v="1244883.06"/>
    <n v="0"/>
    <x v="0"/>
    <s v="AVE CLL 72 #6-30 PISO 1054"/>
    <s v="BOGOTA"/>
    <s v="BOGOTA DC"/>
    <s v="JPGONZALEZ@SGUERRA.COM"/>
    <n v="3122888"/>
    <s v="NA"/>
    <d v="2017-10-10T00:00:00"/>
    <s v="OFI. INTERVENTOR"/>
    <m/>
  </r>
  <r>
    <n v="1044"/>
    <s v="900.796.398-6"/>
    <x v="1"/>
    <n v="14606"/>
    <n v="1954488.06"/>
    <n v="1954488.06"/>
    <n v="0"/>
    <x v="0"/>
    <s v="AVE CLL 72 #6-30 PISO 1055"/>
    <s v="BOGOTA"/>
    <s v="BOGOTA DC"/>
    <s v="JPGONZALEZ@SGUERRA.COM"/>
    <n v="3122888"/>
    <s v="NA"/>
    <d v="2017-10-10T00:00:00"/>
    <s v="OFI. INTERVENTOR"/>
    <m/>
  </r>
  <r>
    <n v="1045"/>
    <s v="900.796.398-6"/>
    <x v="1"/>
    <n v="13039"/>
    <n v="534912.25"/>
    <n v="534912.25"/>
    <n v="0"/>
    <x v="0"/>
    <s v="AVE CLL 72 #6-30 PISO 1056"/>
    <s v="BOGOTA"/>
    <s v="BOGOTA DC"/>
    <s v="JPGONZALEZ@SGUERRA.COM"/>
    <n v="3122888"/>
    <s v="NA"/>
    <d v="2017-10-10T00:00:00"/>
    <s v="OFI. INTERVENTOR"/>
    <m/>
  </r>
  <r>
    <n v="1046"/>
    <s v="900.796.398-6"/>
    <x v="1"/>
    <n v="23321"/>
    <n v="10667297.550000001"/>
    <n v="10667297.550000001"/>
    <n v="0"/>
    <x v="0"/>
    <s v="AVE CLL 72 #6-30 PISO 1057"/>
    <s v="BOGOTA"/>
    <s v="BOGOTA DC"/>
    <s v="JPGONZALEZ@SGUERRA.COM"/>
    <n v="3122888"/>
    <s v="NA"/>
    <d v="2017-10-10T00:00:00"/>
    <s v="OFI. INTERVENTOR"/>
    <m/>
  </r>
  <r>
    <n v="1047"/>
    <s v="900.796.398-6"/>
    <x v="1"/>
    <n v="17146"/>
    <n v="3645134.67"/>
    <n v="3645134.67"/>
    <n v="0"/>
    <x v="0"/>
    <s v="AVE CLL 72 #6-30 PISO 1058"/>
    <s v="BOGOTA"/>
    <s v="BOGOTA DC"/>
    <s v="JPGONZALEZ@SGUERRA.COM"/>
    <n v="3122888"/>
    <s v="NA"/>
    <d v="2017-10-10T00:00:00"/>
    <s v="OFI. INTERVENTOR"/>
    <m/>
  </r>
  <r>
    <n v="1048"/>
    <s v="900.796.398-6"/>
    <x v="1"/>
    <n v="17401"/>
    <n v="3645849.79"/>
    <n v="3645849.79"/>
    <n v="0"/>
    <x v="0"/>
    <s v="AVE CLL 72 #6-30 PISO 1059"/>
    <s v="BOGOTA"/>
    <s v="BOGOTA DC"/>
    <s v="JPGONZALEZ@SGUERRA.COM"/>
    <n v="3122888"/>
    <s v="NA"/>
    <d v="2017-10-10T00:00:00"/>
    <s v="OFI. INTERVENTOR"/>
    <m/>
  </r>
  <r>
    <n v="1049"/>
    <s v="900.796.398-6"/>
    <x v="1"/>
    <n v="30923"/>
    <n v="6093398.4500000002"/>
    <n v="6093398.4500000002"/>
    <n v="0"/>
    <x v="0"/>
    <s v="AVE CLL 72 #6-30 PISO 1060"/>
    <s v="BOGOTA"/>
    <s v="BOGOTA DC"/>
    <s v="JPGONZALEZ@SGUERRA.COM"/>
    <n v="3122888"/>
    <s v="NA"/>
    <d v="2017-10-10T00:00:00"/>
    <s v="OFI. INTERVENTOR"/>
    <m/>
  </r>
  <r>
    <n v="1050"/>
    <s v="900.796.398-6"/>
    <x v="1"/>
    <n v="17579"/>
    <n v="7987122.5700000003"/>
    <n v="7987122.5700000003"/>
    <n v="0"/>
    <x v="0"/>
    <s v="AVE CLL 72 #6-30 PISO 1061"/>
    <s v="BOGOTA"/>
    <s v="BOGOTA DC"/>
    <s v="JPGONZALEZ@SGUERRA.COM"/>
    <n v="3122888"/>
    <s v="NA"/>
    <d v="2017-10-10T00:00:00"/>
    <s v="OFI. INTERVENTOR"/>
    <m/>
  </r>
  <r>
    <n v="1051"/>
    <s v="900.796.398-6"/>
    <x v="1"/>
    <n v="21050"/>
    <n v="6650844.7400000002"/>
    <n v="6650844.7400000002"/>
    <n v="0"/>
    <x v="0"/>
    <s v="AVE CLL 72 #6-30 PISO 1062"/>
    <s v="BOGOTA"/>
    <s v="BOGOTA DC"/>
    <s v="JPGONZALEZ@SGUERRA.COM"/>
    <n v="3122888"/>
    <s v="NA"/>
    <d v="2017-10-10T00:00:00"/>
    <s v="OFI. INTERVENTOR"/>
    <m/>
  </r>
  <r>
    <n v="1052"/>
    <s v="900.796.398-6"/>
    <x v="1"/>
    <n v="12610"/>
    <n v="1954488.06"/>
    <n v="1954488.06"/>
    <n v="0"/>
    <x v="0"/>
    <s v="AVE CLL 72 #6-30 PISO 1063"/>
    <s v="BOGOTA"/>
    <s v="BOGOTA DC"/>
    <s v="JPGONZALEZ@SGUERRA.COM"/>
    <n v="3122888"/>
    <s v="NA"/>
    <d v="2017-10-10T00:00:00"/>
    <s v="OFI. INTERVENTOR"/>
    <m/>
  </r>
  <r>
    <n v="1053"/>
    <s v="900.796.398-6"/>
    <x v="1"/>
    <n v="16615"/>
    <n v="3135055.92"/>
    <n v="3135055.92"/>
    <n v="0"/>
    <x v="0"/>
    <s v="AVE CLL 72 #6-30 PISO 1064"/>
    <s v="BOGOTA"/>
    <s v="BOGOTA DC"/>
    <s v="JPGONZALEZ@SGUERRA.COM"/>
    <n v="3122888"/>
    <s v="NA"/>
    <d v="2017-10-10T00:00:00"/>
    <s v="OFI. INTERVENTOR"/>
    <m/>
  </r>
  <r>
    <n v="1054"/>
    <s v="900.796.398-6"/>
    <x v="1"/>
    <n v="12646"/>
    <n v="4139252.67"/>
    <n v="4139252.67"/>
    <n v="0"/>
    <x v="0"/>
    <s v="AVE CLL 72 #6-30 PISO 1065"/>
    <s v="BOGOTA"/>
    <s v="BOGOTA DC"/>
    <s v="JPGONZALEZ@SGUERRA.COM"/>
    <n v="3122888"/>
    <s v="NA"/>
    <d v="2017-10-10T00:00:00"/>
    <s v="OFI. INTERVENTOR"/>
    <m/>
  </r>
  <r>
    <n v="1055"/>
    <s v="900.796.398-6"/>
    <x v="1"/>
    <n v="23136"/>
    <n v="9713251.5700000003"/>
    <n v="9677889.4888057914"/>
    <n v="35362.081194208935"/>
    <x v="2"/>
    <s v="AVE CLL 72 #6-30 PISO 1066"/>
    <s v="BOGOTA"/>
    <s v="BOGOTA DC"/>
    <s v="JPGONZALEZ@SGUERRA.COM"/>
    <n v="3122888"/>
    <s v="NA"/>
    <d v="2017-10-10T00:00:00"/>
    <s v="OFI. INTERVENTOR"/>
    <s v="Pago parcial"/>
  </r>
  <r>
    <n v="1056"/>
    <s v="900.796.398-6"/>
    <x v="1"/>
    <n v="12959"/>
    <n v="803825.58"/>
    <n v="0"/>
    <n v="803825.58"/>
    <x v="1"/>
    <s v="AVE CLL 72 #6-30 PISO 1067"/>
    <s v="BOGOTA"/>
    <s v="BOGOTA DC"/>
    <s v="JPGONZALEZ@SGUERRA.COM"/>
    <n v="3122888"/>
    <s v="NA"/>
    <d v="2017-10-10T00:00:00"/>
    <s v="OFI. INTERVENTOR"/>
    <s v="Cancelado"/>
  </r>
  <r>
    <n v="1057"/>
    <s v="900.796.398-6"/>
    <x v="1"/>
    <n v="18652"/>
    <n v="2813521.07"/>
    <n v="2813521.07"/>
    <n v="0"/>
    <x v="0"/>
    <s v="AVE CLL 72 #6-30 PISO 1068"/>
    <s v="BOGOTA"/>
    <s v="BOGOTA DC"/>
    <s v="JPGONZALEZ@SGUERRA.COM"/>
    <n v="3122888"/>
    <s v="NA"/>
    <d v="2017-10-10T00:00:00"/>
    <s v="OFI. INTERVENTOR"/>
    <m/>
  </r>
  <r>
    <n v="1058"/>
    <s v="900.796.398-6"/>
    <x v="1"/>
    <n v="18686"/>
    <n v="4019317.61"/>
    <n v="4019317.61"/>
    <n v="0"/>
    <x v="0"/>
    <s v="AVE CLL 72 #6-30 PISO 1069"/>
    <s v="BOGOTA"/>
    <s v="BOGOTA DC"/>
    <s v="JPGONZALEZ@SGUERRA.COM"/>
    <n v="3122888"/>
    <s v="NA"/>
    <d v="2017-10-10T00:00:00"/>
    <s v="OFI. INTERVENTOR"/>
    <m/>
  </r>
  <r>
    <n v="1059"/>
    <s v="900.796.398-6"/>
    <x v="1"/>
    <n v="18386"/>
    <n v="7234754.1200000001"/>
    <n v="7234754.1200000001"/>
    <n v="0"/>
    <x v="0"/>
    <s v="AVE CLL 72 #6-30 PISO 1070"/>
    <s v="BOGOTA"/>
    <s v="BOGOTA DC"/>
    <s v="JPGONZALEZ@SGUERRA.COM"/>
    <n v="3122888"/>
    <s v="NA"/>
    <d v="2017-10-10T00:00:00"/>
    <s v="OFI. INTERVENTOR"/>
    <m/>
  </r>
  <r>
    <n v="1060"/>
    <s v="900.796.398-6"/>
    <x v="1"/>
    <n v="18350"/>
    <n v="8889747.1699999999"/>
    <n v="8889747.1699999999"/>
    <n v="0"/>
    <x v="0"/>
    <s v="AVE CLL 72 #6-30 PISO 1071"/>
    <s v="BOGOTA"/>
    <s v="BOGOTA DC"/>
    <s v="JPGONZALEZ@SGUERRA.COM"/>
    <n v="3122888"/>
    <s v="NA"/>
    <d v="2017-10-10T00:00:00"/>
    <s v="OFI. INTERVENTOR"/>
    <m/>
  </r>
  <r>
    <n v="1061"/>
    <s v="900.796.398-6"/>
    <x v="1"/>
    <n v="20328"/>
    <n v="645210.43000000005"/>
    <n v="0"/>
    <n v="645210.43000000005"/>
    <x v="1"/>
    <s v="AVE CLL 72 #6-30 PISO 1072"/>
    <s v="BOGOTA"/>
    <s v="BOGOTA DC"/>
    <s v="JPGONZALEZ@SGUERRA.COM"/>
    <n v="3122888"/>
    <s v="NA"/>
    <d v="2017-10-10T00:00:00"/>
    <s v="OFI. INTERVENTOR"/>
    <s v="Cancelado"/>
  </r>
  <r>
    <n v="1062"/>
    <s v="900.796.398-6"/>
    <x v="1"/>
    <n v="22873"/>
    <n v="2280549.08"/>
    <n v="0"/>
    <n v="2280549.08"/>
    <x v="1"/>
    <s v="AVE CLL 72 #6-30 PISO 1073"/>
    <s v="BOGOTA"/>
    <s v="BOGOTA DC"/>
    <s v="JPGONZALEZ@SGUERRA.COM"/>
    <n v="3122888"/>
    <s v="NA"/>
    <d v="2017-10-10T00:00:00"/>
    <s v="OFI. INTERVENTOR"/>
    <s v="Cancelado"/>
  </r>
  <r>
    <n v="1063"/>
    <s v="900.796.398-6"/>
    <x v="1"/>
    <n v="29293"/>
    <n v="4769165.41"/>
    <n v="4769165.41"/>
    <n v="0"/>
    <x v="0"/>
    <s v="AVE CLL 72 #6-30 PISO 1074"/>
    <s v="BOGOTA"/>
    <s v="BOGOTA DC"/>
    <s v="JPGONZALEZ@SGUERRA.COM"/>
    <n v="3122888"/>
    <s v="NA"/>
    <d v="2017-10-10T00:00:00"/>
    <s v="OFI. INTERVENTOR"/>
    <m/>
  </r>
  <r>
    <n v="1064"/>
    <s v="900.796.398-6"/>
    <x v="1"/>
    <n v="16455"/>
    <n v="1129013.48"/>
    <n v="1129013.48"/>
    <n v="0"/>
    <x v="0"/>
    <s v="AVE CLL 72 #6-30 PISO 1075"/>
    <s v="BOGOTA"/>
    <s v="BOGOTA DC"/>
    <s v="JPGONZALEZ@SGUERRA.COM"/>
    <n v="3122888"/>
    <s v="NA"/>
    <d v="2017-10-10T00:00:00"/>
    <s v="OFI. INTERVENTOR"/>
    <m/>
  </r>
  <r>
    <n v="1065"/>
    <s v="900.796.398-6"/>
    <x v="1"/>
    <n v="10371"/>
    <n v="1290774.3999999999"/>
    <n v="890196.05423080164"/>
    <n v="400578.34576919826"/>
    <x v="2"/>
    <s v="AVE CLL 72 #6-30 PISO 1076"/>
    <s v="BOGOTA"/>
    <s v="BOGOTA DC"/>
    <s v="JPGONZALEZ@SGUERRA.COM"/>
    <n v="3122888"/>
    <s v="NA"/>
    <d v="2017-10-10T00:00:00"/>
    <s v="OFI. INTERVENTOR"/>
    <s v="Pago parcial"/>
  </r>
  <r>
    <n v="1066"/>
    <s v="900.796.398-6"/>
    <x v="1"/>
    <n v="24934"/>
    <n v="10237568.07"/>
    <n v="10237568.07"/>
    <n v="0"/>
    <x v="0"/>
    <s v="AVE CLL 72 #6-30 PISO 1077"/>
    <s v="BOGOTA"/>
    <s v="BOGOTA DC"/>
    <s v="JPGONZALEZ@SGUERRA.COM"/>
    <n v="3122888"/>
    <s v="NA"/>
    <d v="2017-10-10T00:00:00"/>
    <s v="OFI. INTERVENTOR"/>
    <m/>
  </r>
  <r>
    <n v="1067"/>
    <s v="900.796.398-6"/>
    <x v="1"/>
    <n v="16254"/>
    <n v="8294310.3600000003"/>
    <n v="8294310.3600000003"/>
    <n v="0"/>
    <x v="0"/>
    <s v="AVE CLL 72 #6-30 PISO 1078"/>
    <s v="BOGOTA"/>
    <s v="BOGOTA DC"/>
    <s v="JPGONZALEZ@SGUERRA.COM"/>
    <n v="3122888"/>
    <s v="NA"/>
    <d v="2017-10-10T00:00:00"/>
    <s v="OFI. INTERVENTOR"/>
    <m/>
  </r>
  <r>
    <n v="1068"/>
    <s v="900.796.398-6"/>
    <x v="1"/>
    <n v="12921"/>
    <n v="6305742.54"/>
    <n v="0"/>
    <n v="6305742.54"/>
    <x v="1"/>
    <s v="AVE CLL 72 #6-30 PISO 1079"/>
    <s v="BOGOTA"/>
    <s v="BOGOTA DC"/>
    <s v="JPGONZALEZ@SGUERRA.COM"/>
    <n v="3122888"/>
    <s v="NA"/>
    <d v="2017-10-10T00:00:00"/>
    <s v="OFI. INTERVENTOR"/>
    <s v="Cancelado"/>
  </r>
  <r>
    <n v="1069"/>
    <s v="900.796.398-6"/>
    <x v="1"/>
    <n v="18456"/>
    <n v="5614582.8300000001"/>
    <n v="5614582.8300000001"/>
    <n v="0"/>
    <x v="0"/>
    <s v="AVE CLL 72 #6-30 PISO 1080"/>
    <s v="BOGOTA"/>
    <s v="BOGOTA DC"/>
    <s v="JPGONZALEZ@SGUERRA.COM"/>
    <n v="3122888"/>
    <s v="NA"/>
    <d v="2017-10-10T00:00:00"/>
    <s v="OFI. INTERVENTOR"/>
    <m/>
  </r>
  <r>
    <n v="1070"/>
    <s v="900.796.398-6"/>
    <x v="1"/>
    <n v="18514"/>
    <n v="2921419.6"/>
    <n v="2921419.6"/>
    <n v="0"/>
    <x v="0"/>
    <s v="AVE CLL 72 #6-30 PISO 1081"/>
    <s v="BOGOTA"/>
    <s v="BOGOTA DC"/>
    <s v="JPGONZALEZ@SGUERRA.COM"/>
    <n v="3122888"/>
    <s v="NA"/>
    <d v="2017-10-10T00:00:00"/>
    <s v="OFI. INTERVENTOR"/>
    <m/>
  </r>
  <r>
    <n v="1071"/>
    <s v="900.796.398-6"/>
    <x v="1"/>
    <n v="29091"/>
    <n v="6773751.4900000002"/>
    <n v="6773751.4900000002"/>
    <n v="0"/>
    <x v="0"/>
    <s v="AVE CLL 72 #6-30 PISO 1082"/>
    <s v="BOGOTA"/>
    <s v="BOGOTA DC"/>
    <s v="JPGONZALEZ@SGUERRA.COM"/>
    <n v="3122888"/>
    <s v="NA"/>
    <d v="2017-10-10T00:00:00"/>
    <s v="OFI. INTERVENTOR"/>
    <m/>
  </r>
  <r>
    <n v="1072"/>
    <s v="900.796.398-6"/>
    <x v="1"/>
    <n v="13446"/>
    <n v="5477885.0199999996"/>
    <n v="0"/>
    <n v="5477885.0199999996"/>
    <x v="1"/>
    <s v="AVE CLL 72 #6-30 PISO 1083"/>
    <s v="BOGOTA"/>
    <s v="BOGOTA DC"/>
    <s v="JPGONZALEZ@SGUERRA.COM"/>
    <n v="3122888"/>
    <s v="NA"/>
    <d v="2017-10-10T00:00:00"/>
    <s v="OFI. INTERVENTOR"/>
    <s v="Cancelado"/>
  </r>
  <r>
    <n v="1073"/>
    <s v="900.796.398-6"/>
    <x v="1"/>
    <n v="16177"/>
    <n v="6739395.9699999997"/>
    <n v="6739395.9699999997"/>
    <n v="0"/>
    <x v="0"/>
    <s v="AVE CLL 72 #6-30 PISO 1084"/>
    <s v="BOGOTA"/>
    <s v="BOGOTA DC"/>
    <s v="JPGONZALEZ@SGUERRA.COM"/>
    <n v="3122888"/>
    <s v="NA"/>
    <d v="2017-10-10T00:00:00"/>
    <s v="OFI. INTERVENTOR"/>
    <m/>
  </r>
  <r>
    <n v="1074"/>
    <s v="900.796.398-6"/>
    <x v="1"/>
    <n v="22746"/>
    <n v="6470428.2400000002"/>
    <n v="6470428.2400000002"/>
    <n v="0"/>
    <x v="0"/>
    <s v="AVE CLL 72 #6-30 PISO 1085"/>
    <s v="BOGOTA"/>
    <s v="BOGOTA DC"/>
    <s v="JPGONZALEZ@SGUERRA.COM"/>
    <n v="3122888"/>
    <s v="NA"/>
    <d v="2017-10-10T00:00:00"/>
    <s v="OFI. INTERVENTOR"/>
    <m/>
  </r>
  <r>
    <n v="1075"/>
    <s v="900.796.398-6"/>
    <x v="1"/>
    <n v="18314"/>
    <n v="2827350.27"/>
    <n v="2827350.27"/>
    <n v="0"/>
    <x v="0"/>
    <s v="AVE CLL 72 #6-30 PISO 1086"/>
    <s v="BOGOTA"/>
    <s v="BOGOTA DC"/>
    <s v="JPGONZALEZ@SGUERRA.COM"/>
    <n v="3122888"/>
    <s v="NA"/>
    <d v="2017-10-10T00:00:00"/>
    <s v="OFI. INTERVENTOR"/>
    <m/>
  </r>
  <r>
    <n v="1076"/>
    <s v="900.796.398-6"/>
    <x v="1"/>
    <n v="17970"/>
    <n v="1107463.6599999999"/>
    <n v="1107463.6599999999"/>
    <n v="0"/>
    <x v="0"/>
    <s v="AVE CLL 72 #6-30 PISO 1087"/>
    <s v="BOGOTA"/>
    <s v="BOGOTA DC"/>
    <s v="JPGONZALEZ@SGUERRA.COM"/>
    <n v="3122888"/>
    <s v="NA"/>
    <d v="2017-10-10T00:00:00"/>
    <s v="OFI. INTERVENTOR"/>
    <m/>
  </r>
  <r>
    <n v="1077"/>
    <s v="900.796.398-6"/>
    <x v="1"/>
    <n v="21427"/>
    <n v="4554272.7"/>
    <n v="4554272.7"/>
    <n v="0"/>
    <x v="0"/>
    <s v="AVE CLL 72 #6-30 PISO 1088"/>
    <s v="BOGOTA"/>
    <s v="BOGOTA DC"/>
    <s v="JPGONZALEZ@SGUERRA.COM"/>
    <n v="3122888"/>
    <s v="NA"/>
    <d v="2017-10-10T00:00:00"/>
    <s v="OFI. INTERVENTOR"/>
    <m/>
  </r>
  <r>
    <n v="1078"/>
    <s v="900.796.398-6"/>
    <x v="1"/>
    <n v="27499"/>
    <n v="4935495.46"/>
    <n v="4935495.46"/>
    <n v="0"/>
    <x v="0"/>
    <s v="AVE CLL 72 #6-30 PISO 1089"/>
    <s v="BOGOTA"/>
    <s v="BOGOTA DC"/>
    <s v="JPGONZALEZ@SGUERRA.COM"/>
    <n v="3122888"/>
    <s v="NA"/>
    <d v="2017-10-10T00:00:00"/>
    <s v="OFI. INTERVENTOR"/>
    <m/>
  </r>
  <r>
    <n v="1079"/>
    <s v="900.796.398-6"/>
    <x v="1"/>
    <n v="17804"/>
    <n v="2626407.33"/>
    <n v="2626407.33"/>
    <n v="0"/>
    <x v="0"/>
    <s v="AVE CLL 72 #6-30 PISO 1090"/>
    <s v="BOGOTA"/>
    <s v="BOGOTA DC"/>
    <s v="JPGONZALEZ@SGUERRA.COM"/>
    <n v="3122888"/>
    <s v="NA"/>
    <d v="2017-10-10T00:00:00"/>
    <s v="OFI. INTERVENTOR"/>
    <m/>
  </r>
  <r>
    <n v="1080"/>
    <s v="900.796.398-6"/>
    <x v="1"/>
    <n v="25896"/>
    <n v="943702.98"/>
    <n v="943702.98"/>
    <n v="0"/>
    <x v="0"/>
    <s v="AVE CLL 72 #6-30 PISO 1091"/>
    <s v="BOGOTA"/>
    <s v="BOGOTA DC"/>
    <s v="JPGONZALEZ@SGUERRA.COM"/>
    <n v="3122888"/>
    <s v="NA"/>
    <d v="2017-10-10T00:00:00"/>
    <s v="OFI. INTERVENTOR"/>
    <m/>
  </r>
  <r>
    <n v="1081"/>
    <s v="900.796.398-6"/>
    <x v="1"/>
    <n v="22049"/>
    <n v="3682453.2"/>
    <n v="3682453.2"/>
    <n v="0"/>
    <x v="0"/>
    <s v="AVE CLL 72 #6-30 PISO 1092"/>
    <s v="BOGOTA"/>
    <s v="BOGOTA DC"/>
    <s v="JPGONZALEZ@SGUERRA.COM"/>
    <n v="3122888"/>
    <s v="NA"/>
    <d v="2017-10-10T00:00:00"/>
    <s v="OFI. INTERVENTOR"/>
    <m/>
  </r>
  <r>
    <n v="1082"/>
    <s v="900.796.398-6"/>
    <x v="1"/>
    <n v="22798"/>
    <n v="7426021.21"/>
    <n v="7426021.21"/>
    <n v="0"/>
    <x v="0"/>
    <s v="AVE CLL 72 #6-30 PISO 1093"/>
    <s v="BOGOTA"/>
    <s v="BOGOTA DC"/>
    <s v="JPGONZALEZ@SGUERRA.COM"/>
    <n v="3122888"/>
    <s v="NA"/>
    <d v="2017-10-10T00:00:00"/>
    <s v="OFI. INTERVENTOR"/>
    <m/>
  </r>
  <r>
    <n v="1083"/>
    <s v="900.796.398-6"/>
    <x v="1"/>
    <n v="27859"/>
    <n v="4340724.88"/>
    <n v="4340724.88"/>
    <n v="0"/>
    <x v="0"/>
    <s v="AVE CLL 72 #6-30 PISO 1094"/>
    <s v="BOGOTA"/>
    <s v="BOGOTA DC"/>
    <s v="JPGONZALEZ@SGUERRA.COM"/>
    <n v="3122888"/>
    <s v="NA"/>
    <d v="2017-10-10T00:00:00"/>
    <s v="OFI. INTERVENTOR"/>
    <m/>
  </r>
  <r>
    <n v="1084"/>
    <s v="900.796.398-6"/>
    <x v="1"/>
    <n v="21480"/>
    <n v="1321637.53"/>
    <n v="1321637.53"/>
    <n v="0"/>
    <x v="0"/>
    <s v="AVE CLL 72 #6-30 PISO 1095"/>
    <s v="BOGOTA"/>
    <s v="BOGOTA DC"/>
    <s v="JPGONZALEZ@SGUERRA.COM"/>
    <n v="3122888"/>
    <s v="NA"/>
    <d v="2017-10-10T00:00:00"/>
    <s v="OFI. INTERVENTOR"/>
    <m/>
  </r>
  <r>
    <n v="1085"/>
    <s v="900.796.398-6"/>
    <x v="1"/>
    <n v="9915"/>
    <n v="1671145.31"/>
    <n v="1671145.31"/>
    <n v="0"/>
    <x v="0"/>
    <s v="AVE CLL 72 #6-30 PISO 1096"/>
    <s v="BOGOTA"/>
    <s v="BOGOTA DC"/>
    <s v="JPGONZALEZ@SGUERRA.COM"/>
    <n v="3122888"/>
    <s v="NA"/>
    <d v="2017-10-10T00:00:00"/>
    <s v="OFI. INTERVENTOR"/>
    <m/>
  </r>
  <r>
    <n v="1086"/>
    <s v="900.796.398-6"/>
    <x v="1"/>
    <n v="22146"/>
    <n v="4695687.0999999996"/>
    <n v="4695687.0999999996"/>
    <n v="0"/>
    <x v="0"/>
    <s v="AVE CLL 72 #6-30 PISO 1097"/>
    <s v="BOGOTA"/>
    <s v="BOGOTA DC"/>
    <s v="JPGONZALEZ@SGUERRA.COM"/>
    <n v="3122888"/>
    <s v="NA"/>
    <d v="2017-10-10T00:00:00"/>
    <s v="OFI. INTERVENTOR"/>
    <m/>
  </r>
  <r>
    <n v="1087"/>
    <s v="900.796.398-6"/>
    <x v="1"/>
    <n v="30757"/>
    <n v="4412135.7699999996"/>
    <n v="4412135.7699999996"/>
    <n v="0"/>
    <x v="0"/>
    <s v="AVE CLL 72 #6-30 PISO 1098"/>
    <s v="BOGOTA"/>
    <s v="BOGOTA DC"/>
    <s v="JPGONZALEZ@SGUERRA.COM"/>
    <n v="3122888"/>
    <s v="NA"/>
    <d v="2017-10-10T00:00:00"/>
    <s v="OFI. INTERVENTOR"/>
    <m/>
  </r>
  <r>
    <n v="1088"/>
    <s v="900.796.398-6"/>
    <x v="1"/>
    <n v="15595"/>
    <n v="2250699"/>
    <n v="2250699"/>
    <n v="0"/>
    <x v="0"/>
    <s v="AVE CLL 72 #6-30 PISO 1099"/>
    <s v="BOGOTA"/>
    <s v="BOGOTA DC"/>
    <s v="JPGONZALEZ@SGUERRA.COM"/>
    <n v="3122888"/>
    <s v="NA"/>
    <d v="2017-10-10T00:00:00"/>
    <s v="OFI. INTERVENTOR"/>
    <m/>
  </r>
  <r>
    <n v="1089"/>
    <s v="900.796.398-6"/>
    <x v="1"/>
    <n v="9648"/>
    <n v="1595635.64"/>
    <n v="1595635.64"/>
    <n v="0"/>
    <x v="0"/>
    <s v="AVE CLL 72 #6-30 PISO 1100"/>
    <s v="BOGOTA"/>
    <s v="BOGOTA DC"/>
    <s v="JPGONZALEZ@SGUERRA.COM"/>
    <n v="3122888"/>
    <s v="NA"/>
    <d v="2017-10-10T00:00:00"/>
    <s v="OFI. INTERVENTOR"/>
    <m/>
  </r>
  <r>
    <n v="1090"/>
    <s v="900.796.398-6"/>
    <x v="1"/>
    <n v="19691"/>
    <n v="1475647.33"/>
    <n v="0"/>
    <n v="1475647.33"/>
    <x v="1"/>
    <s v="AVE CLL 72 #6-30 PISO 1101"/>
    <s v="BOGOTA"/>
    <s v="BOGOTA DC"/>
    <s v="JPGONZALEZ@SGUERRA.COM"/>
    <n v="3122888"/>
    <s v="NA"/>
    <d v="2017-10-10T00:00:00"/>
    <s v="OFI. INTERVENTOR"/>
    <s v="Cancelado"/>
  </r>
  <r>
    <n v="1091"/>
    <s v="900.796.398-6"/>
    <x v="1"/>
    <n v="22312"/>
    <n v="5274064.76"/>
    <n v="0"/>
    <n v="5274064.76"/>
    <x v="1"/>
    <s v="AVE CLL 72 #6-30 PISO 1102"/>
    <s v="BOGOTA"/>
    <s v="BOGOTA DC"/>
    <s v="JPGONZALEZ@SGUERRA.COM"/>
    <n v="3122888"/>
    <s v="NA"/>
    <d v="2017-10-10T00:00:00"/>
    <s v="OFI. INTERVENTOR"/>
    <s v="Cancelado"/>
  </r>
  <r>
    <n v="1092"/>
    <s v="900.796.398-6"/>
    <x v="1"/>
    <n v="19683"/>
    <n v="11586153.470000001"/>
    <n v="11515739.9044034"/>
    <n v="70413.565596600994"/>
    <x v="2"/>
    <s v="AVE CLL 72 #6-30 PISO 1103"/>
    <s v="BOGOTA"/>
    <s v="BOGOTA DC"/>
    <s v="JPGONZALEZ@SGUERRA.COM"/>
    <n v="3122888"/>
    <s v="NA"/>
    <d v="2017-10-10T00:00:00"/>
    <s v="OFI. INTERVENTOR"/>
    <s v="Pago parcial"/>
  </r>
  <r>
    <n v="1093"/>
    <s v="900.796.398-6"/>
    <x v="1"/>
    <n v="21034"/>
    <n v="15378855.710000001"/>
    <n v="15375445.054829542"/>
    <n v="3410.6551704593003"/>
    <x v="2"/>
    <s v="AVE CLL 72 #6-30 PISO 1104"/>
    <s v="BOGOTA"/>
    <s v="BOGOTA DC"/>
    <s v="JPGONZALEZ@SGUERRA.COM"/>
    <n v="3122888"/>
    <s v="NA"/>
    <d v="2017-10-10T00:00:00"/>
    <s v="OFI. INTERVENTOR"/>
    <s v="Pago parcial"/>
  </r>
  <r>
    <n v="1094"/>
    <s v="900.796.398-6"/>
    <x v="1"/>
    <n v="15860"/>
    <n v="4238678.88"/>
    <n v="4238678.88"/>
    <n v="0"/>
    <x v="0"/>
    <s v="AVE CLL 72 #6-30 PISO 1105"/>
    <s v="BOGOTA"/>
    <s v="BOGOTA DC"/>
    <s v="JPGONZALEZ@SGUERRA.COM"/>
    <n v="3122888"/>
    <s v="NA"/>
    <d v="2017-10-10T00:00:00"/>
    <s v="OFI. INTERVENTOR"/>
    <m/>
  </r>
  <r>
    <n v="1095"/>
    <s v="900.796.398-6"/>
    <x v="1"/>
    <n v="14718"/>
    <n v="263250.09999999998"/>
    <n v="263250.09999999998"/>
    <n v="0"/>
    <x v="0"/>
    <s v="AVE CLL 72 #6-30 PISO 1106"/>
    <s v="BOGOTA"/>
    <s v="BOGOTA DC"/>
    <s v="JPGONZALEZ@SGUERRA.COM"/>
    <n v="3122888"/>
    <s v="NA"/>
    <d v="2017-10-10T00:00:00"/>
    <s v="OFI. INTERVENTOR"/>
    <m/>
  </r>
  <r>
    <n v="1096"/>
    <s v="900.796.398-6"/>
    <x v="1"/>
    <n v="12468"/>
    <n v="5401809.2800000003"/>
    <n v="5401809.2800000003"/>
    <n v="0"/>
    <x v="0"/>
    <s v="AVE CLL 72 #6-30 PISO 1107"/>
    <s v="BOGOTA"/>
    <s v="BOGOTA DC"/>
    <s v="JPGONZALEZ@SGUERRA.COM"/>
    <n v="3122888"/>
    <s v="NA"/>
    <d v="2017-10-10T00:00:00"/>
    <s v="OFI. INTERVENTOR"/>
    <m/>
  </r>
  <r>
    <n v="1097"/>
    <s v="900.796.398-6"/>
    <x v="1"/>
    <n v="22583"/>
    <n v="2156361.2200000002"/>
    <n v="2156361.2200000002"/>
    <n v="0"/>
    <x v="0"/>
    <s v="AVE CLL 72 #6-30 PISO 1108"/>
    <s v="BOGOTA"/>
    <s v="BOGOTA DC"/>
    <s v="JPGONZALEZ@SGUERRA.COM"/>
    <n v="3122888"/>
    <s v="NA"/>
    <d v="2017-10-10T00:00:00"/>
    <s v="OFI. INTERVENTOR"/>
    <m/>
  </r>
  <r>
    <n v="1098"/>
    <s v="900.796.398-6"/>
    <x v="1"/>
    <n v="24109"/>
    <n v="10057938.9"/>
    <n v="10057938.9"/>
    <n v="0"/>
    <x v="0"/>
    <s v="AVE CLL 72 #6-30 PISO 1109"/>
    <s v="BOGOTA"/>
    <s v="BOGOTA DC"/>
    <s v="JPGONZALEZ@SGUERRA.COM"/>
    <n v="3122888"/>
    <s v="NA"/>
    <d v="2017-10-10T00:00:00"/>
    <s v="OFI. INTERVENTOR"/>
    <m/>
  </r>
  <r>
    <n v="1099"/>
    <s v="900.796.398-6"/>
    <x v="1"/>
    <n v="10722"/>
    <n v="3474601.85"/>
    <n v="3474601.85"/>
    <n v="0"/>
    <x v="0"/>
    <s v="AVE CLL 72 #6-30 PISO 1110"/>
    <s v="BOGOTA"/>
    <s v="BOGOTA DC"/>
    <s v="JPGONZALEZ@SGUERRA.COM"/>
    <n v="3122888"/>
    <s v="NA"/>
    <d v="2017-10-10T00:00:00"/>
    <s v="OFI. INTERVENTOR"/>
    <m/>
  </r>
  <r>
    <n v="1100"/>
    <s v="900.796.398-6"/>
    <x v="1"/>
    <n v="20760"/>
    <n v="5148812.5199999996"/>
    <n v="5148812.5199999996"/>
    <n v="0"/>
    <x v="0"/>
    <s v="AVE CLL 72 #6-30 PISO 1111"/>
    <s v="BOGOTA"/>
    <s v="BOGOTA DC"/>
    <s v="JPGONZALEZ@SGUERRA.COM"/>
    <n v="3122888"/>
    <s v="NA"/>
    <d v="2017-10-10T00:00:00"/>
    <s v="OFI. INTERVENTOR"/>
    <m/>
  </r>
  <r>
    <n v="1101"/>
    <s v="900.796.398-6"/>
    <x v="1"/>
    <n v="24981"/>
    <n v="10372111.59"/>
    <n v="10372111.59"/>
    <n v="0"/>
    <x v="0"/>
    <s v="AVE CLL 72 #6-30 PISO 1112"/>
    <s v="BOGOTA"/>
    <s v="BOGOTA DC"/>
    <s v="JPGONZALEZ@SGUERRA.COM"/>
    <n v="3122888"/>
    <s v="NA"/>
    <d v="2017-10-10T00:00:00"/>
    <s v="OFI. INTERVENTOR"/>
    <m/>
  </r>
  <r>
    <n v="1102"/>
    <s v="900.796.398-6"/>
    <x v="1"/>
    <n v="18882"/>
    <n v="7551272.8200000003"/>
    <n v="7551272.8200000003"/>
    <n v="0"/>
    <x v="0"/>
    <s v="AVE CLL 72 #6-30 PISO 1113"/>
    <s v="BOGOTA"/>
    <s v="BOGOTA DC"/>
    <s v="JPGONZALEZ@SGUERRA.COM"/>
    <n v="3122888"/>
    <s v="NA"/>
    <d v="2017-10-10T00:00:00"/>
    <s v="OFI. INTERVENTOR"/>
    <m/>
  </r>
  <r>
    <n v="1103"/>
    <s v="900.796.398-6"/>
    <x v="1"/>
    <n v="13481"/>
    <n v="711230.83"/>
    <n v="0"/>
    <n v="711230.83"/>
    <x v="1"/>
    <s v="AVE CLL 72 #6-30 PISO 1114"/>
    <s v="BOGOTA"/>
    <s v="BOGOTA DC"/>
    <s v="JPGONZALEZ@SGUERRA.COM"/>
    <n v="3122888"/>
    <s v="NA"/>
    <d v="2017-10-10T00:00:00"/>
    <s v="OFI. INTERVENTOR"/>
    <s v="Cancelado"/>
  </r>
  <r>
    <n v="1104"/>
    <s v="900.796.398-6"/>
    <x v="1"/>
    <n v="13865"/>
    <n v="2247958.88"/>
    <n v="2247958.88"/>
    <n v="0"/>
    <x v="0"/>
    <s v="AVE CLL 72 #6-30 PISO 1115"/>
    <s v="BOGOTA"/>
    <s v="BOGOTA DC"/>
    <s v="JPGONZALEZ@SGUERRA.COM"/>
    <n v="3122888"/>
    <s v="NA"/>
    <d v="2017-10-10T00:00:00"/>
    <s v="OFI. INTERVENTOR"/>
    <m/>
  </r>
  <r>
    <n v="1105"/>
    <s v="900.796.398-6"/>
    <x v="1"/>
    <n v="13866"/>
    <n v="2867957.17"/>
    <n v="2867957.17"/>
    <n v="0"/>
    <x v="0"/>
    <s v="AVE CLL 72 #6-30 PISO 1116"/>
    <s v="BOGOTA"/>
    <s v="BOGOTA DC"/>
    <s v="JPGONZALEZ@SGUERRA.COM"/>
    <n v="3122888"/>
    <s v="NA"/>
    <d v="2017-10-10T00:00:00"/>
    <s v="OFI. INTERVENTOR"/>
    <m/>
  </r>
  <r>
    <n v="1106"/>
    <s v="900.796.398-6"/>
    <x v="1"/>
    <n v="13637"/>
    <n v="3636711.98"/>
    <n v="3636711.98"/>
    <n v="0"/>
    <x v="0"/>
    <s v="AVE CLL 72 #6-30 PISO 1117"/>
    <s v="BOGOTA"/>
    <s v="BOGOTA DC"/>
    <s v="JPGONZALEZ@SGUERRA.COM"/>
    <n v="3122888"/>
    <s v="NA"/>
    <d v="2017-10-10T00:00:00"/>
    <s v="OFI. INTERVENTOR"/>
    <m/>
  </r>
  <r>
    <n v="1107"/>
    <s v="900.796.398-6"/>
    <x v="1"/>
    <n v="13627"/>
    <n v="3955999.66"/>
    <n v="3955999.66"/>
    <n v="0"/>
    <x v="0"/>
    <s v="AVE CLL 72 #6-30 PISO 1118"/>
    <s v="BOGOTA"/>
    <s v="BOGOTA DC"/>
    <s v="JPGONZALEZ@SGUERRA.COM"/>
    <n v="3122888"/>
    <s v="NA"/>
    <d v="2017-10-10T00:00:00"/>
    <s v="OFI. INTERVENTOR"/>
    <m/>
  </r>
  <r>
    <n v="1108"/>
    <s v="900.796.398-6"/>
    <x v="1"/>
    <n v="13581"/>
    <n v="3828277.63"/>
    <n v="3828277.63"/>
    <n v="0"/>
    <x v="0"/>
    <s v="AVE CLL 72 #6-30 PISO 1119"/>
    <s v="BOGOTA"/>
    <s v="BOGOTA DC"/>
    <s v="JPGONZALEZ@SGUERRA.COM"/>
    <n v="3122888"/>
    <s v="NA"/>
    <d v="2017-10-10T00:00:00"/>
    <s v="OFI. INTERVENTOR"/>
    <m/>
  </r>
  <r>
    <n v="1109"/>
    <s v="900.796.398-6"/>
    <x v="1"/>
    <n v="20899"/>
    <n v="4912895.1399999997"/>
    <n v="4912895.1399999997"/>
    <n v="0"/>
    <x v="0"/>
    <s v="AVE CLL 72 #6-30 PISO 1120"/>
    <s v="BOGOTA"/>
    <s v="BOGOTA DC"/>
    <s v="JPGONZALEZ@SGUERRA.COM"/>
    <n v="3122888"/>
    <s v="NA"/>
    <d v="2017-10-10T00:00:00"/>
    <s v="OFI. INTERVENTOR"/>
    <m/>
  </r>
  <r>
    <n v="1110"/>
    <s v="900.796.398-6"/>
    <x v="1"/>
    <n v="12841"/>
    <n v="6698072.4900000002"/>
    <n v="6698072.4900000002"/>
    <n v="0"/>
    <x v="0"/>
    <s v="AVE CLL 72 #6-30 PISO 1121"/>
    <s v="BOGOTA"/>
    <s v="BOGOTA DC"/>
    <s v="JPGONZALEZ@SGUERRA.COM"/>
    <n v="3122888"/>
    <s v="NA"/>
    <d v="2017-10-10T00:00:00"/>
    <s v="OFI. INTERVENTOR"/>
    <m/>
  </r>
  <r>
    <n v="1111"/>
    <s v="900.796.398-6"/>
    <x v="1"/>
    <n v="30967"/>
    <n v="9124051.7100000009"/>
    <n v="9124051.7100000009"/>
    <n v="0"/>
    <x v="0"/>
    <s v="AVE CLL 72 #6-30 PISO 1122"/>
    <s v="BOGOTA"/>
    <s v="BOGOTA DC"/>
    <s v="JPGONZALEZ@SGUERRA.COM"/>
    <n v="3122888"/>
    <s v="NA"/>
    <d v="2017-10-10T00:00:00"/>
    <s v="OFI. INTERVENTOR"/>
    <m/>
  </r>
  <r>
    <n v="1112"/>
    <s v="900.796.398-6"/>
    <x v="1"/>
    <n v="22582"/>
    <n v="2197192.52"/>
    <n v="2197192.52"/>
    <n v="0"/>
    <x v="0"/>
    <s v="AVE CLL 72 #6-30 PISO 1123"/>
    <s v="BOGOTA"/>
    <s v="BOGOTA DC"/>
    <s v="JPGONZALEZ@SGUERRA.COM"/>
    <n v="3122888"/>
    <s v="NA"/>
    <d v="2017-10-10T00:00:00"/>
    <s v="OFI. INTERVENTOR"/>
    <m/>
  </r>
  <r>
    <n v="1113"/>
    <s v="900.796.398-6"/>
    <x v="1"/>
    <n v="12843"/>
    <n v="3963361.18"/>
    <n v="3963361.18"/>
    <n v="0"/>
    <x v="0"/>
    <s v="AVE CLL 72 #6-30 PISO 1124"/>
    <s v="BOGOTA"/>
    <s v="BOGOTA DC"/>
    <s v="JPGONZALEZ@SGUERRA.COM"/>
    <n v="3122888"/>
    <s v="NA"/>
    <d v="2017-10-10T00:00:00"/>
    <s v="OFI. INTERVENTOR"/>
    <m/>
  </r>
  <r>
    <n v="1114"/>
    <s v="900.796.398-6"/>
    <x v="1"/>
    <n v="18630"/>
    <n v="2346424.0699999998"/>
    <n v="2346424.0699999998"/>
    <n v="0"/>
    <x v="0"/>
    <s v="AVE CLL 72 #6-30 PISO 1125"/>
    <s v="BOGOTA"/>
    <s v="BOGOTA DC"/>
    <s v="JPGONZALEZ@SGUERRA.COM"/>
    <n v="3122888"/>
    <s v="NA"/>
    <d v="2017-10-10T00:00:00"/>
    <s v="OFI. INTERVENTOR"/>
    <m/>
  </r>
  <r>
    <n v="1115"/>
    <s v="900.796.398-6"/>
    <x v="1"/>
    <n v="15537"/>
    <n v="1875594.28"/>
    <n v="1875594.28"/>
    <n v="0"/>
    <x v="0"/>
    <s v="AVE CLL 72 #6-30 PISO 1126"/>
    <s v="BOGOTA"/>
    <s v="BOGOTA DC"/>
    <s v="JPGONZALEZ@SGUERRA.COM"/>
    <n v="3122888"/>
    <s v="NA"/>
    <d v="2017-10-10T00:00:00"/>
    <s v="OFI. INTERVENTOR"/>
    <m/>
  </r>
  <r>
    <n v="1116"/>
    <s v="900.796.398-6"/>
    <x v="1"/>
    <n v="20778"/>
    <n v="12927741.359999999"/>
    <n v="12920585.791512918"/>
    <n v="7155.5684870816767"/>
    <x v="2"/>
    <s v="AVE CLL 72 #6-30 PISO 1127"/>
    <s v="BOGOTA"/>
    <s v="BOGOTA DC"/>
    <s v="JPGONZALEZ@SGUERRA.COM"/>
    <n v="3122888"/>
    <s v="NA"/>
    <d v="2017-10-10T00:00:00"/>
    <s v="OFI. INTERVENTOR"/>
    <s v="Pago parcial"/>
  </r>
  <r>
    <n v="1117"/>
    <s v="900.796.398-6"/>
    <x v="1"/>
    <n v="10507"/>
    <n v="865706.21"/>
    <n v="0"/>
    <n v="865706.21"/>
    <x v="1"/>
    <s v="AVE CLL 72 #6-30 PISO 1128"/>
    <s v="BOGOTA"/>
    <s v="BOGOTA DC"/>
    <s v="JPGONZALEZ@SGUERRA.COM"/>
    <n v="3122888"/>
    <s v="NA"/>
    <d v="2017-10-10T00:00:00"/>
    <s v="OFI. INTERVENTOR"/>
    <s v="Cancelado"/>
  </r>
  <r>
    <n v="1118"/>
    <s v="900.796.398-6"/>
    <x v="1"/>
    <n v="11449"/>
    <n v="1473157.31"/>
    <n v="0"/>
    <n v="1473157.31"/>
    <x v="1"/>
    <s v="AVE CLL 72 #6-30 PISO 1129"/>
    <s v="BOGOTA"/>
    <s v="BOGOTA DC"/>
    <s v="JPGONZALEZ@SGUERRA.COM"/>
    <n v="3122888"/>
    <s v="NA"/>
    <d v="2017-10-10T00:00:00"/>
    <s v="OFI. INTERVENTOR"/>
    <s v="Cancelado"/>
  </r>
  <r>
    <n v="1119"/>
    <s v="900.796.398-6"/>
    <x v="1"/>
    <n v="22585"/>
    <n v="1175306.53"/>
    <n v="1175306.53"/>
    <n v="0"/>
    <x v="0"/>
    <s v="AVE CLL 72 #6-30 PISO 1130"/>
    <s v="BOGOTA"/>
    <s v="BOGOTA DC"/>
    <s v="JPGONZALEZ@SGUERRA.COM"/>
    <n v="3122888"/>
    <s v="NA"/>
    <d v="2017-10-10T00:00:00"/>
    <s v="OFI. INTERVENTOR"/>
    <m/>
  </r>
  <r>
    <n v="1120"/>
    <s v="900.796.398-6"/>
    <x v="1"/>
    <n v="28611"/>
    <n v="3390699.62"/>
    <n v="3390699.62"/>
    <n v="0"/>
    <x v="0"/>
    <s v="AVE CLL 72 #6-30 PISO 1131"/>
    <s v="BOGOTA"/>
    <s v="BOGOTA DC"/>
    <s v="JPGONZALEZ@SGUERRA.COM"/>
    <n v="3122888"/>
    <s v="NA"/>
    <d v="2017-10-10T00:00:00"/>
    <s v="OFI. INTERVENTOR"/>
    <m/>
  </r>
  <r>
    <n v="1121"/>
    <s v="900.796.398-6"/>
    <x v="1"/>
    <n v="17516"/>
    <n v="3444978.05"/>
    <n v="3444978.05"/>
    <n v="0"/>
    <x v="0"/>
    <s v="AVE CLL 72 #6-30 PISO 1132"/>
    <s v="BOGOTA"/>
    <s v="BOGOTA DC"/>
    <s v="JPGONZALEZ@SGUERRA.COM"/>
    <n v="3122888"/>
    <s v="NA"/>
    <d v="2017-10-10T00:00:00"/>
    <s v="OFI. INTERVENTOR"/>
    <m/>
  </r>
  <r>
    <n v="1122"/>
    <s v="900.796.398-6"/>
    <x v="1"/>
    <n v="2186"/>
    <n v="6948314.3799999999"/>
    <n v="6948314.3799999999"/>
    <n v="0"/>
    <x v="0"/>
    <s v="AVE CLL 72 #6-30 PISO 1133"/>
    <s v="BOGOTA"/>
    <s v="BOGOTA DC"/>
    <s v="JPGONZALEZ@SGUERRA.COM"/>
    <n v="3122888"/>
    <s v="NA"/>
    <d v="2017-10-10T00:00:00"/>
    <s v="OFI. INTERVENTOR"/>
    <m/>
  </r>
  <r>
    <n v="1123"/>
    <s v="900.796.398-6"/>
    <x v="1"/>
    <n v="9510"/>
    <n v="1571668.27"/>
    <n v="0"/>
    <n v="1571668.27"/>
    <x v="1"/>
    <s v="AVE CLL 72 #6-30 PISO 1134"/>
    <s v="BOGOTA"/>
    <s v="BOGOTA DC"/>
    <s v="JPGONZALEZ@SGUERRA.COM"/>
    <n v="3122888"/>
    <s v="NA"/>
    <d v="2017-10-10T00:00:00"/>
    <s v="OFI. INTERVENTOR"/>
    <s v="Cancelado"/>
  </r>
  <r>
    <n v="1124"/>
    <s v="900.796.398-6"/>
    <x v="1"/>
    <n v="25090"/>
    <n v="9415739.7899999991"/>
    <n v="9415739.7899999991"/>
    <n v="0"/>
    <x v="0"/>
    <s v="AVE CLL 72 #6-30 PISO 1135"/>
    <s v="BOGOTA"/>
    <s v="BOGOTA DC"/>
    <s v="JPGONZALEZ@SGUERRA.COM"/>
    <n v="3122888"/>
    <s v="NA"/>
    <d v="2017-10-10T00:00:00"/>
    <s v="OFI. INTERVENTOR"/>
    <m/>
  </r>
  <r>
    <n v="1125"/>
    <s v="900.796.398-6"/>
    <x v="1"/>
    <n v="9628"/>
    <n v="2496461.98"/>
    <n v="2496461.98"/>
    <n v="0"/>
    <x v="0"/>
    <s v="AVE CLL 72 #6-30 PISO 1136"/>
    <s v="BOGOTA"/>
    <s v="BOGOTA DC"/>
    <s v="JPGONZALEZ@SGUERRA.COM"/>
    <n v="3122888"/>
    <s v="NA"/>
    <d v="2017-10-10T00:00:00"/>
    <s v="OFI. INTERVENTOR"/>
    <m/>
  </r>
  <r>
    <n v="1126"/>
    <s v="900.796.398-6"/>
    <x v="1"/>
    <n v="20717"/>
    <n v="1827990.94"/>
    <n v="1827990.94"/>
    <n v="0"/>
    <x v="0"/>
    <s v="AVE CLL 72 #6-30 PISO 1137"/>
    <s v="BOGOTA"/>
    <s v="BOGOTA DC"/>
    <s v="JPGONZALEZ@SGUERRA.COM"/>
    <n v="3122888"/>
    <s v="NA"/>
    <d v="2017-10-10T00:00:00"/>
    <s v="OFI. INTERVENTOR"/>
    <m/>
  </r>
  <r>
    <n v="1127"/>
    <s v="900.796.398-6"/>
    <x v="1"/>
    <n v="18406"/>
    <n v="11324634.800000001"/>
    <n v="11324634.800000001"/>
    <n v="0"/>
    <x v="0"/>
    <s v="AVE CLL 72 #6-30 PISO 1138"/>
    <s v="BOGOTA"/>
    <s v="BOGOTA DC"/>
    <s v="JPGONZALEZ@SGUERRA.COM"/>
    <n v="3122888"/>
    <s v="NA"/>
    <d v="2017-10-10T00:00:00"/>
    <s v="OFI. INTERVENTOR"/>
    <m/>
  </r>
  <r>
    <n v="1128"/>
    <s v="900.796.398-6"/>
    <x v="1"/>
    <n v="18356"/>
    <n v="11702874.41"/>
    <n v="11702874.41"/>
    <n v="0"/>
    <x v="0"/>
    <s v="AVE CLL 72 #6-30 PISO 1139"/>
    <s v="BOGOTA"/>
    <s v="BOGOTA DC"/>
    <s v="JPGONZALEZ@SGUERRA.COM"/>
    <n v="3122888"/>
    <s v="NA"/>
    <d v="2017-10-10T00:00:00"/>
    <s v="OFI. INTERVENTOR"/>
    <m/>
  </r>
  <r>
    <n v="1129"/>
    <s v="900.796.398-6"/>
    <x v="1"/>
    <n v="19927"/>
    <n v="1765448.25"/>
    <n v="1765448.25"/>
    <n v="0"/>
    <x v="0"/>
    <s v="AVE CLL 72 #6-30 PISO 1140"/>
    <s v="BOGOTA"/>
    <s v="BOGOTA DC"/>
    <s v="JPGONZALEZ@SGUERRA.COM"/>
    <n v="3122888"/>
    <s v="NA"/>
    <d v="2017-10-10T00:00:00"/>
    <s v="OFI. INTERVENTOR"/>
    <m/>
  </r>
  <r>
    <n v="1130"/>
    <s v="900.796.398-6"/>
    <x v="1"/>
    <n v="13444"/>
    <n v="1584530.14"/>
    <n v="1584530.14"/>
    <n v="0"/>
    <x v="0"/>
    <s v="AVE CLL 72 #6-30 PISO 1141"/>
    <s v="BOGOTA"/>
    <s v="BOGOTA DC"/>
    <s v="JPGONZALEZ@SGUERRA.COM"/>
    <n v="3122888"/>
    <s v="NA"/>
    <d v="2017-10-10T00:00:00"/>
    <s v="OFI. INTERVENTOR"/>
    <m/>
  </r>
  <r>
    <n v="1131"/>
    <s v="900.796.398-6"/>
    <x v="1"/>
    <n v="20340"/>
    <n v="11735547.359999999"/>
    <n v="9854349.5923085883"/>
    <n v="1881197.7676914111"/>
    <x v="2"/>
    <s v="AVE CLL 72 #6-30 PISO 1142"/>
    <s v="BOGOTA"/>
    <s v="BOGOTA DC"/>
    <s v="JPGONZALEZ@SGUERRA.COM"/>
    <n v="3122888"/>
    <s v="NA"/>
    <d v="2017-10-10T00:00:00"/>
    <s v="OFI. INTERVENTOR"/>
    <s v="Pago parcial"/>
  </r>
  <r>
    <n v="1132"/>
    <s v="900.796.398-6"/>
    <x v="1"/>
    <n v="21446"/>
    <n v="4310801.6500000004"/>
    <n v="4310801.6500000004"/>
    <n v="0"/>
    <x v="0"/>
    <s v="AVE CLL 72 #6-30 PISO 1143"/>
    <s v="BOGOTA"/>
    <s v="BOGOTA DC"/>
    <s v="JPGONZALEZ@SGUERRA.COM"/>
    <n v="3122888"/>
    <s v="NA"/>
    <d v="2017-10-10T00:00:00"/>
    <s v="OFI. INTERVENTOR"/>
    <m/>
  </r>
  <r>
    <n v="1133"/>
    <s v="900.796.398-6"/>
    <x v="1"/>
    <n v="23307"/>
    <n v="5461290.6500000004"/>
    <n v="5461290.6500000004"/>
    <n v="0"/>
    <x v="0"/>
    <s v="AVE CLL 72 #6-30 PISO 1144"/>
    <s v="BOGOTA"/>
    <s v="BOGOTA DC"/>
    <s v="JPGONZALEZ@SGUERRA.COM"/>
    <n v="3122888"/>
    <s v="NA"/>
    <d v="2017-10-10T00:00:00"/>
    <s v="OFI. INTERVENTOR"/>
    <m/>
  </r>
  <r>
    <n v="1134"/>
    <s v="900.796.398-6"/>
    <x v="1"/>
    <n v="15272"/>
    <n v="6566326.8200000003"/>
    <n v="6566326.8200000003"/>
    <n v="0"/>
    <x v="0"/>
    <s v="AVE CLL 72 #6-30 PISO 1145"/>
    <s v="BOGOTA"/>
    <s v="BOGOTA DC"/>
    <s v="JPGONZALEZ@SGUERRA.COM"/>
    <n v="3122888"/>
    <s v="NA"/>
    <d v="2017-10-10T00:00:00"/>
    <s v="OFI. INTERVENTOR"/>
    <m/>
  </r>
  <r>
    <n v="1135"/>
    <s v="900.796.398-6"/>
    <x v="1"/>
    <n v="17464"/>
    <n v="1619216.31"/>
    <n v="1619216.31"/>
    <n v="0"/>
    <x v="0"/>
    <s v="AVE CLL 72 #6-30 PISO 1146"/>
    <s v="BOGOTA"/>
    <s v="BOGOTA DC"/>
    <s v="JPGONZALEZ@SGUERRA.COM"/>
    <n v="3122888"/>
    <s v="NA"/>
    <d v="2017-10-10T00:00:00"/>
    <s v="OFI. INTERVENTOR"/>
    <m/>
  </r>
  <r>
    <n v="1136"/>
    <s v="900.796.398-6"/>
    <x v="1"/>
    <n v="10271"/>
    <n v="1109520.31"/>
    <n v="1109520.31"/>
    <n v="0"/>
    <x v="0"/>
    <s v="AVE CLL 72 #6-30 PISO 1147"/>
    <s v="BOGOTA"/>
    <s v="BOGOTA DC"/>
    <s v="JPGONZALEZ@SGUERRA.COM"/>
    <n v="3122888"/>
    <s v="NA"/>
    <d v="2017-10-10T00:00:00"/>
    <s v="OFI. INTERVENTOR"/>
    <m/>
  </r>
  <r>
    <n v="1137"/>
    <s v="900.796.398-6"/>
    <x v="1"/>
    <n v="23670"/>
    <n v="6734719.0599999996"/>
    <n v="6233501.6281319177"/>
    <n v="501217.43186808191"/>
    <x v="2"/>
    <s v="AVE CLL 72 #6-30 PISO 1148"/>
    <s v="BOGOTA"/>
    <s v="BOGOTA DC"/>
    <s v="JPGONZALEZ@SGUERRA.COM"/>
    <n v="3122888"/>
    <s v="NA"/>
    <d v="2017-10-10T00:00:00"/>
    <s v="OFI. INTERVENTOR"/>
    <s v="Pago parcial"/>
  </r>
  <r>
    <n v="1138"/>
    <s v="900.796.398-6"/>
    <x v="1"/>
    <n v="25702"/>
    <n v="6160077.7400000002"/>
    <n v="6160077.7400000002"/>
    <n v="0"/>
    <x v="0"/>
    <s v="AVE CLL 72 #6-30 PISO 1149"/>
    <s v="BOGOTA"/>
    <s v="BOGOTA DC"/>
    <s v="JPGONZALEZ@SGUERRA.COM"/>
    <n v="3122888"/>
    <s v="NA"/>
    <d v="2017-10-10T00:00:00"/>
    <s v="OFI. INTERVENTOR"/>
    <m/>
  </r>
  <r>
    <n v="1139"/>
    <s v="900.796.398-6"/>
    <x v="1"/>
    <n v="16512"/>
    <n v="5471681.5099999998"/>
    <n v="4998737.7828506827"/>
    <n v="472943.72714931704"/>
    <x v="2"/>
    <s v="AVE CLL 72 #6-30 PISO 1150"/>
    <s v="BOGOTA"/>
    <s v="BOGOTA DC"/>
    <s v="JPGONZALEZ@SGUERRA.COM"/>
    <n v="3122888"/>
    <s v="NA"/>
    <d v="2017-10-10T00:00:00"/>
    <s v="OFI. INTERVENTOR"/>
    <s v="Pago parcial"/>
  </r>
  <r>
    <n v="1140"/>
    <s v="900.796.398-6"/>
    <x v="1"/>
    <n v="24751"/>
    <n v="3013942.33"/>
    <n v="3013942.33"/>
    <n v="0"/>
    <x v="0"/>
    <s v="AVE CLL 72 #6-30 PISO 1151"/>
    <s v="BOGOTA"/>
    <s v="BOGOTA DC"/>
    <s v="JPGONZALEZ@SGUERRA.COM"/>
    <n v="3122888"/>
    <s v="NA"/>
    <d v="2017-10-10T00:00:00"/>
    <s v="OFI. INTERVENTOR"/>
    <m/>
  </r>
  <r>
    <n v="1141"/>
    <s v="900.796.398-6"/>
    <x v="1"/>
    <n v="7341"/>
    <n v="879086.7"/>
    <n v="879086.7"/>
    <n v="0"/>
    <x v="0"/>
    <s v="AVE CLL 72 #6-30 PISO 1152"/>
    <s v="BOGOTA"/>
    <s v="BOGOTA DC"/>
    <s v="JPGONZALEZ@SGUERRA.COM"/>
    <n v="3122888"/>
    <s v="NA"/>
    <d v="2017-10-10T00:00:00"/>
    <s v="OFI. INTERVENTOR"/>
    <m/>
  </r>
  <r>
    <n v="1142"/>
    <s v="900.796.398-6"/>
    <x v="1"/>
    <n v="18953"/>
    <n v="609587.53"/>
    <n v="609587.53"/>
    <n v="0"/>
    <x v="0"/>
    <s v="AVE CLL 72 #6-30 PISO 1153"/>
    <s v="BOGOTA"/>
    <s v="BOGOTA DC"/>
    <s v="JPGONZALEZ@SGUERRA.COM"/>
    <n v="3122888"/>
    <s v="NA"/>
    <d v="2017-10-10T00:00:00"/>
    <s v="OFI. INTERVENTOR"/>
    <m/>
  </r>
  <r>
    <n v="1143"/>
    <s v="900.796.398-6"/>
    <x v="1"/>
    <n v="21634"/>
    <n v="2288030.52"/>
    <n v="1960127.0311644094"/>
    <n v="327903.48883559066"/>
    <x v="2"/>
    <s v="AVE CLL 72 #6-30 PISO 1154"/>
    <s v="BOGOTA"/>
    <s v="BOGOTA DC"/>
    <s v="JPGONZALEZ@SGUERRA.COM"/>
    <n v="3122888"/>
    <s v="NA"/>
    <d v="2017-10-10T00:00:00"/>
    <s v="OFI. INTERVENTOR"/>
    <s v="Pago parcial"/>
  </r>
  <r>
    <n v="1144"/>
    <s v="900.796.398-6"/>
    <x v="1"/>
    <n v="16880"/>
    <n v="8976740.2100000009"/>
    <n v="8976740.2100000009"/>
    <n v="0"/>
    <x v="0"/>
    <s v="AVE CLL 72 #6-30 PISO 1155"/>
    <s v="BOGOTA"/>
    <s v="BOGOTA DC"/>
    <s v="JPGONZALEZ@SGUERRA.COM"/>
    <n v="3122888"/>
    <s v="NA"/>
    <d v="2017-10-10T00:00:00"/>
    <s v="OFI. INTERVENTOR"/>
    <m/>
  </r>
  <r>
    <n v="1145"/>
    <s v="900.796.398-6"/>
    <x v="1"/>
    <n v="19228"/>
    <n v="6296492.4100000001"/>
    <n v="6296492.4100000001"/>
    <n v="0"/>
    <x v="0"/>
    <s v="AVE CLL 72 #6-30 PISO 1156"/>
    <s v="BOGOTA"/>
    <s v="BOGOTA DC"/>
    <s v="JPGONZALEZ@SGUERRA.COM"/>
    <n v="3122888"/>
    <s v="NA"/>
    <d v="2017-10-10T00:00:00"/>
    <s v="OFI. INTERVENTOR"/>
    <m/>
  </r>
  <r>
    <n v="1146"/>
    <s v="900.796.398-6"/>
    <x v="1"/>
    <n v="19216"/>
    <n v="5667225.6699999999"/>
    <n v="5667225.6699999999"/>
    <n v="0"/>
    <x v="0"/>
    <s v="AVE CLL 72 #6-30 PISO 1157"/>
    <s v="BOGOTA"/>
    <s v="BOGOTA DC"/>
    <s v="JPGONZALEZ@SGUERRA.COM"/>
    <n v="3122888"/>
    <s v="NA"/>
    <d v="2017-10-10T00:00:00"/>
    <s v="OFI. INTERVENTOR"/>
    <m/>
  </r>
  <r>
    <n v="1147"/>
    <s v="900.796.398-6"/>
    <x v="1"/>
    <n v="18644"/>
    <n v="552582.73"/>
    <n v="552582.73"/>
    <n v="0"/>
    <x v="0"/>
    <s v="AVE CLL 72 #6-30 PISO 1158"/>
    <s v="BOGOTA"/>
    <s v="BOGOTA DC"/>
    <s v="JPGONZALEZ@SGUERRA.COM"/>
    <n v="3122888"/>
    <s v="NA"/>
    <d v="2017-10-10T00:00:00"/>
    <s v="OFI. INTERVENTOR"/>
    <m/>
  </r>
  <r>
    <n v="1148"/>
    <s v="900.796.398-6"/>
    <x v="1"/>
    <n v="9689"/>
    <n v="3701823.17"/>
    <n v="3701823.17"/>
    <n v="0"/>
    <x v="0"/>
    <s v="AVE CLL 72 #6-30 PISO 1159"/>
    <s v="BOGOTA"/>
    <s v="BOGOTA DC"/>
    <s v="JPGONZALEZ@SGUERRA.COM"/>
    <n v="3122888"/>
    <s v="NA"/>
    <d v="2017-10-10T00:00:00"/>
    <s v="OFI. INTERVENTOR"/>
    <m/>
  </r>
  <r>
    <n v="1149"/>
    <s v="900.796.398-6"/>
    <x v="1"/>
    <n v="2244"/>
    <n v="2733845.3"/>
    <n v="2733845.3"/>
    <n v="0"/>
    <x v="0"/>
    <s v="AVE CLL 72 #6-30 PISO 1160"/>
    <s v="BOGOTA"/>
    <s v="BOGOTA DC"/>
    <s v="JPGONZALEZ@SGUERRA.COM"/>
    <n v="3122888"/>
    <s v="NA"/>
    <d v="2017-10-10T00:00:00"/>
    <s v="OFI. INTERVENTOR"/>
    <m/>
  </r>
  <r>
    <n v="1150"/>
    <s v="900.796.398-6"/>
    <x v="1"/>
    <n v="22580"/>
    <n v="3622185.7"/>
    <n v="3622185.7"/>
    <n v="0"/>
    <x v="0"/>
    <s v="AVE CLL 72 #6-30 PISO 1161"/>
    <s v="BOGOTA"/>
    <s v="BOGOTA DC"/>
    <s v="JPGONZALEZ@SGUERRA.COM"/>
    <n v="3122888"/>
    <s v="NA"/>
    <d v="2017-10-10T00:00:00"/>
    <s v="OFI. INTERVENTOR"/>
    <m/>
  </r>
  <r>
    <n v="1151"/>
    <s v="900.796.398-6"/>
    <x v="1"/>
    <n v="13905"/>
    <n v="788294.37"/>
    <n v="788294.37"/>
    <n v="0"/>
    <x v="0"/>
    <s v="AVE CLL 72 #6-30 PISO 1162"/>
    <s v="BOGOTA"/>
    <s v="BOGOTA DC"/>
    <s v="JPGONZALEZ@SGUERRA.COM"/>
    <n v="3122888"/>
    <s v="NA"/>
    <d v="2017-10-10T00:00:00"/>
    <s v="OFI. INTERVENTOR"/>
    <m/>
  </r>
  <r>
    <n v="1152"/>
    <s v="900.796.398-6"/>
    <x v="1"/>
    <n v="18137"/>
    <n v="963456.73"/>
    <n v="963456.73"/>
    <n v="0"/>
    <x v="0"/>
    <s v="AVE CLL 72 #6-30 PISO 1163"/>
    <s v="BOGOTA"/>
    <s v="BOGOTA DC"/>
    <s v="JPGONZALEZ@SGUERRA.COM"/>
    <n v="3122888"/>
    <s v="NA"/>
    <d v="2017-10-10T00:00:00"/>
    <s v="OFI. INTERVENTOR"/>
    <m/>
  </r>
  <r>
    <n v="1153"/>
    <s v="900.796.398-6"/>
    <x v="1"/>
    <n v="27748"/>
    <n v="5845224.6500000004"/>
    <n v="5845224.6500000004"/>
    <n v="0"/>
    <x v="0"/>
    <s v="AVE CLL 72 #6-30 PISO 1164"/>
    <s v="BOGOTA"/>
    <s v="BOGOTA DC"/>
    <s v="JPGONZALEZ@SGUERRA.COM"/>
    <n v="3122888"/>
    <s v="NA"/>
    <d v="2017-10-10T00:00:00"/>
    <s v="OFI. INTERVENTOR"/>
    <m/>
  </r>
  <r>
    <n v="1154"/>
    <s v="900.796.398-6"/>
    <x v="1"/>
    <n v="9123"/>
    <n v="1519795.96"/>
    <n v="0"/>
    <n v="1519795.96"/>
    <x v="1"/>
    <s v="AVE CLL 72 #6-30 PISO 1165"/>
    <s v="BOGOTA"/>
    <s v="BOGOTA DC"/>
    <s v="JPGONZALEZ@SGUERRA.COM"/>
    <n v="3122888"/>
    <s v="NA"/>
    <d v="2017-10-10T00:00:00"/>
    <s v="OFI. INTERVENTOR"/>
    <s v="Cancelado"/>
  </r>
  <r>
    <n v="1155"/>
    <s v="900.796.398-6"/>
    <x v="1"/>
    <n v="8378"/>
    <n v="1663499.33"/>
    <n v="1663499.33"/>
    <n v="0"/>
    <x v="0"/>
    <s v="AVE CLL 72 #6-30 PISO 1166"/>
    <s v="BOGOTA"/>
    <s v="BOGOTA DC"/>
    <s v="JPGONZALEZ@SGUERRA.COM"/>
    <n v="3122888"/>
    <s v="NA"/>
    <d v="2017-10-10T00:00:00"/>
    <s v="OFI. INTERVENTOR"/>
    <m/>
  </r>
  <r>
    <n v="1156"/>
    <s v="900.796.398-6"/>
    <x v="1"/>
    <n v="14982"/>
    <n v="1193395.51"/>
    <n v="1193395.51"/>
    <n v="0"/>
    <x v="0"/>
    <s v="AVE CLL 72 #6-30 PISO 1167"/>
    <s v="BOGOTA"/>
    <s v="BOGOTA DC"/>
    <s v="JPGONZALEZ@SGUERRA.COM"/>
    <n v="3122888"/>
    <s v="NA"/>
    <d v="2017-10-10T00:00:00"/>
    <s v="OFI. INTERVENTOR"/>
    <m/>
  </r>
  <r>
    <n v="1157"/>
    <s v="900.796.398-6"/>
    <x v="1"/>
    <n v="10063"/>
    <n v="2376411.96"/>
    <n v="2376411.96"/>
    <n v="0"/>
    <x v="0"/>
    <s v="AVE CLL 72 #6-30 PISO 1168"/>
    <s v="BOGOTA"/>
    <s v="BOGOTA DC"/>
    <s v="JPGONZALEZ@SGUERRA.COM"/>
    <n v="3122888"/>
    <s v="NA"/>
    <d v="2017-10-10T00:00:00"/>
    <s v="OFI. INTERVENTOR"/>
    <m/>
  </r>
  <r>
    <n v="1158"/>
    <s v="900.796.398-6"/>
    <x v="1"/>
    <n v="16417"/>
    <n v="1996090.65"/>
    <n v="0"/>
    <n v="1996090.65"/>
    <x v="1"/>
    <s v="AVE CLL 72 #6-30 PISO 1169"/>
    <s v="BOGOTA"/>
    <s v="BOGOTA DC"/>
    <s v="JPGONZALEZ@SGUERRA.COM"/>
    <n v="3122888"/>
    <s v="NA"/>
    <d v="2017-10-10T00:00:00"/>
    <s v="OFI. INTERVENTOR"/>
    <s v="Cancelado"/>
  </r>
  <r>
    <n v="1159"/>
    <s v="900.796.398-6"/>
    <x v="1"/>
    <n v="11296"/>
    <n v="1012943"/>
    <n v="1012943"/>
    <n v="0"/>
    <x v="0"/>
    <s v="AVE CLL 72 #6-30 PISO 1170"/>
    <s v="BOGOTA"/>
    <s v="BOGOTA DC"/>
    <s v="JPGONZALEZ@SGUERRA.COM"/>
    <n v="3122888"/>
    <s v="NA"/>
    <d v="2017-10-10T00:00:00"/>
    <s v="OFI. INTERVENTOR"/>
    <m/>
  </r>
  <r>
    <n v="1160"/>
    <s v="900.796.398-6"/>
    <x v="1"/>
    <n v="25617"/>
    <n v="6728271"/>
    <n v="6728271"/>
    <n v="0"/>
    <x v="0"/>
    <s v="AVE CLL 72 #6-30 PISO 1171"/>
    <s v="BOGOTA"/>
    <s v="BOGOTA DC"/>
    <s v="JPGONZALEZ@SGUERRA.COM"/>
    <n v="3122888"/>
    <s v="NA"/>
    <d v="2017-10-10T00:00:00"/>
    <s v="OFI. INTERVENTOR"/>
    <m/>
  </r>
  <r>
    <n v="1161"/>
    <s v="900.796.398-6"/>
    <x v="1"/>
    <n v="9354"/>
    <n v="1465038.42"/>
    <n v="1465038.42"/>
    <n v="0"/>
    <x v="0"/>
    <s v="AVE CLL 72 #6-30 PISO 1172"/>
    <s v="BOGOTA"/>
    <s v="BOGOTA DC"/>
    <s v="JPGONZALEZ@SGUERRA.COM"/>
    <n v="3122888"/>
    <s v="NA"/>
    <d v="2017-10-10T00:00:00"/>
    <s v="OFI. INTERVENTOR"/>
    <m/>
  </r>
  <r>
    <n v="1162"/>
    <s v="900.796.398-6"/>
    <x v="1"/>
    <n v="18957"/>
    <n v="2716521.57"/>
    <n v="2716521.57"/>
    <n v="0"/>
    <x v="0"/>
    <s v="AVE CLL 72 #6-30 PISO 1173"/>
    <s v="BOGOTA"/>
    <s v="BOGOTA DC"/>
    <s v="JPGONZALEZ@SGUERRA.COM"/>
    <n v="3122888"/>
    <s v="NA"/>
    <d v="2017-10-10T00:00:00"/>
    <s v="OFI. INTERVENTOR"/>
    <m/>
  </r>
  <r>
    <n v="1163"/>
    <s v="900.796.398-6"/>
    <x v="1"/>
    <n v="9303"/>
    <n v="2016387.84"/>
    <n v="2016387.84"/>
    <n v="0"/>
    <x v="0"/>
    <s v="AVE CLL 72 #6-30 PISO 1174"/>
    <s v="BOGOTA"/>
    <s v="BOGOTA DC"/>
    <s v="JPGONZALEZ@SGUERRA.COM"/>
    <n v="3122888"/>
    <s v="NA"/>
    <d v="2017-10-10T00:00:00"/>
    <s v="OFI. INTERVENTOR"/>
    <m/>
  </r>
  <r>
    <n v="1164"/>
    <s v="900.796.398-6"/>
    <x v="1"/>
    <n v="8801"/>
    <n v="1679299.81"/>
    <n v="0"/>
    <n v="1679299.81"/>
    <x v="1"/>
    <s v="AVE CLL 72 #6-30 PISO 1175"/>
    <s v="BOGOTA"/>
    <s v="BOGOTA DC"/>
    <s v="JPGONZALEZ@SGUERRA.COM"/>
    <n v="3122888"/>
    <s v="NA"/>
    <d v="2017-10-10T00:00:00"/>
    <s v="OFI. INTERVENTOR"/>
    <s v="Cancelado"/>
  </r>
  <r>
    <n v="1165"/>
    <s v="900.796.398-6"/>
    <x v="1"/>
    <n v="19911"/>
    <n v="3176804.73"/>
    <n v="3176804.73"/>
    <n v="0"/>
    <x v="0"/>
    <s v="AVE CLL 72 #6-30 PISO 1176"/>
    <s v="BOGOTA"/>
    <s v="BOGOTA DC"/>
    <s v="JPGONZALEZ@SGUERRA.COM"/>
    <n v="3122888"/>
    <s v="NA"/>
    <d v="2017-10-10T00:00:00"/>
    <s v="OFI. INTERVENTOR"/>
    <m/>
  </r>
  <r>
    <n v="1166"/>
    <s v="900.796.398-6"/>
    <x v="1"/>
    <n v="21515"/>
    <n v="8302069.2599999998"/>
    <n v="8302069.2599999998"/>
    <n v="0"/>
    <x v="0"/>
    <s v="AVE CLL 72 #6-30 PISO 1177"/>
    <s v="BOGOTA"/>
    <s v="BOGOTA DC"/>
    <s v="JPGONZALEZ@SGUERRA.COM"/>
    <n v="3122888"/>
    <s v="NA"/>
    <d v="2017-10-10T00:00:00"/>
    <s v="OFI. INTERVENTOR"/>
    <m/>
  </r>
  <r>
    <n v="1167"/>
    <s v="900.796.398-6"/>
    <x v="1"/>
    <n v="14996"/>
    <n v="5833271.3799999999"/>
    <n v="5833271.3799999999"/>
    <n v="0"/>
    <x v="0"/>
    <s v="AVE CLL 72 #6-30 PISO 1178"/>
    <s v="BOGOTA"/>
    <s v="BOGOTA DC"/>
    <s v="JPGONZALEZ@SGUERRA.COM"/>
    <n v="3122888"/>
    <s v="NA"/>
    <d v="2017-10-10T00:00:00"/>
    <s v="OFI. INTERVENTOR"/>
    <m/>
  </r>
  <r>
    <n v="1168"/>
    <s v="900.796.398-6"/>
    <x v="1"/>
    <n v="14425"/>
    <n v="9770776.2799999993"/>
    <n v="9770776.2799999993"/>
    <n v="0"/>
    <x v="0"/>
    <s v="AVE CLL 72 #6-30 PISO 1179"/>
    <s v="BOGOTA"/>
    <s v="BOGOTA DC"/>
    <s v="JPGONZALEZ@SGUERRA.COM"/>
    <n v="3122888"/>
    <s v="NA"/>
    <d v="2017-10-10T00:00:00"/>
    <s v="OFI. INTERVENTOR"/>
    <m/>
  </r>
  <r>
    <n v="1169"/>
    <s v="900.796.398-6"/>
    <x v="1"/>
    <n v="11285"/>
    <n v="2550469.9900000002"/>
    <n v="2550469.9900000002"/>
    <n v="0"/>
    <x v="0"/>
    <s v="AVE CLL 72 #6-30 PISO 1180"/>
    <s v="BOGOTA"/>
    <s v="BOGOTA DC"/>
    <s v="JPGONZALEZ@SGUERRA.COM"/>
    <n v="3122888"/>
    <s v="NA"/>
    <d v="2017-10-10T00:00:00"/>
    <s v="OFI. INTERVENTOR"/>
    <m/>
  </r>
  <r>
    <n v="1170"/>
    <s v="900.796.398-6"/>
    <x v="1"/>
    <n v="2068"/>
    <n v="3936733.73"/>
    <n v="3936733.73"/>
    <n v="0"/>
    <x v="0"/>
    <s v="AVE CLL 72 #6-30 PISO 1181"/>
    <s v="BOGOTA"/>
    <s v="BOGOTA DC"/>
    <s v="JPGONZALEZ@SGUERRA.COM"/>
    <n v="3122888"/>
    <s v="NA"/>
    <d v="2017-10-10T00:00:00"/>
    <s v="OFI. INTERVENTOR"/>
    <m/>
  </r>
  <r>
    <n v="1171"/>
    <s v="900.796.398-6"/>
    <x v="1"/>
    <n v="17394"/>
    <n v="4728100.8899999997"/>
    <n v="4728100.8899999997"/>
    <n v="0"/>
    <x v="0"/>
    <s v="AVE CLL 72 #6-30 PISO 1182"/>
    <s v="BOGOTA"/>
    <s v="BOGOTA DC"/>
    <s v="JPGONZALEZ@SGUERRA.COM"/>
    <n v="3122888"/>
    <s v="NA"/>
    <d v="2017-10-10T00:00:00"/>
    <s v="OFI. INTERVENTOR"/>
    <m/>
  </r>
  <r>
    <n v="1172"/>
    <s v="900.796.398-6"/>
    <x v="1"/>
    <n v="16180"/>
    <n v="3041247.8"/>
    <n v="3041247.8"/>
    <n v="0"/>
    <x v="0"/>
    <s v="AVE CLL 72 #6-30 PISO 1183"/>
    <s v="BOGOTA"/>
    <s v="BOGOTA DC"/>
    <s v="JPGONZALEZ@SGUERRA.COM"/>
    <n v="3122888"/>
    <s v="NA"/>
    <d v="2017-10-10T00:00:00"/>
    <s v="OFI. INTERVENTOR"/>
    <m/>
  </r>
  <r>
    <n v="1173"/>
    <s v="900.796.398-6"/>
    <x v="1"/>
    <n v="29085"/>
    <n v="8625596.7799999993"/>
    <n v="8625596.7799999993"/>
    <n v="0"/>
    <x v="0"/>
    <s v="AVE CLL 72 #6-30 PISO 1184"/>
    <s v="BOGOTA"/>
    <s v="BOGOTA DC"/>
    <s v="JPGONZALEZ@SGUERRA.COM"/>
    <n v="3122888"/>
    <s v="NA"/>
    <d v="2017-10-10T00:00:00"/>
    <s v="OFI. INTERVENTOR"/>
    <m/>
  </r>
  <r>
    <n v="1174"/>
    <s v="900.796.398-6"/>
    <x v="1"/>
    <n v="21503"/>
    <n v="12318596.32"/>
    <n v="12318596.32"/>
    <n v="0"/>
    <x v="0"/>
    <s v="AVE CLL 72 #6-30 PISO 1185"/>
    <s v="BOGOTA"/>
    <s v="BOGOTA DC"/>
    <s v="JPGONZALEZ@SGUERRA.COM"/>
    <n v="3122888"/>
    <s v="NA"/>
    <d v="2017-10-10T00:00:00"/>
    <s v="OFI. INTERVENTOR"/>
    <m/>
  </r>
  <r>
    <n v="1175"/>
    <s v="900.796.398-6"/>
    <x v="1"/>
    <n v="10878"/>
    <n v="784280.82"/>
    <n v="784280.82"/>
    <n v="0"/>
    <x v="0"/>
    <s v="AVE CLL 72 #6-30 PISO 1186"/>
    <s v="BOGOTA"/>
    <s v="BOGOTA DC"/>
    <s v="JPGONZALEZ@SGUERRA.COM"/>
    <n v="3122888"/>
    <s v="NA"/>
    <d v="2017-10-10T00:00:00"/>
    <s v="OFI. INTERVENTOR"/>
    <m/>
  </r>
  <r>
    <n v="1176"/>
    <s v="900.796.398-6"/>
    <x v="1"/>
    <n v="14454"/>
    <n v="5457209.9500000002"/>
    <n v="5457209.9500000002"/>
    <n v="0"/>
    <x v="0"/>
    <s v="AVE CLL 72 #6-30 PISO 1187"/>
    <s v="BOGOTA"/>
    <s v="BOGOTA DC"/>
    <s v="JPGONZALEZ@SGUERRA.COM"/>
    <n v="3122888"/>
    <s v="NA"/>
    <d v="2017-10-10T00:00:00"/>
    <s v="OFI. INTERVENTOR"/>
    <m/>
  </r>
  <r>
    <n v="1177"/>
    <s v="900.796.398-6"/>
    <x v="1"/>
    <n v="11668"/>
    <n v="3336728.07"/>
    <n v="3336728.07"/>
    <n v="0"/>
    <x v="0"/>
    <s v="AVE CLL 72 #6-30 PISO 1188"/>
    <s v="BOGOTA"/>
    <s v="BOGOTA DC"/>
    <s v="JPGONZALEZ@SGUERRA.COM"/>
    <n v="3122888"/>
    <s v="NA"/>
    <d v="2017-10-10T00:00:00"/>
    <s v="OFI. INTERVENTOR"/>
    <m/>
  </r>
  <r>
    <n v="1178"/>
    <s v="900.796.398-6"/>
    <x v="1"/>
    <n v="12855"/>
    <n v="7050850.9900000002"/>
    <n v="7050850.9900000002"/>
    <n v="0"/>
    <x v="0"/>
    <s v="AVE CLL 72 #6-30 PISO 1189"/>
    <s v="BOGOTA"/>
    <s v="BOGOTA DC"/>
    <s v="JPGONZALEZ@SGUERRA.COM"/>
    <n v="3122888"/>
    <s v="NA"/>
    <d v="2017-10-10T00:00:00"/>
    <s v="OFI. INTERVENTOR"/>
    <m/>
  </r>
  <r>
    <n v="1179"/>
    <s v="900.796.398-6"/>
    <x v="1"/>
    <n v="17897"/>
    <n v="2279882.1"/>
    <n v="2279882.1"/>
    <n v="0"/>
    <x v="0"/>
    <s v="AVE CLL 72 #6-30 PISO 1190"/>
    <s v="BOGOTA"/>
    <s v="BOGOTA DC"/>
    <s v="JPGONZALEZ@SGUERRA.COM"/>
    <n v="3122888"/>
    <s v="NA"/>
    <d v="2017-10-10T00:00:00"/>
    <s v="OFI. INTERVENTOR"/>
    <m/>
  </r>
  <r>
    <n v="1180"/>
    <s v="900.796.398-6"/>
    <x v="1"/>
    <n v="18545"/>
    <n v="3910095.91"/>
    <n v="3910095.91"/>
    <n v="0"/>
    <x v="0"/>
    <s v="AVE CLL 72 #6-30 PISO 1191"/>
    <s v="BOGOTA"/>
    <s v="BOGOTA DC"/>
    <s v="JPGONZALEZ@SGUERRA.COM"/>
    <n v="3122888"/>
    <s v="NA"/>
    <d v="2017-10-10T00:00:00"/>
    <s v="OFI. INTERVENTOR"/>
    <m/>
  </r>
  <r>
    <n v="1181"/>
    <s v="900.796.398-6"/>
    <x v="1"/>
    <n v="21038"/>
    <n v="8882867.3900000006"/>
    <n v="8882867.3900000006"/>
    <n v="0"/>
    <x v="0"/>
    <s v="AVE CLL 72 #6-30 PISO 1192"/>
    <s v="BOGOTA"/>
    <s v="BOGOTA DC"/>
    <s v="JPGONZALEZ@SGUERRA.COM"/>
    <n v="3122888"/>
    <s v="NA"/>
    <d v="2017-10-10T00:00:00"/>
    <s v="OFI. INTERVENTOR"/>
    <m/>
  </r>
  <r>
    <n v="1182"/>
    <s v="900.796.398-6"/>
    <x v="1"/>
    <n v="27776"/>
    <n v="10478843.66"/>
    <n v="10478843.66"/>
    <n v="0"/>
    <x v="0"/>
    <s v="AVE CLL 72 #6-30 PISO 1193"/>
    <s v="BOGOTA"/>
    <s v="BOGOTA DC"/>
    <s v="JPGONZALEZ@SGUERRA.COM"/>
    <n v="3122888"/>
    <s v="NA"/>
    <d v="2017-10-10T00:00:00"/>
    <s v="OFI. INTERVENTOR"/>
    <m/>
  </r>
  <r>
    <n v="1183"/>
    <s v="900.796.398-6"/>
    <x v="1"/>
    <n v="26388"/>
    <n v="11165001.15"/>
    <n v="11165001.15"/>
    <n v="0"/>
    <x v="0"/>
    <s v="AVE CLL 72 #6-30 PISO 1194"/>
    <s v="BOGOTA"/>
    <s v="BOGOTA DC"/>
    <s v="JPGONZALEZ@SGUERRA.COM"/>
    <n v="3122888"/>
    <s v="NA"/>
    <d v="2017-10-10T00:00:00"/>
    <s v="OFI. INTERVENTOR"/>
    <m/>
  </r>
  <r>
    <n v="1184"/>
    <s v="900.796.398-6"/>
    <x v="1"/>
    <n v="11598"/>
    <n v="2262949.91"/>
    <n v="2262949.91"/>
    <n v="0"/>
    <x v="0"/>
    <s v="AVE CLL 72 #6-30 PISO 1195"/>
    <s v="BOGOTA"/>
    <s v="BOGOTA DC"/>
    <s v="JPGONZALEZ@SGUERRA.COM"/>
    <n v="3122888"/>
    <s v="NA"/>
    <d v="2017-10-10T00:00:00"/>
    <s v="OFI. INTERVENTOR"/>
    <m/>
  </r>
  <r>
    <n v="1185"/>
    <s v="900.796.398-6"/>
    <x v="1"/>
    <n v="18476"/>
    <n v="3216680.03"/>
    <n v="3216680.03"/>
    <n v="0"/>
    <x v="0"/>
    <s v="AVE CLL 72 #6-30 PISO 1196"/>
    <s v="BOGOTA"/>
    <s v="BOGOTA DC"/>
    <s v="JPGONZALEZ@SGUERRA.COM"/>
    <n v="3122888"/>
    <s v="NA"/>
    <d v="2017-10-10T00:00:00"/>
    <s v="OFI. INTERVENTOR"/>
    <m/>
  </r>
  <r>
    <n v="1186"/>
    <s v="900.796.398-6"/>
    <x v="1"/>
    <n v="22490"/>
    <n v="11472402.060000001"/>
    <n v="11472402.060000001"/>
    <n v="0"/>
    <x v="0"/>
    <s v="AVE CLL 72 #6-30 PISO 1197"/>
    <s v="BOGOTA"/>
    <s v="BOGOTA DC"/>
    <s v="JPGONZALEZ@SGUERRA.COM"/>
    <n v="3122888"/>
    <s v="NA"/>
    <d v="2017-10-10T00:00:00"/>
    <s v="OFI. INTERVENTOR"/>
    <m/>
  </r>
  <r>
    <n v="1187"/>
    <s v="900.796.398-6"/>
    <x v="1"/>
    <n v="27319"/>
    <n v="15136791.359999999"/>
    <n v="15136791.359999999"/>
    <n v="0"/>
    <x v="0"/>
    <s v="AVE CLL 72 #6-30 PISO 1198"/>
    <s v="BOGOTA"/>
    <s v="BOGOTA DC"/>
    <s v="JPGONZALEZ@SGUERRA.COM"/>
    <n v="3122888"/>
    <s v="NA"/>
    <d v="2017-10-10T00:00:00"/>
    <s v="OFI. INTERVENTOR"/>
    <m/>
  </r>
  <r>
    <n v="1188"/>
    <s v="900.796.398-6"/>
    <x v="1"/>
    <n v="22983"/>
    <n v="3777452.62"/>
    <n v="3777452.62"/>
    <n v="0"/>
    <x v="0"/>
    <s v="AVE CLL 72 #6-30 PISO 1199"/>
    <s v="BOGOTA"/>
    <s v="BOGOTA DC"/>
    <s v="JPGONZALEZ@SGUERRA.COM"/>
    <n v="3122888"/>
    <s v="NA"/>
    <d v="2017-10-10T00:00:00"/>
    <s v="OFI. INTERVENTOR"/>
    <m/>
  </r>
  <r>
    <n v="1189"/>
    <s v="900.796.398-6"/>
    <x v="1"/>
    <n v="14424"/>
    <n v="4689433.16"/>
    <n v="4689433.16"/>
    <n v="0"/>
    <x v="0"/>
    <s v="AVE CLL 72 #6-30 PISO 1200"/>
    <s v="BOGOTA"/>
    <s v="BOGOTA DC"/>
    <s v="JPGONZALEZ@SGUERRA.COM"/>
    <n v="3122888"/>
    <s v="NA"/>
    <d v="2017-10-10T00:00:00"/>
    <s v="OFI. INTERVENTOR"/>
    <m/>
  </r>
  <r>
    <n v="1190"/>
    <s v="900.796.398-6"/>
    <x v="1"/>
    <n v="12935"/>
    <n v="3196609.51"/>
    <n v="3196609.51"/>
    <n v="0"/>
    <x v="0"/>
    <s v="AVE CLL 72 #6-30 PISO 1201"/>
    <s v="BOGOTA"/>
    <s v="BOGOTA DC"/>
    <s v="JPGONZALEZ@SGUERRA.COM"/>
    <n v="3122888"/>
    <s v="NA"/>
    <d v="2017-10-10T00:00:00"/>
    <s v="OFI. INTERVENTOR"/>
    <m/>
  </r>
  <r>
    <n v="1191"/>
    <s v="900.796.398-6"/>
    <x v="1"/>
    <n v="19807"/>
    <n v="8169620.7199999997"/>
    <n v="8169620.7199999997"/>
    <n v="0"/>
    <x v="0"/>
    <s v="AVE CLL 72 #6-30 PISO 1202"/>
    <s v="BOGOTA"/>
    <s v="BOGOTA DC"/>
    <s v="JPGONZALEZ@SGUERRA.COM"/>
    <n v="3122888"/>
    <s v="NA"/>
    <d v="2017-10-10T00:00:00"/>
    <s v="OFI. INTERVENTOR"/>
    <m/>
  </r>
  <r>
    <n v="1192"/>
    <s v="900.796.398-6"/>
    <x v="1"/>
    <n v="21892"/>
    <n v="7244108.7800000003"/>
    <n v="7244108.7800000003"/>
    <n v="0"/>
    <x v="0"/>
    <s v="AVE CLL 72 #6-30 PISO 1203"/>
    <s v="BOGOTA"/>
    <s v="BOGOTA DC"/>
    <s v="JPGONZALEZ@SGUERRA.COM"/>
    <n v="3122888"/>
    <s v="NA"/>
    <d v="2017-10-10T00:00:00"/>
    <s v="OFI. INTERVENTOR"/>
    <m/>
  </r>
  <r>
    <n v="1193"/>
    <s v="900.796.398-6"/>
    <x v="1"/>
    <n v="10293"/>
    <n v="2284008.11"/>
    <n v="2284008.11"/>
    <n v="0"/>
    <x v="0"/>
    <s v="AVE CLL 72 #6-30 PISO 1204"/>
    <s v="BOGOTA"/>
    <s v="BOGOTA DC"/>
    <s v="JPGONZALEZ@SGUERRA.COM"/>
    <n v="3122888"/>
    <s v="NA"/>
    <d v="2017-10-10T00:00:00"/>
    <s v="OFI. INTERVENTOR"/>
    <m/>
  </r>
  <r>
    <n v="1194"/>
    <s v="900.796.398-6"/>
    <x v="1"/>
    <n v="13325"/>
    <n v="1128391.69"/>
    <n v="1128391.69"/>
    <n v="0"/>
    <x v="0"/>
    <s v="AVE CLL 72 #6-30 PISO 1205"/>
    <s v="BOGOTA"/>
    <s v="BOGOTA DC"/>
    <s v="JPGONZALEZ@SGUERRA.COM"/>
    <n v="3122888"/>
    <s v="NA"/>
    <d v="2017-10-10T00:00:00"/>
    <s v="OFI. INTERVENTOR"/>
    <m/>
  </r>
  <r>
    <n v="1195"/>
    <s v="900.796.398-6"/>
    <x v="1"/>
    <n v="11655"/>
    <n v="1378355.15"/>
    <n v="1378355.15"/>
    <n v="0"/>
    <x v="0"/>
    <s v="AVE CLL 72 #6-30 PISO 1206"/>
    <s v="BOGOTA"/>
    <s v="BOGOTA DC"/>
    <s v="JPGONZALEZ@SGUERRA.COM"/>
    <n v="3122888"/>
    <s v="NA"/>
    <d v="2017-10-10T00:00:00"/>
    <s v="OFI. INTERVENTOR"/>
    <m/>
  </r>
  <r>
    <n v="1196"/>
    <s v="900.796.398-6"/>
    <x v="1"/>
    <n v="22980"/>
    <n v="12408555.5"/>
    <n v="12408555.5"/>
    <n v="0"/>
    <x v="0"/>
    <s v="AVE CLL 72 #6-30 PISO 1207"/>
    <s v="BOGOTA"/>
    <s v="BOGOTA DC"/>
    <s v="JPGONZALEZ@SGUERRA.COM"/>
    <n v="3122888"/>
    <s v="NA"/>
    <d v="2017-10-10T00:00:00"/>
    <s v="OFI. INTERVENTOR"/>
    <m/>
  </r>
  <r>
    <n v="1197"/>
    <s v="900.796.398-6"/>
    <x v="1"/>
    <n v="20786"/>
    <n v="3088306.73"/>
    <n v="3088306.73"/>
    <n v="0"/>
    <x v="0"/>
    <s v="AVE CLL 72 #6-30 PISO 1208"/>
    <s v="BOGOTA"/>
    <s v="BOGOTA DC"/>
    <s v="JPGONZALEZ@SGUERRA.COM"/>
    <n v="3122888"/>
    <s v="NA"/>
    <d v="2017-10-10T00:00:00"/>
    <s v="OFI. INTERVENTOR"/>
    <m/>
  </r>
  <r>
    <n v="1198"/>
    <s v="900.796.398-6"/>
    <x v="1"/>
    <n v="18912"/>
    <n v="6867195.5800000001"/>
    <n v="6867195.5800000001"/>
    <n v="0"/>
    <x v="0"/>
    <s v="AVE CLL 72 #6-30 PISO 1209"/>
    <s v="BOGOTA"/>
    <s v="BOGOTA DC"/>
    <s v="JPGONZALEZ@SGUERRA.COM"/>
    <n v="3122888"/>
    <s v="NA"/>
    <d v="2017-10-10T00:00:00"/>
    <s v="OFI. INTERVENTOR"/>
    <m/>
  </r>
  <r>
    <n v="1199"/>
    <s v="900.796.398-6"/>
    <x v="1"/>
    <n v="17139"/>
    <n v="3328903.34"/>
    <n v="2669439.204208293"/>
    <n v="659464.13579170685"/>
    <x v="2"/>
    <s v="AVE CLL 72 #6-30 PISO 1210"/>
    <s v="BOGOTA"/>
    <s v="BOGOTA DC"/>
    <s v="JPGONZALEZ@SGUERRA.COM"/>
    <n v="3122888"/>
    <s v="NA"/>
    <d v="2017-10-10T00:00:00"/>
    <s v="OFI. INTERVENTOR"/>
    <s v="Pago parcial"/>
  </r>
  <r>
    <n v="1200"/>
    <s v="900.796.398-6"/>
    <x v="1"/>
    <n v="30905"/>
    <n v="2945715.17"/>
    <n v="2945715.17"/>
    <n v="0"/>
    <x v="0"/>
    <s v="AVE CLL 72 #6-30 PISO 1211"/>
    <s v="BOGOTA"/>
    <s v="BOGOTA DC"/>
    <s v="JPGONZALEZ@SGUERRA.COM"/>
    <n v="3122888"/>
    <s v="NA"/>
    <d v="2017-10-10T00:00:00"/>
    <s v="OFI. INTERVENTOR"/>
    <m/>
  </r>
  <r>
    <n v="1201"/>
    <s v="900.796.398-6"/>
    <x v="1"/>
    <n v="17900"/>
    <n v="1367920.98"/>
    <n v="1367920.98"/>
    <n v="0"/>
    <x v="0"/>
    <s v="AVE CLL 72 #6-30 PISO 1212"/>
    <s v="BOGOTA"/>
    <s v="BOGOTA DC"/>
    <s v="JPGONZALEZ@SGUERRA.COM"/>
    <n v="3122888"/>
    <s v="NA"/>
    <d v="2017-10-10T00:00:00"/>
    <s v="OFI. INTERVENTOR"/>
    <m/>
  </r>
  <r>
    <n v="1202"/>
    <s v="900.796.398-6"/>
    <x v="1"/>
    <n v="21475"/>
    <n v="11976194.16"/>
    <n v="11976194.16"/>
    <n v="0"/>
    <x v="0"/>
    <s v="AVE CLL 72 #6-30 PISO 1213"/>
    <s v="BOGOTA"/>
    <s v="BOGOTA DC"/>
    <s v="JPGONZALEZ@SGUERRA.COM"/>
    <n v="3122888"/>
    <s v="NA"/>
    <d v="2017-10-10T00:00:00"/>
    <s v="OFI. INTERVENTOR"/>
    <m/>
  </r>
  <r>
    <n v="1203"/>
    <s v="900.796.398-6"/>
    <x v="1"/>
    <n v="14430"/>
    <n v="10115102.460000001"/>
    <n v="10115102.460000001"/>
    <n v="0"/>
    <x v="0"/>
    <s v="AVE CLL 72 #6-30 PISO 1214"/>
    <s v="BOGOTA"/>
    <s v="BOGOTA DC"/>
    <s v="JPGONZALEZ@SGUERRA.COM"/>
    <n v="3122888"/>
    <s v="NA"/>
    <d v="2017-10-10T00:00:00"/>
    <s v="OFI. INTERVENTOR"/>
    <m/>
  </r>
  <r>
    <n v="1204"/>
    <s v="900.796.398-6"/>
    <x v="1"/>
    <n v="10067"/>
    <n v="2534256.1800000002"/>
    <n v="2534256.1800000002"/>
    <n v="0"/>
    <x v="0"/>
    <s v="AVE CLL 72 #6-30 PISO 1215"/>
    <s v="BOGOTA"/>
    <s v="BOGOTA DC"/>
    <s v="JPGONZALEZ@SGUERRA.COM"/>
    <n v="3122888"/>
    <s v="NA"/>
    <d v="2017-10-10T00:00:00"/>
    <s v="OFI. INTERVENTOR"/>
    <m/>
  </r>
  <r>
    <n v="1205"/>
    <s v="900.796.398-6"/>
    <x v="1"/>
    <n v="21884"/>
    <n v="504768.21"/>
    <n v="0"/>
    <n v="504768.21"/>
    <x v="1"/>
    <s v="AVE CLL 72 #6-30 PISO 1216"/>
    <s v="BOGOTA"/>
    <s v="BOGOTA DC"/>
    <s v="JPGONZALEZ@SGUERRA.COM"/>
    <n v="3122888"/>
    <s v="NA"/>
    <d v="2017-10-10T00:00:00"/>
    <s v="OFI. INTERVENTOR"/>
    <s v="Cancelado"/>
  </r>
  <r>
    <n v="1206"/>
    <s v="900.796.398-6"/>
    <x v="1"/>
    <n v="18320"/>
    <n v="7011398.3099999996"/>
    <n v="7011398.3099999996"/>
    <n v="0"/>
    <x v="0"/>
    <s v="AVE CLL 72 #6-30 PISO 1217"/>
    <s v="BOGOTA"/>
    <s v="BOGOTA DC"/>
    <s v="JPGONZALEZ@SGUERRA.COM"/>
    <n v="3122888"/>
    <s v="NA"/>
    <d v="2017-10-10T00:00:00"/>
    <s v="OFI. INTERVENTOR"/>
    <m/>
  </r>
  <r>
    <n v="1207"/>
    <s v="900.796.398-6"/>
    <x v="1"/>
    <n v="30945"/>
    <n v="16191333.369999999"/>
    <n v="16191333.369999999"/>
    <n v="0"/>
    <x v="0"/>
    <s v="AVE CLL 72 #6-30 PISO 1218"/>
    <s v="BOGOTA"/>
    <s v="BOGOTA DC"/>
    <s v="JPGONZALEZ@SGUERRA.COM"/>
    <n v="3122888"/>
    <s v="NA"/>
    <d v="2017-10-10T00:00:00"/>
    <s v="OFI. INTERVENTOR"/>
    <m/>
  </r>
  <r>
    <n v="1208"/>
    <s v="900.796.398-6"/>
    <x v="1"/>
    <n v="23010"/>
    <n v="6517239.3300000001"/>
    <n v="6517239.3300000001"/>
    <n v="0"/>
    <x v="0"/>
    <s v="AVE CLL 72 #6-30 PISO 1219"/>
    <s v="BOGOTA"/>
    <s v="BOGOTA DC"/>
    <s v="JPGONZALEZ@SGUERRA.COM"/>
    <n v="3122888"/>
    <s v="NA"/>
    <d v="2017-10-10T00:00:00"/>
    <s v="OFI. INTERVENTOR"/>
    <m/>
  </r>
  <r>
    <n v="1209"/>
    <s v="900.796.398-6"/>
    <x v="1"/>
    <n v="9605"/>
    <n v="1276362.71"/>
    <n v="0"/>
    <n v="1276362.71"/>
    <x v="1"/>
    <s v="AVE CLL 72 #6-30 PISO 1220"/>
    <s v="BOGOTA"/>
    <s v="BOGOTA DC"/>
    <s v="JPGONZALEZ@SGUERRA.COM"/>
    <n v="3122888"/>
    <s v="NA"/>
    <d v="2017-10-10T00:00:00"/>
    <s v="OFI. INTERVENTOR"/>
    <s v="Cancelado"/>
  </r>
  <r>
    <n v="1210"/>
    <s v="900.796.398-6"/>
    <x v="1"/>
    <n v="21930"/>
    <n v="13585742.359999999"/>
    <n v="13585742.359999999"/>
    <n v="0"/>
    <x v="0"/>
    <s v="AVE CLL 72 #6-30 PISO 1221"/>
    <s v="BOGOTA"/>
    <s v="BOGOTA DC"/>
    <s v="JPGONZALEZ@SGUERRA.COM"/>
    <n v="3122888"/>
    <s v="NA"/>
    <d v="2017-10-10T00:00:00"/>
    <s v="OFI. INTERVENTOR"/>
    <m/>
  </r>
  <r>
    <n v="1211"/>
    <s v="900.796.398-6"/>
    <x v="1"/>
    <n v="12079"/>
    <n v="339675"/>
    <n v="339675"/>
    <n v="0"/>
    <x v="0"/>
    <s v="AVE CLL 72 #6-30 PISO 1222"/>
    <s v="BOGOTA"/>
    <s v="BOGOTA DC"/>
    <s v="JPGONZALEZ@SGUERRA.COM"/>
    <n v="3122888"/>
    <s v="NA"/>
    <d v="2017-10-10T00:00:00"/>
    <s v="OFI. INTERVENTOR"/>
    <m/>
  </r>
  <r>
    <n v="1212"/>
    <s v="900.796.398-6"/>
    <x v="1"/>
    <n v="20194"/>
    <n v="1787141.56"/>
    <n v="0"/>
    <n v="1787141.56"/>
    <x v="1"/>
    <s v="AVE CLL 72 #6-30 PISO 1223"/>
    <s v="BOGOTA"/>
    <s v="BOGOTA DC"/>
    <s v="JPGONZALEZ@SGUERRA.COM"/>
    <n v="3122888"/>
    <s v="NA"/>
    <d v="2017-10-10T00:00:00"/>
    <s v="OFI. INTERVENTOR"/>
    <s v="Cancelado"/>
  </r>
  <r>
    <n v="1213"/>
    <s v="900.796.398-6"/>
    <x v="1"/>
    <n v="20782"/>
    <n v="4473766.22"/>
    <n v="4472757.5316296807"/>
    <n v="1008.6883703190833"/>
    <x v="2"/>
    <s v="AVE CLL 72 #6-30 PISO 1224"/>
    <s v="BOGOTA"/>
    <s v="BOGOTA DC"/>
    <s v="JPGONZALEZ@SGUERRA.COM"/>
    <n v="3122888"/>
    <s v="NA"/>
    <d v="2017-10-10T00:00:00"/>
    <s v="OFI. INTERVENTOR"/>
    <s v="Pago parcial"/>
  </r>
  <r>
    <n v="1214"/>
    <s v="900.796.398-6"/>
    <x v="1"/>
    <n v="9576"/>
    <n v="1194175.19"/>
    <n v="1194175.19"/>
    <n v="0"/>
    <x v="0"/>
    <s v="AVE CLL 72 #6-30 PISO 1225"/>
    <s v="BOGOTA"/>
    <s v="BOGOTA DC"/>
    <s v="JPGONZALEZ@SGUERRA.COM"/>
    <n v="3122888"/>
    <s v="NA"/>
    <d v="2017-10-10T00:00:00"/>
    <s v="OFI. INTERVENTOR"/>
    <m/>
  </r>
  <r>
    <n v="1215"/>
    <s v="900.796.398-6"/>
    <x v="1"/>
    <n v="9914"/>
    <n v="1776447.91"/>
    <n v="1776447.91"/>
    <n v="0"/>
    <x v="0"/>
    <s v="AVE CLL 72 #6-30 PISO 1226"/>
    <s v="BOGOTA"/>
    <s v="BOGOTA DC"/>
    <s v="JPGONZALEZ@SGUERRA.COM"/>
    <n v="3122888"/>
    <s v="NA"/>
    <d v="2017-10-10T00:00:00"/>
    <s v="OFI. INTERVENTOR"/>
    <m/>
  </r>
  <r>
    <n v="1216"/>
    <s v="900.796.398-6"/>
    <x v="1"/>
    <n v="18817"/>
    <n v="3088306.73"/>
    <n v="3088306.73"/>
    <n v="0"/>
    <x v="0"/>
    <s v="AVE CLL 72 #6-30 PISO 1227"/>
    <s v="BOGOTA"/>
    <s v="BOGOTA DC"/>
    <s v="JPGONZALEZ@SGUERRA.COM"/>
    <n v="3122888"/>
    <s v="NA"/>
    <d v="2017-10-10T00:00:00"/>
    <s v="OFI. INTERVENTOR"/>
    <m/>
  </r>
  <r>
    <n v="1217"/>
    <s v="900.796.398-6"/>
    <x v="1"/>
    <n v="21441"/>
    <n v="1626555.58"/>
    <n v="1626555.58"/>
    <n v="0"/>
    <x v="0"/>
    <s v="AVE CLL 72 #6-30 PISO 1228"/>
    <s v="BOGOTA"/>
    <s v="BOGOTA DC"/>
    <s v="JPGONZALEZ@SGUERRA.COM"/>
    <n v="3122888"/>
    <s v="NA"/>
    <d v="2017-10-10T00:00:00"/>
    <s v="OFI. INTERVENTOR"/>
    <m/>
  </r>
  <r>
    <n v="1218"/>
    <s v="900.796.398-6"/>
    <x v="1"/>
    <n v="9931"/>
    <n v="2487248.2599999998"/>
    <n v="2487248.2599999998"/>
    <n v="0"/>
    <x v="0"/>
    <s v="AVE CLL 72 #6-30 PISO 1229"/>
    <s v="BOGOTA"/>
    <s v="BOGOTA DC"/>
    <s v="JPGONZALEZ@SGUERRA.COM"/>
    <n v="3122888"/>
    <s v="NA"/>
    <d v="2017-10-10T00:00:00"/>
    <s v="OFI. INTERVENTOR"/>
    <m/>
  </r>
  <r>
    <n v="1219"/>
    <s v="900.796.398-6"/>
    <x v="1"/>
    <n v="12883"/>
    <n v="4897635.26"/>
    <n v="4897635.26"/>
    <n v="0"/>
    <x v="0"/>
    <s v="AVE CLL 72 #6-30 PISO 1230"/>
    <s v="BOGOTA"/>
    <s v="BOGOTA DC"/>
    <s v="JPGONZALEZ@SGUERRA.COM"/>
    <n v="3122888"/>
    <s v="NA"/>
    <d v="2017-10-10T00:00:00"/>
    <s v="OFI. INTERVENTOR"/>
    <m/>
  </r>
  <r>
    <n v="1220"/>
    <s v="900.796.398-6"/>
    <x v="1"/>
    <n v="13751"/>
    <n v="8399924.4100000001"/>
    <n v="8399924.4100000001"/>
    <n v="0"/>
    <x v="0"/>
    <s v="AVE CLL 72 #6-30 PISO 1231"/>
    <s v="BOGOTA"/>
    <s v="BOGOTA DC"/>
    <s v="JPGONZALEZ@SGUERRA.COM"/>
    <n v="3122888"/>
    <s v="NA"/>
    <d v="2017-10-10T00:00:00"/>
    <s v="OFI. INTERVENTOR"/>
    <m/>
  </r>
  <r>
    <n v="1221"/>
    <s v="900.796.398-6"/>
    <x v="1"/>
    <n v="13893"/>
    <n v="2235030.52"/>
    <n v="2235030.52"/>
    <n v="0"/>
    <x v="0"/>
    <s v="AVE CLL 72 #6-30 PISO 1232"/>
    <s v="BOGOTA"/>
    <s v="BOGOTA DC"/>
    <s v="JPGONZALEZ@SGUERRA.COM"/>
    <n v="3122888"/>
    <s v="NA"/>
    <d v="2017-10-10T00:00:00"/>
    <s v="OFI. INTERVENTOR"/>
    <m/>
  </r>
  <r>
    <n v="1222"/>
    <s v="900.796.398-6"/>
    <x v="1"/>
    <n v="9139"/>
    <n v="1461342.2"/>
    <n v="1461342.2"/>
    <n v="0"/>
    <x v="0"/>
    <s v="AVE CLL 72 #6-30 PISO 1233"/>
    <s v="BOGOTA"/>
    <s v="BOGOTA DC"/>
    <s v="JPGONZALEZ@SGUERRA.COM"/>
    <n v="3122888"/>
    <s v="NA"/>
    <d v="2017-10-10T00:00:00"/>
    <s v="OFI. INTERVENTOR"/>
    <m/>
  </r>
  <r>
    <n v="1223"/>
    <s v="900.796.398-6"/>
    <x v="1"/>
    <n v="18181"/>
    <n v="4452835.2"/>
    <n v="4452835.2"/>
    <n v="0"/>
    <x v="0"/>
    <s v="AVE CLL 72 #6-30 PISO 1234"/>
    <s v="BOGOTA"/>
    <s v="BOGOTA DC"/>
    <s v="JPGONZALEZ@SGUERRA.COM"/>
    <n v="3122888"/>
    <s v="NA"/>
    <d v="2017-10-10T00:00:00"/>
    <s v="OFI. INTERVENTOR"/>
    <m/>
  </r>
  <r>
    <n v="1224"/>
    <s v="900.796.398-6"/>
    <x v="1"/>
    <n v="8773"/>
    <n v="322118.57"/>
    <n v="322118.57"/>
    <n v="0"/>
    <x v="0"/>
    <s v="AVE CLL 72 #6-30 PISO 1235"/>
    <s v="BOGOTA"/>
    <s v="BOGOTA DC"/>
    <s v="JPGONZALEZ@SGUERRA.COM"/>
    <n v="3122888"/>
    <s v="NA"/>
    <d v="2017-10-10T00:00:00"/>
    <s v="OFI. INTERVENTOR"/>
    <m/>
  </r>
  <r>
    <n v="1225"/>
    <s v="900.796.398-6"/>
    <x v="1"/>
    <n v="24912"/>
    <n v="4667756.6900000004"/>
    <n v="4635355.8901930666"/>
    <n v="32400.79980693385"/>
    <x v="2"/>
    <s v="AVE CLL 72 #6-30 PISO 1236"/>
    <s v="BOGOTA"/>
    <s v="BOGOTA DC"/>
    <s v="JPGONZALEZ@SGUERRA.COM"/>
    <n v="3122888"/>
    <s v="NA"/>
    <d v="2017-10-10T00:00:00"/>
    <s v="OFI. INTERVENTOR"/>
    <s v="Pago parcial"/>
  </r>
  <r>
    <n v="1226"/>
    <s v="900.796.398-6"/>
    <x v="1"/>
    <n v="16759"/>
    <n v="6383644.2199999997"/>
    <n v="6383644.2199999997"/>
    <n v="0"/>
    <x v="0"/>
    <s v="AVE CLL 72 #6-30 PISO 1237"/>
    <s v="BOGOTA"/>
    <s v="BOGOTA DC"/>
    <s v="JPGONZALEZ@SGUERRA.COM"/>
    <n v="3122888"/>
    <s v="NA"/>
    <d v="2017-10-10T00:00:00"/>
    <s v="OFI. INTERVENTOR"/>
    <m/>
  </r>
  <r>
    <n v="1227"/>
    <s v="900.796.398-6"/>
    <x v="1"/>
    <n v="12340"/>
    <n v="3025014.01"/>
    <n v="3025014.01"/>
    <n v="0"/>
    <x v="0"/>
    <s v="AVE CLL 72 #6-30 PISO 1238"/>
    <s v="BOGOTA"/>
    <s v="BOGOTA DC"/>
    <s v="JPGONZALEZ@SGUERRA.COM"/>
    <n v="3122888"/>
    <s v="NA"/>
    <d v="2017-10-10T00:00:00"/>
    <s v="OFI. INTERVENTOR"/>
    <m/>
  </r>
  <r>
    <n v="1228"/>
    <s v="900.796.398-6"/>
    <x v="1"/>
    <n v="17079"/>
    <n v="8201531.6200000001"/>
    <n v="6924640.9618197428"/>
    <n v="1276890.6581802573"/>
    <x v="2"/>
    <s v="AVE CLL 72 #6-30 PISO 1239"/>
    <s v="BOGOTA"/>
    <s v="BOGOTA DC"/>
    <s v="JPGONZALEZ@SGUERRA.COM"/>
    <n v="3122888"/>
    <s v="NA"/>
    <d v="2017-10-10T00:00:00"/>
    <s v="OFI. INTERVENTOR"/>
    <s v="Pago parcial"/>
  </r>
  <r>
    <n v="1229"/>
    <s v="900.796.398-6"/>
    <x v="1"/>
    <n v="27227"/>
    <n v="8735866.5"/>
    <n v="8667886.8793550339"/>
    <n v="67979.62064496614"/>
    <x v="2"/>
    <s v="AVE CLL 72 #6-30 PISO 1240"/>
    <s v="BOGOTA"/>
    <s v="BOGOTA DC"/>
    <s v="JPGONZALEZ@SGUERRA.COM"/>
    <n v="3122888"/>
    <s v="NA"/>
    <d v="2017-10-10T00:00:00"/>
    <s v="OFI. INTERVENTOR"/>
    <s v="Pago parcial"/>
  </r>
  <r>
    <n v="1230"/>
    <s v="900.796.398-6"/>
    <x v="1"/>
    <n v="15800"/>
    <n v="1029324.12"/>
    <n v="1029324.12"/>
    <n v="0"/>
    <x v="0"/>
    <s v="AVE CLL 72 #6-30 PISO 1241"/>
    <s v="BOGOTA"/>
    <s v="BOGOTA DC"/>
    <s v="JPGONZALEZ@SGUERRA.COM"/>
    <n v="3122888"/>
    <s v="NA"/>
    <d v="2017-10-10T00:00:00"/>
    <s v="OFI. INTERVENTOR"/>
    <m/>
  </r>
  <r>
    <n v="1231"/>
    <s v="900.796.398-6"/>
    <x v="1"/>
    <n v="16762"/>
    <n v="10025554.710000001"/>
    <n v="10025554.710000001"/>
    <n v="0"/>
    <x v="0"/>
    <s v="AVE CLL 72 #6-30 PISO 1242"/>
    <s v="BOGOTA"/>
    <s v="BOGOTA DC"/>
    <s v="JPGONZALEZ@SGUERRA.COM"/>
    <n v="3122888"/>
    <s v="NA"/>
    <d v="2017-10-10T00:00:00"/>
    <s v="OFI. INTERVENTOR"/>
    <m/>
  </r>
  <r>
    <n v="1232"/>
    <s v="900.796.398-6"/>
    <x v="1"/>
    <n v="9260"/>
    <n v="754716.68"/>
    <n v="0"/>
    <n v="754716.68"/>
    <x v="1"/>
    <s v="AVE CLL 72 #6-30 PISO 1243"/>
    <s v="BOGOTA"/>
    <s v="BOGOTA DC"/>
    <s v="JPGONZALEZ@SGUERRA.COM"/>
    <n v="3122888"/>
    <s v="NA"/>
    <d v="2017-10-10T00:00:00"/>
    <s v="OFI. INTERVENTOR"/>
    <s v="Cancelado"/>
  </r>
  <r>
    <n v="1233"/>
    <s v="900.796.398-6"/>
    <x v="1"/>
    <n v="21146"/>
    <n v="13367411.02"/>
    <n v="13367411.02"/>
    <n v="0"/>
    <x v="0"/>
    <s v="AVE CLL 72 #6-30 PISO 1244"/>
    <s v="BOGOTA"/>
    <s v="BOGOTA DC"/>
    <s v="JPGONZALEZ@SGUERRA.COM"/>
    <n v="3122888"/>
    <s v="NA"/>
    <d v="2017-10-10T00:00:00"/>
    <s v="OFI. INTERVENTOR"/>
    <m/>
  </r>
  <r>
    <n v="1234"/>
    <s v="900.796.398-6"/>
    <x v="1"/>
    <n v="29254"/>
    <n v="13581243.08"/>
    <n v="13581243.08"/>
    <n v="0"/>
    <x v="0"/>
    <s v="AVE CLL 72 #6-30 PISO 1245"/>
    <s v="BOGOTA"/>
    <s v="BOGOTA DC"/>
    <s v="JPGONZALEZ@SGUERRA.COM"/>
    <n v="3122888"/>
    <s v="NA"/>
    <d v="2017-10-10T00:00:00"/>
    <s v="OFI. INTERVENTOR"/>
    <m/>
  </r>
  <r>
    <n v="1235"/>
    <s v="900.796.398-6"/>
    <x v="1"/>
    <n v="22562"/>
    <n v="1814866.91"/>
    <n v="0"/>
    <n v="1814866.91"/>
    <x v="1"/>
    <s v="AVE CLL 72 #6-30 PISO 1246"/>
    <s v="BOGOTA"/>
    <s v="BOGOTA DC"/>
    <s v="JPGONZALEZ@SGUERRA.COM"/>
    <n v="3122888"/>
    <s v="NA"/>
    <d v="2017-10-10T00:00:00"/>
    <s v="OFI. INTERVENTOR"/>
    <s v="Cancelado"/>
  </r>
  <r>
    <n v="1236"/>
    <s v="900.796.398-6"/>
    <x v="1"/>
    <n v="10959"/>
    <n v="1223863.6399999999"/>
    <n v="1223863.6399999999"/>
    <n v="0"/>
    <x v="0"/>
    <s v="AVE CLL 72 #6-30 PISO 1247"/>
    <s v="BOGOTA"/>
    <s v="BOGOTA DC"/>
    <s v="JPGONZALEZ@SGUERRA.COM"/>
    <n v="3122888"/>
    <s v="NA"/>
    <d v="2017-10-10T00:00:00"/>
    <s v="OFI. INTERVENTOR"/>
    <m/>
  </r>
  <r>
    <n v="1237"/>
    <s v="900.796.398-6"/>
    <x v="1"/>
    <n v="23379"/>
    <n v="13713830.4"/>
    <n v="13713830.4"/>
    <n v="0"/>
    <x v="0"/>
    <s v="AVE CLL 72 #6-30 PISO 1248"/>
    <s v="BOGOTA"/>
    <s v="BOGOTA DC"/>
    <s v="JPGONZALEZ@SGUERRA.COM"/>
    <n v="3122888"/>
    <s v="NA"/>
    <d v="2017-10-10T00:00:00"/>
    <s v="OFI. INTERVENTOR"/>
    <m/>
  </r>
  <r>
    <n v="1238"/>
    <s v="900.796.398-6"/>
    <x v="1"/>
    <n v="23373"/>
    <n v="7021103.29"/>
    <n v="7021103.29"/>
    <n v="0"/>
    <x v="0"/>
    <s v="AVE CLL 72 #6-30 PISO 1249"/>
    <s v="BOGOTA"/>
    <s v="BOGOTA DC"/>
    <s v="JPGONZALEZ@SGUERRA.COM"/>
    <n v="3122888"/>
    <s v="NA"/>
    <d v="2017-10-10T00:00:00"/>
    <s v="OFI. INTERVENTOR"/>
    <m/>
  </r>
  <r>
    <n v="1239"/>
    <s v="900.796.398-6"/>
    <x v="1"/>
    <n v="20781"/>
    <n v="304791.28000000003"/>
    <n v="304791.28000000003"/>
    <n v="0"/>
    <x v="0"/>
    <s v="AVE CLL 72 #6-30 PISO 1250"/>
    <s v="BOGOTA"/>
    <s v="BOGOTA DC"/>
    <s v="JPGONZALEZ@SGUERRA.COM"/>
    <n v="3122888"/>
    <s v="NA"/>
    <d v="2017-10-10T00:00:00"/>
    <s v="OFI. INTERVENTOR"/>
    <m/>
  </r>
  <r>
    <n v="1240"/>
    <s v="900.796.398-6"/>
    <x v="1"/>
    <n v="19879"/>
    <n v="3211839.45"/>
    <n v="3211839.45"/>
    <n v="0"/>
    <x v="0"/>
    <s v="AVE CLL 72 #6-30 PISO 1251"/>
    <s v="BOGOTA"/>
    <s v="BOGOTA DC"/>
    <s v="JPGONZALEZ@SGUERRA.COM"/>
    <n v="3122888"/>
    <s v="NA"/>
    <d v="2017-10-10T00:00:00"/>
    <s v="OFI. INTERVENTOR"/>
    <m/>
  </r>
  <r>
    <n v="1241"/>
    <s v="900.796.398-6"/>
    <x v="1"/>
    <n v="28999"/>
    <n v="6710497.9500000002"/>
    <n v="6710497.9500000002"/>
    <n v="0"/>
    <x v="0"/>
    <s v="AVE CLL 72 #6-30 PISO 1252"/>
    <s v="BOGOTA"/>
    <s v="BOGOTA DC"/>
    <s v="JPGONZALEZ@SGUERRA.COM"/>
    <n v="3122888"/>
    <s v="NA"/>
    <d v="2017-10-10T00:00:00"/>
    <s v="OFI. INTERVENTOR"/>
    <m/>
  </r>
  <r>
    <n v="1242"/>
    <s v="900.796.398-6"/>
    <x v="1"/>
    <n v="17416"/>
    <n v="12446714.49"/>
    <n v="12126985.341429183"/>
    <n v="319729.14857081696"/>
    <x v="2"/>
    <s v="AVE CLL 72 #6-30 PISO 1253"/>
    <s v="BOGOTA"/>
    <s v="BOGOTA DC"/>
    <s v="JPGONZALEZ@SGUERRA.COM"/>
    <n v="3122888"/>
    <s v="NA"/>
    <d v="2017-10-10T00:00:00"/>
    <s v="OFI. INTERVENTOR"/>
    <s v="Pago parcial"/>
  </r>
  <r>
    <n v="1243"/>
    <s v="900.796.398-6"/>
    <x v="1"/>
    <n v="11615"/>
    <n v="525928.91"/>
    <n v="525928.91"/>
    <n v="0"/>
    <x v="0"/>
    <s v="AVE CLL 72 #6-30 PISO 1254"/>
    <s v="BOGOTA"/>
    <s v="BOGOTA DC"/>
    <s v="JPGONZALEZ@SGUERRA.COM"/>
    <n v="3122888"/>
    <s v="NA"/>
    <d v="2017-10-10T00:00:00"/>
    <s v="OFI. INTERVENTOR"/>
    <m/>
  </r>
  <r>
    <n v="1244"/>
    <s v="900.796.398-6"/>
    <x v="1"/>
    <n v="14159"/>
    <n v="606420.26"/>
    <n v="606420.26"/>
    <n v="0"/>
    <x v="0"/>
    <s v="AVE CLL 72 #6-30 PISO 1255"/>
    <s v="BOGOTA"/>
    <s v="BOGOTA DC"/>
    <s v="JPGONZALEZ@SGUERRA.COM"/>
    <n v="3122888"/>
    <s v="NA"/>
    <d v="2017-10-10T00:00:00"/>
    <s v="OFI. INTERVENTOR"/>
    <m/>
  </r>
  <r>
    <n v="1245"/>
    <s v="900.796.398-6"/>
    <x v="1"/>
    <n v="31377"/>
    <n v="7201510.2800000003"/>
    <n v="7201510.2800000003"/>
    <n v="0"/>
    <x v="0"/>
    <s v="AVE CLL 72 #6-30 PISO 1256"/>
    <s v="BOGOTA"/>
    <s v="BOGOTA DC"/>
    <s v="JPGONZALEZ@SGUERRA.COM"/>
    <n v="3122888"/>
    <s v="NA"/>
    <d v="2017-10-10T00:00:00"/>
    <s v="OFI. INTERVENTOR"/>
    <m/>
  </r>
  <r>
    <n v="1246"/>
    <s v="900.796.398-6"/>
    <x v="1"/>
    <n v="26564"/>
    <n v="6675394.5499999998"/>
    <n v="6675394.5499999998"/>
    <n v="0"/>
    <x v="0"/>
    <s v="AVE CLL 72 #6-30 PISO 1257"/>
    <s v="BOGOTA"/>
    <s v="BOGOTA DC"/>
    <s v="JPGONZALEZ@SGUERRA.COM"/>
    <n v="3122888"/>
    <s v="NA"/>
    <d v="2017-10-10T00:00:00"/>
    <s v="OFI. INTERVENTOR"/>
    <m/>
  </r>
  <r>
    <n v="1247"/>
    <s v="900.796.398-6"/>
    <x v="1"/>
    <n v="25903"/>
    <n v="8229846.1600000001"/>
    <n v="8229846.1600000001"/>
    <n v="0"/>
    <x v="0"/>
    <s v="AVE CLL 72 #6-30 PISO 1258"/>
    <s v="BOGOTA"/>
    <s v="BOGOTA DC"/>
    <s v="JPGONZALEZ@SGUERRA.COM"/>
    <n v="3122888"/>
    <s v="NA"/>
    <d v="2017-10-10T00:00:00"/>
    <s v="OFI. INTERVENTOR"/>
    <m/>
  </r>
  <r>
    <n v="1248"/>
    <s v="900.796.398-6"/>
    <x v="1"/>
    <n v="31279"/>
    <n v="8826216.3100000005"/>
    <n v="8826216.3100000005"/>
    <n v="0"/>
    <x v="0"/>
    <s v="AVE CLL 72 #6-30 PISO 1259"/>
    <s v="BOGOTA"/>
    <s v="BOGOTA DC"/>
    <s v="JPGONZALEZ@SGUERRA.COM"/>
    <n v="3122888"/>
    <s v="NA"/>
    <d v="2017-10-10T00:00:00"/>
    <s v="OFI. INTERVENTOR"/>
    <m/>
  </r>
  <r>
    <n v="1249"/>
    <s v="900.796.398-6"/>
    <x v="1"/>
    <n v="21048"/>
    <n v="3786830.24"/>
    <n v="3786830.24"/>
    <n v="0"/>
    <x v="0"/>
    <s v="AVE CLL 72 #6-30 PISO 1260"/>
    <s v="BOGOTA"/>
    <s v="BOGOTA DC"/>
    <s v="JPGONZALEZ@SGUERRA.COM"/>
    <n v="3122888"/>
    <s v="NA"/>
    <d v="2017-10-10T00:00:00"/>
    <s v="OFI. INTERVENTOR"/>
    <m/>
  </r>
  <r>
    <n v="1250"/>
    <s v="900.796.398-6"/>
    <x v="1"/>
    <n v="25582"/>
    <n v="3709358.82"/>
    <n v="3709358.82"/>
    <n v="0"/>
    <x v="0"/>
    <s v="AVE CLL 72 #6-30 PISO 1261"/>
    <s v="BOGOTA"/>
    <s v="BOGOTA DC"/>
    <s v="JPGONZALEZ@SGUERRA.COM"/>
    <n v="3122888"/>
    <s v="NA"/>
    <d v="2017-10-10T00:00:00"/>
    <s v="OFI. INTERVENTOR"/>
    <m/>
  </r>
  <r>
    <n v="1251"/>
    <s v="900.796.398-6"/>
    <x v="1"/>
    <n v="30078"/>
    <n v="4808622.74"/>
    <n v="4333189.3099329257"/>
    <n v="475433.43006707449"/>
    <x v="2"/>
    <s v="AVE CLL 72 #6-30 PISO 1262"/>
    <s v="BOGOTA"/>
    <s v="BOGOTA DC"/>
    <s v="JPGONZALEZ@SGUERRA.COM"/>
    <n v="3122888"/>
    <s v="NA"/>
    <d v="2017-10-10T00:00:00"/>
    <s v="OFI. INTERVENTOR"/>
    <s v="Pago parcial"/>
  </r>
  <r>
    <n v="1252"/>
    <s v="900.796.398-6"/>
    <x v="1"/>
    <n v="12472"/>
    <n v="5785349.0999999996"/>
    <n v="5785349.0999999996"/>
    <n v="0"/>
    <x v="0"/>
    <s v="AVE CLL 72 #6-30 PISO 1263"/>
    <s v="BOGOTA"/>
    <s v="BOGOTA DC"/>
    <s v="JPGONZALEZ@SGUERRA.COM"/>
    <n v="3122888"/>
    <s v="NA"/>
    <d v="2017-10-10T00:00:00"/>
    <s v="OFI. INTERVENTOR"/>
    <m/>
  </r>
  <r>
    <n v="1253"/>
    <s v="900.796.398-6"/>
    <x v="1"/>
    <n v="20218"/>
    <n v="13958824.609999999"/>
    <n v="13958824.609999999"/>
    <n v="0"/>
    <x v="0"/>
    <s v="AVE CLL 72 #6-30 PISO 1264"/>
    <s v="BOGOTA"/>
    <s v="BOGOTA DC"/>
    <s v="JPGONZALEZ@SGUERRA.COM"/>
    <n v="3122888"/>
    <s v="NA"/>
    <d v="2017-10-10T00:00:00"/>
    <s v="OFI. INTERVENTOR"/>
    <m/>
  </r>
  <r>
    <n v="1254"/>
    <s v="900.796.398-6"/>
    <x v="1"/>
    <n v="25591"/>
    <n v="12853829.279999999"/>
    <n v="12853829.279999999"/>
    <n v="0"/>
    <x v="0"/>
    <s v="AVE CLL 72 #6-30 PISO 1265"/>
    <s v="BOGOTA"/>
    <s v="BOGOTA DC"/>
    <s v="JPGONZALEZ@SGUERRA.COM"/>
    <n v="3122888"/>
    <s v="NA"/>
    <d v="2017-10-10T00:00:00"/>
    <s v="OFI. INTERVENTOR"/>
    <m/>
  </r>
  <r>
    <n v="1255"/>
    <s v="900.796.398-6"/>
    <x v="1"/>
    <n v="29075"/>
    <n v="4793171.53"/>
    <n v="0"/>
    <n v="4793171.53"/>
    <x v="1"/>
    <s v="AVE CLL 72 #6-30 PISO 1266"/>
    <s v="BOGOTA"/>
    <s v="BOGOTA DC"/>
    <s v="JPGONZALEZ@SGUERRA.COM"/>
    <n v="3122888"/>
    <s v="NA"/>
    <d v="2017-10-10T00:00:00"/>
    <s v="OFI. INTERVENTOR"/>
    <s v="Cancelado"/>
  </r>
  <r>
    <n v="1256"/>
    <s v="900.796.398-6"/>
    <x v="1"/>
    <n v="23439"/>
    <n v="12654156.98"/>
    <n v="12654156.98"/>
    <n v="0"/>
    <x v="0"/>
    <s v="AVE CLL 72 #6-30 PISO 1267"/>
    <s v="BOGOTA"/>
    <s v="BOGOTA DC"/>
    <s v="JPGONZALEZ@SGUERRA.COM"/>
    <n v="3122888"/>
    <s v="NA"/>
    <d v="2017-10-10T00:00:00"/>
    <s v="OFI. INTERVENTOR"/>
    <m/>
  </r>
  <r>
    <n v="1257"/>
    <s v="900.796.398-6"/>
    <x v="1"/>
    <n v="18452"/>
    <n v="7648037.7400000002"/>
    <n v="7648037.7400000002"/>
    <n v="0"/>
    <x v="0"/>
    <s v="AVE CLL 72 #6-30 PISO 1268"/>
    <s v="BOGOTA"/>
    <s v="BOGOTA DC"/>
    <s v="JPGONZALEZ@SGUERRA.COM"/>
    <n v="3122888"/>
    <s v="NA"/>
    <d v="2017-10-10T00:00:00"/>
    <s v="OFI. INTERVENTOR"/>
    <m/>
  </r>
  <r>
    <n v="1258"/>
    <s v="900.796.398-6"/>
    <x v="1"/>
    <n v="30761"/>
    <n v="6224441.6600000001"/>
    <n v="6124403.9514078926"/>
    <n v="100037.70859210752"/>
    <x v="2"/>
    <s v="AVE CLL 72 #6-30 PISO 1269"/>
    <s v="BOGOTA"/>
    <s v="BOGOTA DC"/>
    <s v="JPGONZALEZ@SGUERRA.COM"/>
    <n v="3122888"/>
    <s v="NA"/>
    <d v="2017-10-10T00:00:00"/>
    <s v="OFI. INTERVENTOR"/>
    <s v="Pago parcial"/>
  </r>
  <r>
    <n v="1259"/>
    <s v="900.796.398-6"/>
    <x v="1"/>
    <n v="12117"/>
    <n v="1570956.88"/>
    <n v="1570956.88"/>
    <n v="0"/>
    <x v="0"/>
    <s v="AVE CLL 72 #6-30 PISO 1270"/>
    <s v="BOGOTA"/>
    <s v="BOGOTA DC"/>
    <s v="JPGONZALEZ@SGUERRA.COM"/>
    <n v="3122888"/>
    <s v="NA"/>
    <d v="2017-10-10T00:00:00"/>
    <s v="OFI. INTERVENTOR"/>
    <m/>
  </r>
  <r>
    <n v="1260"/>
    <s v="900.796.398-6"/>
    <x v="1"/>
    <n v="25972"/>
    <n v="2558496.4700000002"/>
    <n v="2558496.4700000002"/>
    <n v="0"/>
    <x v="0"/>
    <s v="AVE CLL 72 #6-30 PISO 1271"/>
    <s v="BOGOTA"/>
    <s v="BOGOTA DC"/>
    <s v="JPGONZALEZ@SGUERRA.COM"/>
    <n v="3122888"/>
    <s v="NA"/>
    <d v="2017-10-10T00:00:00"/>
    <s v="OFI. INTERVENTOR"/>
    <m/>
  </r>
  <r>
    <n v="1261"/>
    <s v="900.796.398-6"/>
    <x v="1"/>
    <n v="16233"/>
    <n v="1545578.49"/>
    <n v="1545578.49"/>
    <n v="0"/>
    <x v="0"/>
    <s v="AVE CLL 72 #6-30 PISO 1272"/>
    <s v="BOGOTA"/>
    <s v="BOGOTA DC"/>
    <s v="JPGONZALEZ@SGUERRA.COM"/>
    <n v="3122888"/>
    <s v="NA"/>
    <d v="2017-10-10T00:00:00"/>
    <s v="OFI. INTERVENTOR"/>
    <m/>
  </r>
  <r>
    <n v="1262"/>
    <s v="900.796.398-6"/>
    <x v="1"/>
    <n v="21159"/>
    <n v="3062199.41"/>
    <n v="3062199.41"/>
    <n v="0"/>
    <x v="0"/>
    <s v="AVE CLL 72 #6-30 PISO 1273"/>
    <s v="BOGOTA"/>
    <s v="BOGOTA DC"/>
    <s v="JPGONZALEZ@SGUERRA.COM"/>
    <n v="3122888"/>
    <s v="NA"/>
    <d v="2017-10-10T00:00:00"/>
    <s v="OFI. INTERVENTOR"/>
    <m/>
  </r>
  <r>
    <n v="1263"/>
    <s v="900.796.398-6"/>
    <x v="1"/>
    <n v="15561"/>
    <n v="3708044.39"/>
    <n v="3708044.39"/>
    <n v="0"/>
    <x v="0"/>
    <s v="AVE CLL 72 #6-30 PISO 1274"/>
    <s v="BOGOTA"/>
    <s v="BOGOTA DC"/>
    <s v="JPGONZALEZ@SGUERRA.COM"/>
    <n v="3122888"/>
    <s v="NA"/>
    <d v="2017-10-10T00:00:00"/>
    <s v="OFI. INTERVENTOR"/>
    <m/>
  </r>
  <r>
    <n v="1264"/>
    <s v="900.796.398-6"/>
    <x v="1"/>
    <n v="20398"/>
    <n v="1865424.56"/>
    <n v="1865424.56"/>
    <n v="0"/>
    <x v="0"/>
    <s v="AVE CLL 72 #6-30 PISO 1275"/>
    <s v="BOGOTA"/>
    <s v="BOGOTA DC"/>
    <s v="JPGONZALEZ@SGUERRA.COM"/>
    <n v="3122888"/>
    <s v="NA"/>
    <d v="2017-10-10T00:00:00"/>
    <s v="OFI. INTERVENTOR"/>
    <m/>
  </r>
  <r>
    <n v="1265"/>
    <s v="900.796.398-6"/>
    <x v="1"/>
    <n v="10609"/>
    <n v="2919644.84"/>
    <n v="2919644.84"/>
    <n v="0"/>
    <x v="0"/>
    <s v="AVE CLL 72 #6-30 PISO 1276"/>
    <s v="BOGOTA"/>
    <s v="BOGOTA DC"/>
    <s v="JPGONZALEZ@SGUERRA.COM"/>
    <n v="3122888"/>
    <s v="NA"/>
    <d v="2017-10-10T00:00:00"/>
    <s v="OFI. INTERVENTOR"/>
    <m/>
  </r>
  <r>
    <n v="1266"/>
    <s v="900.796.398-6"/>
    <x v="1"/>
    <n v="30884"/>
    <n v="13526495.970000001"/>
    <n v="13526495.970000001"/>
    <n v="0"/>
    <x v="0"/>
    <s v="AVE CLL 72 #6-30 PISO 1277"/>
    <s v="BOGOTA"/>
    <s v="BOGOTA DC"/>
    <s v="JPGONZALEZ@SGUERRA.COM"/>
    <n v="3122888"/>
    <s v="NA"/>
    <d v="2017-10-10T00:00:00"/>
    <s v="OFI. INTERVENTOR"/>
    <m/>
  </r>
  <r>
    <n v="1267"/>
    <s v="900.796.398-6"/>
    <x v="1"/>
    <n v="22748"/>
    <n v="6481335.0300000003"/>
    <n v="6481335.0300000003"/>
    <n v="0"/>
    <x v="0"/>
    <s v="AVE CLL 72 #6-30 PISO 1278"/>
    <s v="BOGOTA"/>
    <s v="BOGOTA DC"/>
    <s v="JPGONZALEZ@SGUERRA.COM"/>
    <n v="3122888"/>
    <s v="NA"/>
    <d v="2017-10-10T00:00:00"/>
    <s v="OFI. INTERVENTOR"/>
    <m/>
  </r>
  <r>
    <n v="1268"/>
    <s v="900.796.398-6"/>
    <x v="1"/>
    <n v="24691"/>
    <n v="1021722.05"/>
    <n v="1009745.0321358379"/>
    <n v="11977.017864162102"/>
    <x v="2"/>
    <s v="AVE CLL 72 #6-30 PISO 1279"/>
    <s v="BOGOTA"/>
    <s v="BOGOTA DC"/>
    <s v="JPGONZALEZ@SGUERRA.COM"/>
    <n v="3122888"/>
    <s v="NA"/>
    <d v="2017-10-10T00:00:00"/>
    <s v="OFI. INTERVENTOR"/>
    <s v="Pago parcial"/>
  </r>
  <r>
    <n v="1269"/>
    <s v="900.796.398-6"/>
    <x v="1"/>
    <n v="13404"/>
    <n v="887664.79"/>
    <n v="887664.79"/>
    <n v="0"/>
    <x v="0"/>
    <s v="AVE CLL 72 #6-30 PISO 1280"/>
    <s v="BOGOTA"/>
    <s v="BOGOTA DC"/>
    <s v="JPGONZALEZ@SGUERRA.COM"/>
    <n v="3122888"/>
    <s v="NA"/>
    <d v="2017-10-10T00:00:00"/>
    <s v="OFI. INTERVENTOR"/>
    <m/>
  </r>
  <r>
    <n v="1270"/>
    <s v="900.796.398-6"/>
    <x v="1"/>
    <n v="16870"/>
    <n v="1604341.89"/>
    <n v="1604341.89"/>
    <n v="0"/>
    <x v="0"/>
    <s v="AVE CLL 72 #6-30 PISO 1281"/>
    <s v="BOGOTA"/>
    <s v="BOGOTA DC"/>
    <s v="JPGONZALEZ@SGUERRA.COM"/>
    <n v="3122888"/>
    <s v="NA"/>
    <d v="2017-10-10T00:00:00"/>
    <s v="OFI. INTERVENTOR"/>
    <m/>
  </r>
  <r>
    <n v="1271"/>
    <s v="900.796.398-6"/>
    <x v="1"/>
    <n v="22964"/>
    <n v="1561099.9"/>
    <n v="1561099.9"/>
    <n v="0"/>
    <x v="0"/>
    <s v="AVE CLL 72 #6-30 PISO 1282"/>
    <s v="BOGOTA"/>
    <s v="BOGOTA DC"/>
    <s v="JPGONZALEZ@SGUERRA.COM"/>
    <n v="3122888"/>
    <s v="NA"/>
    <d v="2017-10-10T00:00:00"/>
    <s v="OFI. INTERVENTOR"/>
    <m/>
  </r>
  <r>
    <n v="1272"/>
    <s v="900.796.398-6"/>
    <x v="1"/>
    <n v="24119"/>
    <n v="8080253.0499999998"/>
    <n v="8080253.0499999998"/>
    <n v="0"/>
    <x v="0"/>
    <s v="AVE CLL 72 #6-30 PISO 1283"/>
    <s v="BOGOTA"/>
    <s v="BOGOTA DC"/>
    <s v="JPGONZALEZ@SGUERRA.COM"/>
    <n v="3122888"/>
    <s v="NA"/>
    <d v="2017-10-10T00:00:00"/>
    <s v="OFI. INTERVENTOR"/>
    <m/>
  </r>
  <r>
    <n v="1273"/>
    <s v="900.796.398-6"/>
    <x v="1"/>
    <n v="21175"/>
    <n v="211973.75"/>
    <n v="0"/>
    <n v="211973.75"/>
    <x v="1"/>
    <s v="AVE CLL 72 #6-30 PISO 1284"/>
    <s v="BOGOTA"/>
    <s v="BOGOTA DC"/>
    <s v="JPGONZALEZ@SGUERRA.COM"/>
    <n v="3122888"/>
    <s v="NA"/>
    <d v="2017-10-10T00:00:00"/>
    <s v="OFI. INTERVENTOR"/>
    <s v="Cancelado"/>
  </r>
  <r>
    <n v="1274"/>
    <s v="900.796.398-6"/>
    <x v="1"/>
    <n v="25641"/>
    <n v="6027889.4900000002"/>
    <n v="6027889.4900000002"/>
    <n v="0"/>
    <x v="0"/>
    <s v="AVE CLL 72 #6-30 PISO 1285"/>
    <s v="BOGOTA"/>
    <s v="BOGOTA DC"/>
    <s v="JPGONZALEZ@SGUERRA.COM"/>
    <n v="3122888"/>
    <s v="NA"/>
    <d v="2017-10-10T00:00:00"/>
    <s v="OFI. INTERVENTOR"/>
    <m/>
  </r>
  <r>
    <n v="1275"/>
    <s v="900.796.398-6"/>
    <x v="1"/>
    <n v="11272"/>
    <n v="5357615.5199999996"/>
    <n v="5357615.5199999996"/>
    <n v="0"/>
    <x v="0"/>
    <s v="AVE CLL 72 #6-30 PISO 1286"/>
    <s v="BOGOTA"/>
    <s v="BOGOTA DC"/>
    <s v="JPGONZALEZ@SGUERRA.COM"/>
    <n v="3122888"/>
    <s v="NA"/>
    <d v="2017-10-10T00:00:00"/>
    <s v="OFI. INTERVENTOR"/>
    <m/>
  </r>
  <r>
    <n v="1276"/>
    <s v="900.796.398-6"/>
    <x v="1"/>
    <n v="18187"/>
    <n v="6606789.1900000004"/>
    <n v="6606789.1900000004"/>
    <n v="0"/>
    <x v="0"/>
    <s v="AVE CLL 72 #6-30 PISO 1287"/>
    <s v="BOGOTA"/>
    <s v="BOGOTA DC"/>
    <s v="JPGONZALEZ@SGUERRA.COM"/>
    <n v="3122888"/>
    <s v="NA"/>
    <d v="2017-10-10T00:00:00"/>
    <s v="OFI. INTERVENTOR"/>
    <m/>
  </r>
  <r>
    <n v="1277"/>
    <s v="900.796.398-6"/>
    <x v="1"/>
    <n v="18538"/>
    <n v="8872093.7300000004"/>
    <n v="8872093.7300000004"/>
    <n v="0"/>
    <x v="0"/>
    <s v="AVE CLL 72 #6-30 PISO 1288"/>
    <s v="BOGOTA"/>
    <s v="BOGOTA DC"/>
    <s v="JPGONZALEZ@SGUERRA.COM"/>
    <n v="3122888"/>
    <s v="NA"/>
    <d v="2017-10-10T00:00:00"/>
    <s v="OFI. INTERVENTOR"/>
    <m/>
  </r>
  <r>
    <n v="1278"/>
    <s v="900.796.398-6"/>
    <x v="1"/>
    <n v="9461"/>
    <n v="1353858.47"/>
    <n v="1353858.47"/>
    <n v="0"/>
    <x v="0"/>
    <s v="AVE CLL 72 #6-30 PISO 1289"/>
    <s v="BOGOTA"/>
    <s v="BOGOTA DC"/>
    <s v="JPGONZALEZ@SGUERRA.COM"/>
    <n v="3122888"/>
    <s v="NA"/>
    <d v="2017-10-10T00:00:00"/>
    <s v="OFI. INTERVENTOR"/>
    <m/>
  </r>
  <r>
    <n v="1279"/>
    <s v="900.796.398-6"/>
    <x v="1"/>
    <n v="22740"/>
    <n v="4304111.2699999996"/>
    <n v="3920943.1739698611"/>
    <n v="383168.09603013843"/>
    <x v="2"/>
    <s v="AVE CLL 72 #6-30 PISO 1290"/>
    <s v="BOGOTA"/>
    <s v="BOGOTA DC"/>
    <s v="JPGONZALEZ@SGUERRA.COM"/>
    <n v="3122888"/>
    <s v="NA"/>
    <d v="2017-10-10T00:00:00"/>
    <s v="OFI. INTERVENTOR"/>
    <s v="Pago parcial"/>
  </r>
  <r>
    <n v="1280"/>
    <s v="900.796.398-6"/>
    <x v="1"/>
    <n v="12556"/>
    <n v="1440483.62"/>
    <n v="1440483.62"/>
    <n v="0"/>
    <x v="0"/>
    <s v="AVE CLL 72 #6-30 PISO 1291"/>
    <s v="BOGOTA"/>
    <s v="BOGOTA DC"/>
    <s v="JPGONZALEZ@SGUERRA.COM"/>
    <n v="3122888"/>
    <s v="NA"/>
    <d v="2017-10-10T00:00:00"/>
    <s v="OFI. INTERVENTOR"/>
    <m/>
  </r>
  <r>
    <n v="1281"/>
    <s v="900.796.398-6"/>
    <x v="1"/>
    <n v="18345"/>
    <n v="3721566.65"/>
    <n v="3721566.65"/>
    <n v="0"/>
    <x v="0"/>
    <s v="AVE CLL 72 #6-30 PISO 1292"/>
    <s v="BOGOTA"/>
    <s v="BOGOTA DC"/>
    <s v="JPGONZALEZ@SGUERRA.COM"/>
    <n v="3122888"/>
    <s v="NA"/>
    <d v="2017-10-10T00:00:00"/>
    <s v="OFI. INTERVENTOR"/>
    <m/>
  </r>
  <r>
    <n v="1282"/>
    <s v="900.796.398-6"/>
    <x v="1"/>
    <n v="29981"/>
    <n v="12703805.449999999"/>
    <n v="12703805.449999999"/>
    <n v="0"/>
    <x v="0"/>
    <s v="AVE CLL 72 #6-30 PISO 1293"/>
    <s v="BOGOTA"/>
    <s v="BOGOTA DC"/>
    <s v="JPGONZALEZ@SGUERRA.COM"/>
    <n v="3122888"/>
    <s v="NA"/>
    <d v="2017-10-10T00:00:00"/>
    <s v="OFI. INTERVENTOR"/>
    <m/>
  </r>
  <r>
    <n v="1283"/>
    <s v="900.796.398-6"/>
    <x v="1"/>
    <n v="14168"/>
    <n v="5321765.09"/>
    <n v="5321765.09"/>
    <n v="0"/>
    <x v="0"/>
    <s v="AVE CLL 72 #6-30 PISO 1294"/>
    <s v="BOGOTA"/>
    <s v="BOGOTA DC"/>
    <s v="JPGONZALEZ@SGUERRA.COM"/>
    <n v="3122888"/>
    <s v="NA"/>
    <d v="2017-10-10T00:00:00"/>
    <s v="OFI. INTERVENTOR"/>
    <m/>
  </r>
  <r>
    <n v="1284"/>
    <s v="900.796.398-6"/>
    <x v="1"/>
    <n v="22800"/>
    <n v="8114460"/>
    <n v="8114460"/>
    <n v="0"/>
    <x v="0"/>
    <s v="AVE CLL 72 #6-30 PISO 1295"/>
    <s v="BOGOTA"/>
    <s v="BOGOTA DC"/>
    <s v="JPGONZALEZ@SGUERRA.COM"/>
    <n v="3122888"/>
    <s v="NA"/>
    <d v="2017-10-10T00:00:00"/>
    <s v="OFI. INTERVENTOR"/>
    <m/>
  </r>
  <r>
    <n v="1285"/>
    <s v="900.796.398-6"/>
    <x v="1"/>
    <n v="22802"/>
    <n v="9998182.8399999999"/>
    <n v="9998182.8399999999"/>
    <n v="0"/>
    <x v="0"/>
    <s v="AVE CLL 72 #6-30 PISO 1296"/>
    <s v="BOGOTA"/>
    <s v="BOGOTA DC"/>
    <s v="JPGONZALEZ@SGUERRA.COM"/>
    <n v="3122888"/>
    <s v="NA"/>
    <d v="2017-10-10T00:00:00"/>
    <s v="OFI. INTERVENTOR"/>
    <m/>
  </r>
  <r>
    <n v="1286"/>
    <s v="900.796.398-6"/>
    <x v="1"/>
    <n v="30063"/>
    <n v="8050646.0899999999"/>
    <n v="8050646.0899999999"/>
    <n v="0"/>
    <x v="0"/>
    <s v="AVE CLL 72 #6-30 PISO 1297"/>
    <s v="BOGOTA"/>
    <s v="BOGOTA DC"/>
    <s v="JPGONZALEZ@SGUERRA.COM"/>
    <n v="3122888"/>
    <s v="NA"/>
    <d v="2017-10-10T00:00:00"/>
    <s v="OFI. INTERVENTOR"/>
    <m/>
  </r>
  <r>
    <n v="1287"/>
    <s v="900.796.398-6"/>
    <x v="1"/>
    <n v="18586"/>
    <n v="3721566.65"/>
    <n v="3721566.65"/>
    <n v="0"/>
    <x v="0"/>
    <s v="AVE CLL 72 #6-30 PISO 1298"/>
    <s v="BOGOTA"/>
    <s v="BOGOTA DC"/>
    <s v="JPGONZALEZ@SGUERRA.COM"/>
    <n v="3122888"/>
    <s v="NA"/>
    <d v="2017-10-10T00:00:00"/>
    <s v="OFI. INTERVENTOR"/>
    <m/>
  </r>
  <r>
    <n v="1288"/>
    <s v="900.796.398-6"/>
    <x v="1"/>
    <n v="25595"/>
    <n v="7300016.5899999999"/>
    <n v="7300016.5899999999"/>
    <n v="0"/>
    <x v="0"/>
    <s v="AVE CLL 72 #6-30 PISO 1299"/>
    <s v="BOGOTA"/>
    <s v="BOGOTA DC"/>
    <s v="JPGONZALEZ@SGUERRA.COM"/>
    <n v="3122888"/>
    <s v="NA"/>
    <d v="2017-10-10T00:00:00"/>
    <s v="OFI. INTERVENTOR"/>
    <m/>
  </r>
  <r>
    <n v="1289"/>
    <s v="900.796.398-6"/>
    <x v="1"/>
    <n v="10636"/>
    <n v="1429012.76"/>
    <n v="805819.1938763723"/>
    <n v="623193.56612362771"/>
    <x v="2"/>
    <s v="AVE CLL 72 #6-30 PISO 1300"/>
    <s v="BOGOTA"/>
    <s v="BOGOTA DC"/>
    <s v="JPGONZALEZ@SGUERRA.COM"/>
    <n v="3122888"/>
    <s v="NA"/>
    <d v="2017-10-10T00:00:00"/>
    <s v="OFI. INTERVENTOR"/>
    <s v="Pago parcial"/>
  </r>
  <r>
    <n v="1290"/>
    <s v="900.796.398-6"/>
    <x v="1"/>
    <n v="9557"/>
    <n v="1434879.08"/>
    <n v="0"/>
    <n v="1434879.08"/>
    <x v="1"/>
    <s v="AVE CLL 72 #6-30 PISO 1301"/>
    <s v="BOGOTA"/>
    <s v="BOGOTA DC"/>
    <s v="JPGONZALEZ@SGUERRA.COM"/>
    <n v="3122888"/>
    <s v="NA"/>
    <d v="2017-10-10T00:00:00"/>
    <s v="OFI. INTERVENTOR"/>
    <s v="Cancelado"/>
  </r>
  <r>
    <n v="1291"/>
    <s v="900.796.398-6"/>
    <x v="1"/>
    <n v="23405"/>
    <n v="14304968.310000001"/>
    <n v="13054650.528001033"/>
    <n v="1250317.7819989678"/>
    <x v="2"/>
    <s v="AVE CLL 72 #6-30 PISO 1302"/>
    <s v="BOGOTA"/>
    <s v="BOGOTA DC"/>
    <s v="JPGONZALEZ@SGUERRA.COM"/>
    <n v="3122888"/>
    <s v="NA"/>
    <d v="2017-10-10T00:00:00"/>
    <s v="OFI. INTERVENTOR"/>
    <s v="Pago parcial"/>
  </r>
  <r>
    <n v="1292"/>
    <s v="900.796.398-6"/>
    <x v="1"/>
    <n v="25575"/>
    <n v="2964677.08"/>
    <n v="2964677.08"/>
    <n v="0"/>
    <x v="0"/>
    <s v="AVE CLL 72 #6-30 PISO 1303"/>
    <s v="BOGOTA"/>
    <s v="BOGOTA DC"/>
    <s v="JPGONZALEZ@SGUERRA.COM"/>
    <n v="3122888"/>
    <s v="NA"/>
    <d v="2017-10-10T00:00:00"/>
    <s v="OFI. INTERVENTOR"/>
    <m/>
  </r>
  <r>
    <n v="1293"/>
    <s v="900.796.398-6"/>
    <x v="1"/>
    <n v="16868"/>
    <n v="4774352.07"/>
    <n v="4774352.07"/>
    <n v="0"/>
    <x v="0"/>
    <s v="AVE CLL 72 #6-30 PISO 1304"/>
    <s v="BOGOTA"/>
    <s v="BOGOTA DC"/>
    <s v="JPGONZALEZ@SGUERRA.COM"/>
    <n v="3122888"/>
    <s v="NA"/>
    <d v="2017-10-10T00:00:00"/>
    <s v="OFI. INTERVENTOR"/>
    <m/>
  </r>
  <r>
    <n v="1294"/>
    <s v="900.796.398-6"/>
    <x v="1"/>
    <n v="24165"/>
    <n v="2386700.3199999998"/>
    <n v="2386700.3199999998"/>
    <n v="0"/>
    <x v="0"/>
    <s v="AVE CLL 72 #6-30 PISO 1305"/>
    <s v="BOGOTA"/>
    <s v="BOGOTA DC"/>
    <s v="JPGONZALEZ@SGUERRA.COM"/>
    <n v="3122888"/>
    <s v="NA"/>
    <d v="2017-10-10T00:00:00"/>
    <s v="OFI. INTERVENTOR"/>
    <m/>
  </r>
  <r>
    <n v="1295"/>
    <s v="900.796.398-6"/>
    <x v="1"/>
    <n v="20200"/>
    <n v="5353877.4800000004"/>
    <n v="5353877.4800000004"/>
    <n v="0"/>
    <x v="0"/>
    <s v="AVE CLL 72 #6-30 PISO 1306"/>
    <s v="BOGOTA"/>
    <s v="BOGOTA DC"/>
    <s v="JPGONZALEZ@SGUERRA.COM"/>
    <n v="3122888"/>
    <s v="NA"/>
    <d v="2017-10-10T00:00:00"/>
    <s v="OFI. INTERVENTOR"/>
    <m/>
  </r>
  <r>
    <n v="1296"/>
    <s v="900.796.398-6"/>
    <x v="1"/>
    <n v="2069"/>
    <n v="3874381.8"/>
    <n v="3874381.8"/>
    <n v="0"/>
    <x v="0"/>
    <s v="AVE CLL 72 #6-30 PISO 1307"/>
    <s v="BOGOTA"/>
    <s v="BOGOTA DC"/>
    <s v="JPGONZALEZ@SGUERRA.COM"/>
    <n v="3122888"/>
    <s v="NA"/>
    <d v="2017-10-10T00:00:00"/>
    <s v="OFI. INTERVENTOR"/>
    <m/>
  </r>
  <r>
    <n v="1297"/>
    <s v="900.796.398-6"/>
    <x v="1"/>
    <n v="26566"/>
    <n v="16723743.550000001"/>
    <n v="14975265.106560307"/>
    <n v="1748478.4434396941"/>
    <x v="2"/>
    <s v="AVE CLL 72 #6-30 PISO 1308"/>
    <s v="BOGOTA"/>
    <s v="BOGOTA DC"/>
    <s v="JPGONZALEZ@SGUERRA.COM"/>
    <n v="3122888"/>
    <s v="NA"/>
    <d v="2017-10-10T00:00:00"/>
    <s v="OFI. INTERVENTOR"/>
    <s v="Pago parcial"/>
  </r>
  <r>
    <n v="1298"/>
    <s v="900.796.398-6"/>
    <x v="1"/>
    <n v="19937"/>
    <n v="9680676.5500000007"/>
    <n v="0"/>
    <n v="9680676.5500000007"/>
    <x v="1"/>
    <s v="AVE CLL 72 #6-30 PISO 1309"/>
    <s v="BOGOTA"/>
    <s v="BOGOTA DC"/>
    <s v="JPGONZALEZ@SGUERRA.COM"/>
    <n v="3122888"/>
    <s v="NA"/>
    <d v="2017-10-10T00:00:00"/>
    <s v="OFI. INTERVENTOR"/>
    <s v="Cancelado"/>
  </r>
  <r>
    <n v="1299"/>
    <s v="900.796.398-6"/>
    <x v="1"/>
    <n v="30009"/>
    <n v="13419148.33"/>
    <n v="13419148.33"/>
    <n v="0"/>
    <x v="0"/>
    <s v="AVE CLL 72 #6-30 PISO 1310"/>
    <s v="BOGOTA"/>
    <s v="BOGOTA DC"/>
    <s v="JPGONZALEZ@SGUERRA.COM"/>
    <n v="3122888"/>
    <s v="NA"/>
    <d v="2017-10-10T00:00:00"/>
    <s v="OFI. INTERVENTOR"/>
    <m/>
  </r>
  <r>
    <n v="1300"/>
    <s v="900.796.398-6"/>
    <x v="1"/>
    <n v="15974"/>
    <n v="1955048.04"/>
    <n v="1955048.04"/>
    <n v="0"/>
    <x v="0"/>
    <s v="AVE CLL 72 #6-30 PISO 1311"/>
    <s v="BOGOTA"/>
    <s v="BOGOTA DC"/>
    <s v="JPGONZALEZ@SGUERRA.COM"/>
    <n v="3122888"/>
    <s v="NA"/>
    <d v="2017-10-10T00:00:00"/>
    <s v="OFI. INTERVENTOR"/>
    <m/>
  </r>
  <r>
    <n v="1301"/>
    <s v="900.796.398-6"/>
    <x v="1"/>
    <n v="19292"/>
    <n v="7803601.0499999998"/>
    <n v="0"/>
    <n v="7803601.0499999998"/>
    <x v="1"/>
    <s v="AVE CLL 72 #6-30 PISO 1312"/>
    <s v="BOGOTA"/>
    <s v="BOGOTA DC"/>
    <s v="JPGONZALEZ@SGUERRA.COM"/>
    <n v="3122888"/>
    <s v="NA"/>
    <d v="2017-10-10T00:00:00"/>
    <s v="OFI. INTERVENTOR"/>
    <s v="Cancelado"/>
  </r>
  <r>
    <n v="1302"/>
    <s v="900.796.398-6"/>
    <x v="1"/>
    <n v="21727"/>
    <n v="8500962.3599999994"/>
    <n v="8480585.163107302"/>
    <n v="20377.196892697364"/>
    <x v="2"/>
    <s v="AVE CLL 72 #6-30 PISO 1313"/>
    <s v="BOGOTA"/>
    <s v="BOGOTA DC"/>
    <s v="JPGONZALEZ@SGUERRA.COM"/>
    <n v="3122888"/>
    <s v="NA"/>
    <d v="2017-10-10T00:00:00"/>
    <s v="OFI. INTERVENTOR"/>
    <s v="Pago parcial"/>
  </r>
  <r>
    <n v="1303"/>
    <s v="900.796.398-6"/>
    <x v="1"/>
    <n v="3034"/>
    <n v="1184667.9099999999"/>
    <n v="1184667.9099999999"/>
    <n v="0"/>
    <x v="0"/>
    <s v="AVE CLL 72 #6-30 PISO 1314"/>
    <s v="BOGOTA"/>
    <s v="BOGOTA DC"/>
    <s v="JPGONZALEZ@SGUERRA.COM"/>
    <n v="3122888"/>
    <s v="NA"/>
    <d v="2017-10-10T00:00:00"/>
    <s v="OFI. INTERVENTOR"/>
    <m/>
  </r>
  <r>
    <n v="1304"/>
    <s v="900.796.398-6"/>
    <x v="1"/>
    <n v="24920"/>
    <n v="11431619.380000001"/>
    <n v="11352262.662110763"/>
    <n v="79356.717889238149"/>
    <x v="2"/>
    <s v="AVE CLL 72 #6-30 PISO 1315"/>
    <s v="BOGOTA"/>
    <s v="BOGOTA DC"/>
    <s v="JPGONZALEZ@SGUERRA.COM"/>
    <n v="3122888"/>
    <s v="NA"/>
    <d v="2017-10-10T00:00:00"/>
    <s v="OFI. INTERVENTOR"/>
    <s v="Pago parcial"/>
  </r>
  <r>
    <n v="1305"/>
    <s v="900.796.398-6"/>
    <x v="1"/>
    <n v="24991"/>
    <n v="9959912.9499999993"/>
    <n v="9959912.9499999993"/>
    <n v="0"/>
    <x v="0"/>
    <s v="AVE CLL 72 #6-30 PISO 1316"/>
    <s v="BOGOTA"/>
    <s v="BOGOTA DC"/>
    <s v="JPGONZALEZ@SGUERRA.COM"/>
    <n v="3122888"/>
    <s v="NA"/>
    <d v="2017-10-10T00:00:00"/>
    <s v="OFI. INTERVENTOR"/>
    <m/>
  </r>
  <r>
    <n v="1306"/>
    <s v="900.796.398-6"/>
    <x v="1"/>
    <n v="10601"/>
    <n v="1806403.59"/>
    <n v="1806403.59"/>
    <n v="0"/>
    <x v="0"/>
    <s v="AVE CLL 72 #6-30 PISO 1317"/>
    <s v="BOGOTA"/>
    <s v="BOGOTA DC"/>
    <s v="JPGONZALEZ@SGUERRA.COM"/>
    <n v="3122888"/>
    <s v="NA"/>
    <d v="2017-10-10T00:00:00"/>
    <s v="OFI. INTERVENTOR"/>
    <m/>
  </r>
  <r>
    <n v="1307"/>
    <s v="900.796.398-6"/>
    <x v="1"/>
    <n v="19649"/>
    <n v="4357200.09"/>
    <n v="4357200.09"/>
    <n v="0"/>
    <x v="0"/>
    <s v="AVE CLL 72 #6-30 PISO 1318"/>
    <s v="BOGOTA"/>
    <s v="BOGOTA DC"/>
    <s v="JPGONZALEZ@SGUERRA.COM"/>
    <n v="3122888"/>
    <s v="NA"/>
    <d v="2017-10-10T00:00:00"/>
    <s v="OFI. INTERVENTOR"/>
    <m/>
  </r>
  <r>
    <n v="1308"/>
    <s v="900.796.398-6"/>
    <x v="1"/>
    <n v="26974"/>
    <n v="7803751.2999999998"/>
    <n v="7803751.2999999998"/>
    <n v="0"/>
    <x v="0"/>
    <s v="AVE CLL 72 #6-30 PISO 1319"/>
    <s v="BOGOTA"/>
    <s v="BOGOTA DC"/>
    <s v="JPGONZALEZ@SGUERRA.COM"/>
    <n v="3122888"/>
    <s v="NA"/>
    <d v="2017-10-10T00:00:00"/>
    <s v="OFI. INTERVENTOR"/>
    <m/>
  </r>
  <r>
    <n v="1309"/>
    <s v="900.796.398-6"/>
    <x v="1"/>
    <n v="9481"/>
    <n v="1410661.27"/>
    <n v="0"/>
    <n v="1410661.27"/>
    <x v="1"/>
    <s v="AVE CLL 72 #6-30 PISO 1320"/>
    <s v="BOGOTA"/>
    <s v="BOGOTA DC"/>
    <s v="JPGONZALEZ@SGUERRA.COM"/>
    <n v="3122888"/>
    <s v="NA"/>
    <d v="2017-10-10T00:00:00"/>
    <s v="OFI. INTERVENTOR"/>
    <s v="Cancelado"/>
  </r>
  <r>
    <n v="1310"/>
    <s v="900.796.398-6"/>
    <x v="1"/>
    <n v="17382"/>
    <n v="775823.29"/>
    <n v="775823.29"/>
    <n v="0"/>
    <x v="0"/>
    <s v="AVE CLL 72 #6-30 PISO 1321"/>
    <s v="BOGOTA"/>
    <s v="BOGOTA DC"/>
    <s v="JPGONZALEZ@SGUERRA.COM"/>
    <n v="3122888"/>
    <s v="NA"/>
    <d v="2017-10-10T00:00:00"/>
    <s v="OFI. INTERVENTOR"/>
    <m/>
  </r>
  <r>
    <n v="1311"/>
    <s v="900.796.398-6"/>
    <x v="1"/>
    <n v="24711"/>
    <n v="3560990.77"/>
    <n v="3560990.77"/>
    <n v="0"/>
    <x v="0"/>
    <s v="AVE CLL 72 #6-30 PISO 1322"/>
    <s v="BOGOTA"/>
    <s v="BOGOTA DC"/>
    <s v="JPGONZALEZ@SGUERRA.COM"/>
    <n v="3122888"/>
    <s v="NA"/>
    <d v="2017-10-10T00:00:00"/>
    <s v="OFI. INTERVENTOR"/>
    <m/>
  </r>
  <r>
    <n v="1312"/>
    <s v="900.796.398-6"/>
    <x v="1"/>
    <n v="15406"/>
    <n v="1785687.71"/>
    <n v="1785687.71"/>
    <n v="0"/>
    <x v="0"/>
    <s v="AVE CLL 72 #6-30 PISO 1323"/>
    <s v="BOGOTA"/>
    <s v="BOGOTA DC"/>
    <s v="JPGONZALEZ@SGUERRA.COM"/>
    <n v="3122888"/>
    <s v="NA"/>
    <d v="2017-10-10T00:00:00"/>
    <s v="OFI. INTERVENTOR"/>
    <m/>
  </r>
  <r>
    <n v="1313"/>
    <s v="900.796.398-6"/>
    <x v="1"/>
    <n v="11229"/>
    <n v="7040564.4800000004"/>
    <n v="7040564.4800000004"/>
    <n v="0"/>
    <x v="0"/>
    <s v="AVE CLL 72 #6-30 PISO 1324"/>
    <s v="BOGOTA"/>
    <s v="BOGOTA DC"/>
    <s v="JPGONZALEZ@SGUERRA.COM"/>
    <n v="3122888"/>
    <s v="NA"/>
    <d v="2017-10-10T00:00:00"/>
    <s v="OFI. INTERVENTOR"/>
    <m/>
  </r>
  <r>
    <n v="1314"/>
    <s v="900.796.398-6"/>
    <x v="1"/>
    <n v="8180"/>
    <n v="5110849.7699999996"/>
    <n v="5110849.7699999996"/>
    <n v="0"/>
    <x v="0"/>
    <s v="AVE CLL 72 #6-30 PISO 1325"/>
    <s v="BOGOTA"/>
    <s v="BOGOTA DC"/>
    <s v="JPGONZALEZ@SGUERRA.COM"/>
    <n v="3122888"/>
    <s v="NA"/>
    <d v="2017-10-10T00:00:00"/>
    <s v="OFI. INTERVENTOR"/>
    <m/>
  </r>
  <r>
    <n v="1315"/>
    <s v="900.796.398-6"/>
    <x v="1"/>
    <n v="18348"/>
    <n v="4188402.95"/>
    <n v="4188402.95"/>
    <n v="0"/>
    <x v="0"/>
    <s v="AVE CLL 72 #6-30 PISO 1326"/>
    <s v="BOGOTA"/>
    <s v="BOGOTA DC"/>
    <s v="JPGONZALEZ@SGUERRA.COM"/>
    <n v="3122888"/>
    <s v="NA"/>
    <d v="2017-10-10T00:00:00"/>
    <s v="OFI. INTERVENTOR"/>
    <m/>
  </r>
  <r>
    <n v="1316"/>
    <s v="900.796.398-6"/>
    <x v="1"/>
    <n v="7823"/>
    <n v="303130.83"/>
    <n v="0"/>
    <n v="303130.83"/>
    <x v="1"/>
    <s v="AVE CLL 72 #6-30 PISO 1327"/>
    <s v="BOGOTA"/>
    <s v="BOGOTA DC"/>
    <s v="JPGONZALEZ@SGUERRA.COM"/>
    <n v="3122888"/>
    <s v="NA"/>
    <d v="2017-10-10T00:00:00"/>
    <s v="OFI. INTERVENTOR"/>
    <s v="Cancelado"/>
  </r>
  <r>
    <n v="1317"/>
    <s v="900.796.398-6"/>
    <x v="1"/>
    <n v="27968"/>
    <n v="14138318.119999999"/>
    <n v="14138318.119999999"/>
    <n v="0"/>
    <x v="0"/>
    <s v="AVE CLL 72 #6-30 PISO 1328"/>
    <s v="BOGOTA"/>
    <s v="BOGOTA DC"/>
    <s v="JPGONZALEZ@SGUERRA.COM"/>
    <n v="3122888"/>
    <s v="NA"/>
    <d v="2017-10-10T00:00:00"/>
    <s v="OFI. INTERVENTOR"/>
    <m/>
  </r>
  <r>
    <n v="1318"/>
    <s v="900.796.398-6"/>
    <x v="1"/>
    <n v="30972"/>
    <n v="4258826.95"/>
    <n v="4258826.95"/>
    <n v="0"/>
    <x v="0"/>
    <s v="AVE CLL 72 #6-30 PISO 1329"/>
    <s v="BOGOTA"/>
    <s v="BOGOTA DC"/>
    <s v="JPGONZALEZ@SGUERRA.COM"/>
    <n v="3122888"/>
    <s v="NA"/>
    <d v="2017-10-10T00:00:00"/>
    <s v="OFI. INTERVENTOR"/>
    <m/>
  </r>
  <r>
    <n v="1319"/>
    <s v="900.796.398-6"/>
    <x v="1"/>
    <n v="11215"/>
    <n v="6199368.4199999999"/>
    <n v="6199368.4199999999"/>
    <n v="0"/>
    <x v="0"/>
    <s v="AVE CLL 72 #6-30 PISO 1330"/>
    <s v="BOGOTA"/>
    <s v="BOGOTA DC"/>
    <s v="JPGONZALEZ@SGUERRA.COM"/>
    <n v="3122888"/>
    <s v="NA"/>
    <d v="2017-10-10T00:00:00"/>
    <s v="OFI. INTERVENTOR"/>
    <m/>
  </r>
  <r>
    <n v="1320"/>
    <s v="900.796.398-6"/>
    <x v="1"/>
    <n v="22542"/>
    <n v="6513483.2599999998"/>
    <n v="6417592.890160352"/>
    <n v="95890.369839647785"/>
    <x v="2"/>
    <s v="AVE CLL 72 #6-30 PISO 1331"/>
    <s v="BOGOTA"/>
    <s v="BOGOTA DC"/>
    <s v="JPGONZALEZ@SGUERRA.COM"/>
    <n v="3122888"/>
    <s v="NA"/>
    <d v="2017-10-10T00:00:00"/>
    <s v="OFI. INTERVENTOR"/>
    <s v="Pago parcial"/>
  </r>
  <r>
    <n v="1321"/>
    <s v="900.796.398-6"/>
    <x v="1"/>
    <n v="26528"/>
    <n v="9828064.7899999991"/>
    <n v="9828064.7899999991"/>
    <n v="0"/>
    <x v="0"/>
    <s v="AVE CLL 72 #6-30 PISO 1332"/>
    <s v="BOGOTA"/>
    <s v="BOGOTA DC"/>
    <s v="JPGONZALEZ@SGUERRA.COM"/>
    <n v="3122888"/>
    <s v="NA"/>
    <d v="2017-10-10T00:00:00"/>
    <s v="OFI. INTERVENTOR"/>
    <m/>
  </r>
  <r>
    <n v="1322"/>
    <s v="900.796.398-6"/>
    <x v="1"/>
    <n v="13571"/>
    <n v="2102300.9500000002"/>
    <n v="2102300.9500000002"/>
    <n v="0"/>
    <x v="0"/>
    <s v="AVE CLL 72 #6-30 PISO 1333"/>
    <s v="BOGOTA"/>
    <s v="BOGOTA DC"/>
    <s v="JPGONZALEZ@SGUERRA.COM"/>
    <n v="3122888"/>
    <s v="NA"/>
    <d v="2017-10-10T00:00:00"/>
    <s v="OFI. INTERVENTOR"/>
    <m/>
  </r>
  <r>
    <n v="1323"/>
    <s v="900.796.398-6"/>
    <x v="1"/>
    <n v="18606"/>
    <n v="5567789.79"/>
    <n v="5567789.79"/>
    <n v="0"/>
    <x v="0"/>
    <s v="AVE CLL 72 #6-30 PISO 1334"/>
    <s v="BOGOTA"/>
    <s v="BOGOTA DC"/>
    <s v="JPGONZALEZ@SGUERRA.COM"/>
    <n v="3122888"/>
    <s v="NA"/>
    <d v="2017-10-10T00:00:00"/>
    <s v="OFI. INTERVENTOR"/>
    <m/>
  </r>
  <r>
    <n v="1324"/>
    <s v="900.796.398-6"/>
    <x v="1"/>
    <n v="20584"/>
    <n v="996345.31"/>
    <n v="0"/>
    <n v="996345.31"/>
    <x v="1"/>
    <s v="AVE CLL 72 #6-30 PISO 1335"/>
    <s v="BOGOTA"/>
    <s v="BOGOTA DC"/>
    <s v="JPGONZALEZ@SGUERRA.COM"/>
    <n v="3122888"/>
    <s v="NA"/>
    <d v="2017-10-10T00:00:00"/>
    <s v="OFI. INTERVENTOR"/>
    <s v="Cancelado"/>
  </r>
  <r>
    <n v="1325"/>
    <s v="900.796.398-6"/>
    <x v="1"/>
    <n v="21735"/>
    <n v="5152062.57"/>
    <n v="4666182.6598041151"/>
    <n v="485879.91019588523"/>
    <x v="2"/>
    <s v="AVE CLL 72 #6-30 PISO 1336"/>
    <s v="BOGOTA"/>
    <s v="BOGOTA DC"/>
    <s v="JPGONZALEZ@SGUERRA.COM"/>
    <n v="3122888"/>
    <s v="NA"/>
    <d v="2017-10-10T00:00:00"/>
    <s v="OFI. INTERVENTOR"/>
    <s v="Pago parcial"/>
  </r>
  <r>
    <n v="1326"/>
    <s v="900.796.398-6"/>
    <x v="1"/>
    <n v="22538"/>
    <n v="1395166.1"/>
    <n v="1395166.1"/>
    <n v="0"/>
    <x v="0"/>
    <s v="AVE CLL 72 #6-30 PISO 1337"/>
    <s v="BOGOTA"/>
    <s v="BOGOTA DC"/>
    <s v="JPGONZALEZ@SGUERRA.COM"/>
    <n v="3122888"/>
    <s v="NA"/>
    <d v="2017-10-10T00:00:00"/>
    <s v="OFI. INTERVENTOR"/>
    <m/>
  </r>
  <r>
    <n v="1327"/>
    <s v="900.796.398-6"/>
    <x v="1"/>
    <n v="21493"/>
    <n v="6163146.2400000002"/>
    <n v="0"/>
    <n v="6163146.2400000002"/>
    <x v="1"/>
    <s v="AVE CLL 72 #6-30 PISO 1338"/>
    <s v="BOGOTA"/>
    <s v="BOGOTA DC"/>
    <s v="JPGONZALEZ@SGUERRA.COM"/>
    <n v="3122888"/>
    <s v="NA"/>
    <d v="2017-10-10T00:00:00"/>
    <s v="OFI. INTERVENTOR"/>
    <s v="Cancelado"/>
  </r>
  <r>
    <n v="1328"/>
    <s v="900.796.398-6"/>
    <x v="1"/>
    <n v="18132"/>
    <n v="1752851.65"/>
    <n v="1752851.65"/>
    <n v="0"/>
    <x v="0"/>
    <s v="AVE CLL 72 #6-30 PISO 1339"/>
    <s v="BOGOTA"/>
    <s v="BOGOTA DC"/>
    <s v="JPGONZALEZ@SGUERRA.COM"/>
    <n v="3122888"/>
    <s v="NA"/>
    <d v="2017-10-10T00:00:00"/>
    <s v="OFI. INTERVENTOR"/>
    <m/>
  </r>
  <r>
    <n v="1329"/>
    <s v="900.796.398-6"/>
    <x v="1"/>
    <n v="12320"/>
    <n v="2831545.65"/>
    <n v="2831545.65"/>
    <n v="0"/>
    <x v="0"/>
    <s v="AVE CLL 72 #6-30 PISO 1340"/>
    <s v="BOGOTA"/>
    <s v="BOGOTA DC"/>
    <s v="JPGONZALEZ@SGUERRA.COM"/>
    <n v="3122888"/>
    <s v="NA"/>
    <d v="2017-10-10T00:00:00"/>
    <s v="OFI. INTERVENTOR"/>
    <m/>
  </r>
  <r>
    <n v="1330"/>
    <s v="900.796.398-6"/>
    <x v="1"/>
    <n v="13027"/>
    <n v="3487372.98"/>
    <n v="3487372.98"/>
    <n v="0"/>
    <x v="0"/>
    <s v="AVE CLL 72 #6-30 PISO 1341"/>
    <s v="BOGOTA"/>
    <s v="BOGOTA DC"/>
    <s v="JPGONZALEZ@SGUERRA.COM"/>
    <n v="3122888"/>
    <s v="NA"/>
    <d v="2017-10-10T00:00:00"/>
    <s v="OFI. INTERVENTOR"/>
    <m/>
  </r>
  <r>
    <n v="1331"/>
    <s v="900.796.398-6"/>
    <x v="1"/>
    <n v="24791"/>
    <n v="10046492.51"/>
    <n v="10046492.51"/>
    <n v="0"/>
    <x v="0"/>
    <s v="AVE CLL 72 #6-30 PISO 1342"/>
    <s v="BOGOTA"/>
    <s v="BOGOTA DC"/>
    <s v="JPGONZALEZ@SGUERRA.COM"/>
    <n v="3122888"/>
    <s v="NA"/>
    <d v="2017-10-10T00:00:00"/>
    <s v="OFI. INTERVENTOR"/>
    <m/>
  </r>
  <r>
    <n v="1332"/>
    <s v="900.796.398-6"/>
    <x v="1"/>
    <n v="23730"/>
    <n v="6172371.4800000004"/>
    <n v="6172371.4800000004"/>
    <n v="0"/>
    <x v="0"/>
    <s v="AVE CLL 72 #6-30 PISO 1343"/>
    <s v="BOGOTA"/>
    <s v="BOGOTA DC"/>
    <s v="JPGONZALEZ@SGUERRA.COM"/>
    <n v="3122888"/>
    <s v="NA"/>
    <d v="2017-10-10T00:00:00"/>
    <s v="OFI. INTERVENTOR"/>
    <m/>
  </r>
  <r>
    <n v="1333"/>
    <s v="900.796.398-6"/>
    <x v="1"/>
    <n v="19477"/>
    <n v="1375760.08"/>
    <n v="1375760.08"/>
    <n v="0"/>
    <x v="0"/>
    <s v="AVE CLL 72 #6-30 PISO 1344"/>
    <s v="BOGOTA"/>
    <s v="BOGOTA DC"/>
    <s v="JPGONZALEZ@SGUERRA.COM"/>
    <n v="3122888"/>
    <s v="NA"/>
    <d v="2017-10-10T00:00:00"/>
    <s v="OFI. INTERVENTOR"/>
    <m/>
  </r>
  <r>
    <n v="1334"/>
    <s v="900.796.398-6"/>
    <x v="1"/>
    <n v="18126"/>
    <n v="2568233.44"/>
    <n v="2568233.44"/>
    <n v="0"/>
    <x v="0"/>
    <s v="AVE CLL 72 #6-30 PISO 1345"/>
    <s v="BOGOTA"/>
    <s v="BOGOTA DC"/>
    <s v="JPGONZALEZ@SGUERRA.COM"/>
    <n v="3122888"/>
    <s v="NA"/>
    <d v="2017-10-10T00:00:00"/>
    <s v="OFI. INTERVENTOR"/>
    <m/>
  </r>
  <r>
    <n v="1335"/>
    <s v="900.796.398-6"/>
    <x v="1"/>
    <n v="26148"/>
    <n v="4229119.67"/>
    <n v="4229119.67"/>
    <n v="0"/>
    <x v="0"/>
    <s v="AVE CLL 72 #6-30 PISO 1346"/>
    <s v="BOGOTA"/>
    <s v="BOGOTA DC"/>
    <s v="JPGONZALEZ@SGUERRA.COM"/>
    <n v="3122888"/>
    <s v="NA"/>
    <d v="2017-10-10T00:00:00"/>
    <s v="OFI. INTERVENTOR"/>
    <m/>
  </r>
  <r>
    <n v="1336"/>
    <s v="900.796.398-6"/>
    <x v="1"/>
    <n v="12316"/>
    <n v="5858443.1299999999"/>
    <n v="5858443.1299999999"/>
    <n v="0"/>
    <x v="0"/>
    <s v="AVE CLL 72 #6-30 PISO 1347"/>
    <s v="BOGOTA"/>
    <s v="BOGOTA DC"/>
    <s v="JPGONZALEZ@SGUERRA.COM"/>
    <n v="3122888"/>
    <s v="NA"/>
    <d v="2017-10-10T00:00:00"/>
    <s v="OFI. INTERVENTOR"/>
    <m/>
  </r>
  <r>
    <n v="1337"/>
    <s v="900.796.398-6"/>
    <x v="1"/>
    <n v="17225"/>
    <n v="6606046.5800000001"/>
    <n v="6606046.5800000001"/>
    <n v="0"/>
    <x v="0"/>
    <s v="AVE CLL 72 #6-30 PISO 1348"/>
    <s v="BOGOTA"/>
    <s v="BOGOTA DC"/>
    <s v="JPGONZALEZ@SGUERRA.COM"/>
    <n v="3122888"/>
    <s v="NA"/>
    <d v="2017-10-10T00:00:00"/>
    <s v="OFI. INTERVENTOR"/>
    <m/>
  </r>
  <r>
    <n v="1338"/>
    <s v="900.796.398-6"/>
    <x v="1"/>
    <n v="16778"/>
    <n v="7326708.4199999999"/>
    <n v="7326708.4199999999"/>
    <n v="0"/>
    <x v="0"/>
    <s v="AVE CLL 72 #6-30 PISO 1349"/>
    <s v="BOGOTA"/>
    <s v="BOGOTA DC"/>
    <s v="JPGONZALEZ@SGUERRA.COM"/>
    <n v="3122888"/>
    <s v="NA"/>
    <d v="2017-10-10T00:00:00"/>
    <s v="OFI. INTERVENTOR"/>
    <m/>
  </r>
  <r>
    <n v="1339"/>
    <s v="900.796.398-6"/>
    <x v="1"/>
    <n v="19331"/>
    <n v="4235748.67"/>
    <n v="4235748.67"/>
    <n v="0"/>
    <x v="0"/>
    <s v="AVE CLL 72 #6-30 PISO 1350"/>
    <s v="BOGOTA"/>
    <s v="BOGOTA DC"/>
    <s v="JPGONZALEZ@SGUERRA.COM"/>
    <n v="3122888"/>
    <s v="NA"/>
    <d v="2017-10-10T00:00:00"/>
    <s v="OFI. INTERVENTOR"/>
    <m/>
  </r>
  <r>
    <n v="1340"/>
    <s v="900.796.398-6"/>
    <x v="1"/>
    <n v="27506"/>
    <n v="8347203.5"/>
    <n v="8347203.5"/>
    <n v="0"/>
    <x v="0"/>
    <s v="AVE CLL 72 #6-30 PISO 1351"/>
    <s v="BOGOTA"/>
    <s v="BOGOTA DC"/>
    <s v="JPGONZALEZ@SGUERRA.COM"/>
    <n v="3122888"/>
    <s v="NA"/>
    <d v="2017-10-10T00:00:00"/>
    <s v="OFI. INTERVENTOR"/>
    <m/>
  </r>
  <r>
    <n v="1341"/>
    <s v="900.796.398-6"/>
    <x v="1"/>
    <n v="18640"/>
    <n v="2977260.44"/>
    <n v="2977260.44"/>
    <n v="0"/>
    <x v="0"/>
    <s v="AVE CLL 72 #6-30 PISO 1352"/>
    <s v="BOGOTA"/>
    <s v="BOGOTA DC"/>
    <s v="JPGONZALEZ@SGUERRA.COM"/>
    <n v="3122888"/>
    <s v="NA"/>
    <d v="2017-10-10T00:00:00"/>
    <s v="OFI. INTERVENTOR"/>
    <m/>
  </r>
  <r>
    <n v="1342"/>
    <s v="900.796.398-6"/>
    <x v="1"/>
    <n v="17215"/>
    <n v="619704.85"/>
    <n v="619704.85"/>
    <n v="0"/>
    <x v="0"/>
    <s v="AVE CLL 72 #6-30 PISO 1353"/>
    <s v="BOGOTA"/>
    <s v="BOGOTA DC"/>
    <s v="JPGONZALEZ@SGUERRA.COM"/>
    <n v="3122888"/>
    <s v="NA"/>
    <d v="2017-10-10T00:00:00"/>
    <s v="OFI. INTERVENTOR"/>
    <m/>
  </r>
  <r>
    <n v="1343"/>
    <s v="900.796.398-6"/>
    <x v="1"/>
    <n v="25433"/>
    <n v="943702.98"/>
    <n v="943702.98"/>
    <n v="0"/>
    <x v="0"/>
    <s v="AVE CLL 72 #6-30 PISO 1354"/>
    <s v="BOGOTA"/>
    <s v="BOGOTA DC"/>
    <s v="JPGONZALEZ@SGUERRA.COM"/>
    <n v="3122888"/>
    <s v="NA"/>
    <d v="2017-10-10T00:00:00"/>
    <s v="OFI. INTERVENTOR"/>
    <m/>
  </r>
  <r>
    <n v="1344"/>
    <s v="900.796.398-6"/>
    <x v="1"/>
    <n v="18489"/>
    <n v="2149376.4300000002"/>
    <n v="2149376.4300000002"/>
    <n v="0"/>
    <x v="0"/>
    <s v="AVE CLL 72 #6-30 PISO 1355"/>
    <s v="BOGOTA"/>
    <s v="BOGOTA DC"/>
    <s v="JPGONZALEZ@SGUERRA.COM"/>
    <n v="3122888"/>
    <s v="NA"/>
    <d v="2017-10-10T00:00:00"/>
    <s v="OFI. INTERVENTOR"/>
    <m/>
  </r>
  <r>
    <n v="1345"/>
    <s v="900.796.398-6"/>
    <x v="1"/>
    <n v="10692"/>
    <n v="2180525.02"/>
    <n v="2180525.02"/>
    <n v="0"/>
    <x v="0"/>
    <s v="AVE CLL 72 #6-30 PISO 1356"/>
    <s v="BOGOTA"/>
    <s v="BOGOTA DC"/>
    <s v="JPGONZALEZ@SGUERRA.COM"/>
    <n v="3122888"/>
    <s v="NA"/>
    <d v="2017-10-10T00:00:00"/>
    <s v="OFI. INTERVENTOR"/>
    <m/>
  </r>
  <r>
    <n v="1346"/>
    <s v="900.796.398-6"/>
    <x v="1"/>
    <n v="9626"/>
    <n v="1470430.5"/>
    <n v="1470430.5"/>
    <n v="0"/>
    <x v="0"/>
    <s v="AVE CLL 72 #6-30 PISO 1357"/>
    <s v="BOGOTA"/>
    <s v="BOGOTA DC"/>
    <s v="JPGONZALEZ@SGUERRA.COM"/>
    <n v="3122888"/>
    <s v="NA"/>
    <d v="2017-10-10T00:00:00"/>
    <s v="OFI. INTERVENTOR"/>
    <m/>
  </r>
  <r>
    <n v="1347"/>
    <s v="900.796.398-6"/>
    <x v="1"/>
    <n v="23146"/>
    <n v="10187481.810000001"/>
    <n v="10187481.810000001"/>
    <n v="0"/>
    <x v="0"/>
    <s v="AVE CLL 72 #6-30 PISO 1358"/>
    <s v="BOGOTA"/>
    <s v="BOGOTA DC"/>
    <s v="JPGONZALEZ@SGUERRA.COM"/>
    <n v="3122888"/>
    <s v="NA"/>
    <d v="2017-10-10T00:00:00"/>
    <s v="OFI. INTERVENTOR"/>
    <m/>
  </r>
  <r>
    <n v="1348"/>
    <s v="900.796.398-6"/>
    <x v="1"/>
    <n v="18851"/>
    <n v="4758355.03"/>
    <n v="4758355.03"/>
    <n v="0"/>
    <x v="0"/>
    <s v="AVE CLL 72 #6-30 PISO 1359"/>
    <s v="BOGOTA"/>
    <s v="BOGOTA DC"/>
    <s v="JPGONZALEZ@SGUERRA.COM"/>
    <n v="3122888"/>
    <s v="NA"/>
    <d v="2017-10-10T00:00:00"/>
    <s v="OFI. INTERVENTOR"/>
    <m/>
  </r>
  <r>
    <n v="1349"/>
    <s v="900.796.398-6"/>
    <x v="1"/>
    <n v="10603"/>
    <n v="2053588.21"/>
    <n v="2053588.21"/>
    <n v="0"/>
    <x v="0"/>
    <s v="AVE CLL 72 #6-30 PISO 1360"/>
    <s v="BOGOTA"/>
    <s v="BOGOTA DC"/>
    <s v="JPGONZALEZ@SGUERRA.COM"/>
    <n v="3122888"/>
    <s v="NA"/>
    <d v="2017-10-10T00:00:00"/>
    <s v="OFI. INTERVENTOR"/>
    <m/>
  </r>
  <r>
    <n v="1350"/>
    <s v="900.796.398-6"/>
    <x v="1"/>
    <n v="14142"/>
    <n v="10513349.57"/>
    <n v="10513349.57"/>
    <n v="0"/>
    <x v="0"/>
    <s v="AVE CLL 72 #6-30 PISO 1361"/>
    <s v="BOGOTA"/>
    <s v="BOGOTA DC"/>
    <s v="JPGONZALEZ@SGUERRA.COM"/>
    <n v="3122888"/>
    <s v="NA"/>
    <d v="2017-10-10T00:00:00"/>
    <s v="OFI. INTERVENTOR"/>
    <m/>
  </r>
  <r>
    <n v="1351"/>
    <s v="900.796.398-6"/>
    <x v="1"/>
    <n v="21174"/>
    <n v="3536194.5"/>
    <n v="3536194.5"/>
    <n v="0"/>
    <x v="0"/>
    <s v="AVE CLL 72 #6-30 PISO 1362"/>
    <s v="BOGOTA"/>
    <s v="BOGOTA DC"/>
    <s v="JPGONZALEZ@SGUERRA.COM"/>
    <n v="3122888"/>
    <s v="NA"/>
    <d v="2017-10-10T00:00:00"/>
    <s v="OFI. INTERVENTOR"/>
    <m/>
  </r>
  <r>
    <n v="1352"/>
    <s v="900.796.398-6"/>
    <x v="1"/>
    <n v="9624"/>
    <n v="1483803.32"/>
    <n v="1483803.32"/>
    <n v="0"/>
    <x v="0"/>
    <s v="AVE CLL 72 #6-30 PISO 1363"/>
    <s v="BOGOTA"/>
    <s v="BOGOTA DC"/>
    <s v="JPGONZALEZ@SGUERRA.COM"/>
    <n v="3122888"/>
    <s v="NA"/>
    <d v="2017-10-10T00:00:00"/>
    <s v="OFI. INTERVENTOR"/>
    <m/>
  </r>
  <r>
    <n v="1353"/>
    <s v="900.796.398-6"/>
    <x v="1"/>
    <n v="16173"/>
    <n v="431646.48"/>
    <n v="431646.48"/>
    <n v="0"/>
    <x v="0"/>
    <s v="AVE CLL 72 #6-30 PISO 1364"/>
    <s v="BOGOTA"/>
    <s v="BOGOTA DC"/>
    <s v="JPGONZALEZ@SGUERRA.COM"/>
    <n v="3122888"/>
    <s v="NA"/>
    <d v="2017-10-10T00:00:00"/>
    <s v="OFI. INTERVENTOR"/>
    <m/>
  </r>
  <r>
    <n v="1354"/>
    <s v="900.796.398-6"/>
    <x v="1"/>
    <n v="17119"/>
    <n v="688528.69"/>
    <n v="688528.69"/>
    <n v="0"/>
    <x v="0"/>
    <s v="AVE CLL 72 #6-30 PISO 1365"/>
    <s v="BOGOTA"/>
    <s v="BOGOTA DC"/>
    <s v="JPGONZALEZ@SGUERRA.COM"/>
    <n v="3122888"/>
    <s v="NA"/>
    <d v="2017-10-10T00:00:00"/>
    <s v="OFI. INTERVENTOR"/>
    <m/>
  </r>
  <r>
    <n v="1355"/>
    <s v="900.796.398-6"/>
    <x v="1"/>
    <n v="13025"/>
    <n v="508199.5"/>
    <n v="508199.5"/>
    <n v="0"/>
    <x v="0"/>
    <s v="AVE CLL 72 #6-30 PISO 1366"/>
    <s v="BOGOTA"/>
    <s v="BOGOTA DC"/>
    <s v="JPGONZALEZ@SGUERRA.COM"/>
    <n v="3122888"/>
    <s v="NA"/>
    <d v="2017-10-10T00:00:00"/>
    <s v="OFI. INTERVENTOR"/>
    <m/>
  </r>
  <r>
    <n v="1356"/>
    <s v="900.796.398-6"/>
    <x v="1"/>
    <n v="19873"/>
    <n v="14615664.689999999"/>
    <n v="14615664.689999999"/>
    <n v="0"/>
    <x v="0"/>
    <s v="AVE CLL 72 #6-30 PISO 1367"/>
    <s v="BOGOTA"/>
    <s v="BOGOTA DC"/>
    <s v="JPGONZALEZ@SGUERRA.COM"/>
    <n v="3122888"/>
    <s v="NA"/>
    <d v="2017-10-10T00:00:00"/>
    <s v="OFI. INTERVENTOR"/>
    <m/>
  </r>
  <r>
    <n v="1357"/>
    <s v="900.796.398-6"/>
    <x v="1"/>
    <n v="13300"/>
    <n v="1445460.49"/>
    <n v="1445460.49"/>
    <n v="0"/>
    <x v="0"/>
    <s v="AVE CLL 72 #6-30 PISO 1368"/>
    <s v="BOGOTA"/>
    <s v="BOGOTA DC"/>
    <s v="JPGONZALEZ@SGUERRA.COM"/>
    <n v="3122888"/>
    <s v="NA"/>
    <d v="2017-10-10T00:00:00"/>
    <s v="OFI. INTERVENTOR"/>
    <m/>
  </r>
  <r>
    <n v="1358"/>
    <s v="900.796.398-6"/>
    <x v="1"/>
    <n v="14073"/>
    <n v="7391915.5499999998"/>
    <n v="7391915.5499999998"/>
    <n v="0"/>
    <x v="0"/>
    <s v="AVE CLL 72 #6-30 PISO 1369"/>
    <s v="BOGOTA"/>
    <s v="BOGOTA DC"/>
    <s v="JPGONZALEZ@SGUERRA.COM"/>
    <n v="3122888"/>
    <s v="NA"/>
    <d v="2017-10-10T00:00:00"/>
    <s v="OFI. INTERVENTOR"/>
    <m/>
  </r>
  <r>
    <n v="1359"/>
    <s v="900.796.398-6"/>
    <x v="1"/>
    <n v="12993"/>
    <n v="3353474.8"/>
    <n v="3353474.8"/>
    <n v="0"/>
    <x v="0"/>
    <s v="AVE CLL 72 #6-30 PISO 1370"/>
    <s v="BOGOTA"/>
    <s v="BOGOTA DC"/>
    <s v="JPGONZALEZ@SGUERRA.COM"/>
    <n v="3122888"/>
    <s v="NA"/>
    <d v="2017-10-10T00:00:00"/>
    <s v="OFI. INTERVENTOR"/>
    <m/>
  </r>
  <r>
    <n v="1360"/>
    <s v="900.796.398-6"/>
    <x v="1"/>
    <n v="11195"/>
    <n v="595845.23"/>
    <n v="595845.23"/>
    <n v="0"/>
    <x v="0"/>
    <s v="AVE CLL 72 #6-30 PISO 1371"/>
    <s v="BOGOTA"/>
    <s v="BOGOTA DC"/>
    <s v="JPGONZALEZ@SGUERRA.COM"/>
    <n v="3122888"/>
    <s v="NA"/>
    <d v="2017-10-10T00:00:00"/>
    <s v="OFI. INTERVENTOR"/>
    <m/>
  </r>
  <r>
    <n v="1361"/>
    <s v="900.796.398-6"/>
    <x v="1"/>
    <n v="10743"/>
    <n v="3457996.77"/>
    <n v="3457996.77"/>
    <n v="0"/>
    <x v="0"/>
    <s v="AVE CLL 72 #6-30 PISO 1372"/>
    <s v="BOGOTA"/>
    <s v="BOGOTA DC"/>
    <s v="JPGONZALEZ@SGUERRA.COM"/>
    <n v="3122888"/>
    <s v="NA"/>
    <d v="2017-10-10T00:00:00"/>
    <s v="OFI. INTERVENTOR"/>
    <m/>
  </r>
  <r>
    <n v="1362"/>
    <s v="900.796.398-6"/>
    <x v="1"/>
    <n v="19304"/>
    <n v="12103548.17"/>
    <n v="12015793.597649572"/>
    <n v="87754.572350427508"/>
    <x v="2"/>
    <s v="AVE CLL 72 #6-30 PISO 1373"/>
    <s v="BOGOTA"/>
    <s v="BOGOTA DC"/>
    <s v="JPGONZALEZ@SGUERRA.COM"/>
    <n v="3122888"/>
    <s v="NA"/>
    <d v="2017-10-10T00:00:00"/>
    <s v="OFI. INTERVENTOR"/>
    <s v="Pago parcial"/>
  </r>
  <r>
    <n v="1363"/>
    <s v="900.796.398-6"/>
    <x v="1"/>
    <n v="26918"/>
    <n v="4940241.84"/>
    <n v="4940241.84"/>
    <n v="0"/>
    <x v="0"/>
    <s v="AVE CLL 72 #6-30 PISO 1374"/>
    <s v="BOGOTA"/>
    <s v="BOGOTA DC"/>
    <s v="JPGONZALEZ@SGUERRA.COM"/>
    <n v="3122888"/>
    <s v="NA"/>
    <d v="2017-10-10T00:00:00"/>
    <s v="OFI. INTERVENTOR"/>
    <m/>
  </r>
  <r>
    <n v="1364"/>
    <s v="900.796.398-6"/>
    <x v="1"/>
    <n v="20909"/>
    <n v="2260206.81"/>
    <n v="2260206.81"/>
    <n v="0"/>
    <x v="0"/>
    <s v="AVE CLL 72 #6-30 PISO 1375"/>
    <s v="BOGOTA"/>
    <s v="BOGOTA DC"/>
    <s v="JPGONZALEZ@SGUERRA.COM"/>
    <n v="3122888"/>
    <s v="NA"/>
    <d v="2017-10-10T00:00:00"/>
    <s v="OFI. INTERVENTOR"/>
    <m/>
  </r>
  <r>
    <n v="1365"/>
    <s v="900.796.398-6"/>
    <x v="1"/>
    <n v="21956"/>
    <n v="4514653.1100000003"/>
    <n v="4514653.1100000003"/>
    <n v="0"/>
    <x v="0"/>
    <s v="AVE CLL 72 #6-30 PISO 1376"/>
    <s v="BOGOTA"/>
    <s v="BOGOTA DC"/>
    <s v="JPGONZALEZ@SGUERRA.COM"/>
    <n v="3122888"/>
    <s v="NA"/>
    <d v="2017-10-10T00:00:00"/>
    <s v="OFI. INTERVENTOR"/>
    <m/>
  </r>
  <r>
    <n v="1366"/>
    <s v="900.796.398-6"/>
    <x v="1"/>
    <n v="14869"/>
    <n v="815039.36"/>
    <n v="815039.36"/>
    <n v="0"/>
    <x v="0"/>
    <s v="AVE CLL 72 #6-30 PISO 1377"/>
    <s v="BOGOTA"/>
    <s v="BOGOTA DC"/>
    <s v="JPGONZALEZ@SGUERRA.COM"/>
    <n v="3122888"/>
    <s v="NA"/>
    <d v="2017-10-10T00:00:00"/>
    <s v="OFI. INTERVENTOR"/>
    <m/>
  </r>
  <r>
    <n v="1367"/>
    <s v="900.796.398-6"/>
    <x v="1"/>
    <n v="2933"/>
    <n v="3189843.18"/>
    <n v="3189843.18"/>
    <n v="0"/>
    <x v="0"/>
    <s v="AVE CLL 72 #6-30 PISO 1378"/>
    <s v="BOGOTA"/>
    <s v="BOGOTA DC"/>
    <s v="JPGONZALEZ@SGUERRA.COM"/>
    <n v="3122888"/>
    <s v="NA"/>
    <d v="2017-10-10T00:00:00"/>
    <s v="OFI. INTERVENTOR"/>
    <m/>
  </r>
  <r>
    <n v="1368"/>
    <s v="900.796.398-6"/>
    <x v="1"/>
    <n v="13304"/>
    <n v="841604.74"/>
    <n v="841604.74"/>
    <n v="0"/>
    <x v="0"/>
    <s v="AVE CLL 72 #6-30 PISO 1379"/>
    <s v="BOGOTA"/>
    <s v="BOGOTA DC"/>
    <s v="JPGONZALEZ@SGUERRA.COM"/>
    <n v="3122888"/>
    <s v="NA"/>
    <d v="2017-10-10T00:00:00"/>
    <s v="OFI. INTERVENTOR"/>
    <m/>
  </r>
  <r>
    <n v="1369"/>
    <s v="900.796.398-6"/>
    <x v="1"/>
    <n v="14781"/>
    <n v="757451.22"/>
    <n v="757451.22"/>
    <n v="0"/>
    <x v="0"/>
    <s v="AVE CLL 72 #6-30 PISO 1380"/>
    <s v="BOGOTA"/>
    <s v="BOGOTA DC"/>
    <s v="JPGONZALEZ@SGUERRA.COM"/>
    <n v="3122888"/>
    <s v="NA"/>
    <d v="2017-10-10T00:00:00"/>
    <s v="OFI. INTERVENTOR"/>
    <m/>
  </r>
  <r>
    <n v="1370"/>
    <s v="900.796.398-6"/>
    <x v="1"/>
    <n v="12969"/>
    <n v="2401280.89"/>
    <n v="2401280.89"/>
    <n v="0"/>
    <x v="0"/>
    <s v="AVE CLL 72 #6-30 PISO 1381"/>
    <s v="BOGOTA"/>
    <s v="BOGOTA DC"/>
    <s v="JPGONZALEZ@SGUERRA.COM"/>
    <n v="3122888"/>
    <s v="NA"/>
    <d v="2017-10-10T00:00:00"/>
    <s v="OFI. INTERVENTOR"/>
    <m/>
  </r>
  <r>
    <n v="1371"/>
    <s v="900.796.398-6"/>
    <x v="1"/>
    <n v="13053"/>
    <n v="375111.81"/>
    <n v="375111.81"/>
    <n v="0"/>
    <x v="0"/>
    <s v="AVE CLL 72 #6-30 PISO 1382"/>
    <s v="BOGOTA"/>
    <s v="BOGOTA DC"/>
    <s v="JPGONZALEZ@SGUERRA.COM"/>
    <n v="3122888"/>
    <s v="NA"/>
    <d v="2017-10-10T00:00:00"/>
    <s v="OFI. INTERVENTOR"/>
    <m/>
  </r>
  <r>
    <n v="1372"/>
    <s v="900.796.398-6"/>
    <x v="1"/>
    <n v="13588"/>
    <n v="1088323.6200000001"/>
    <n v="1088323.6200000001"/>
    <n v="0"/>
    <x v="0"/>
    <s v="AVE CLL 72 #6-30 PISO 1383"/>
    <s v="BOGOTA"/>
    <s v="BOGOTA DC"/>
    <s v="JPGONZALEZ@SGUERRA.COM"/>
    <n v="3122888"/>
    <s v="NA"/>
    <d v="2017-10-10T00:00:00"/>
    <s v="OFI. INTERVENTOR"/>
    <m/>
  </r>
  <r>
    <n v="1373"/>
    <s v="900.796.398-6"/>
    <x v="1"/>
    <n v="14085"/>
    <n v="6978886.7699999996"/>
    <n v="6978886.7699999996"/>
    <n v="0"/>
    <x v="0"/>
    <s v="AVE CLL 72 #6-30 PISO 1384"/>
    <s v="BOGOTA"/>
    <s v="BOGOTA DC"/>
    <s v="JPGONZALEZ@SGUERRA.COM"/>
    <n v="3122888"/>
    <s v="NA"/>
    <d v="2017-10-10T00:00:00"/>
    <s v="OFI. INTERVENTOR"/>
    <m/>
  </r>
  <r>
    <n v="1374"/>
    <s v="900.796.398-6"/>
    <x v="1"/>
    <n v="28639"/>
    <n v="4802869.46"/>
    <n v="4765493.5523943426"/>
    <n v="37375.907605657354"/>
    <x v="2"/>
    <s v="AVE CLL 72 #6-30 PISO 1385"/>
    <s v="BOGOTA"/>
    <s v="BOGOTA DC"/>
    <s v="JPGONZALEZ@SGUERRA.COM"/>
    <n v="3122888"/>
    <s v="NA"/>
    <d v="2017-10-10T00:00:00"/>
    <s v="OFI. INTERVENTOR"/>
    <s v="Pago parcial"/>
  </r>
  <r>
    <n v="1375"/>
    <s v="900.796.398-6"/>
    <x v="1"/>
    <n v="24629"/>
    <n v="1554389.81"/>
    <n v="1554389.81"/>
    <n v="0"/>
    <x v="0"/>
    <s v="AVE CLL 72 #6-30 PISO 1386"/>
    <s v="BOGOTA"/>
    <s v="BOGOTA DC"/>
    <s v="JPGONZALEZ@SGUERRA.COM"/>
    <n v="3122888"/>
    <s v="NA"/>
    <d v="2017-10-10T00:00:00"/>
    <s v="OFI. INTERVENTOR"/>
    <m/>
  </r>
  <r>
    <n v="1376"/>
    <s v="900.796.398-6"/>
    <x v="1"/>
    <n v="20212"/>
    <n v="7906046.3700000001"/>
    <n v="7906046.3700000001"/>
    <n v="0"/>
    <x v="0"/>
    <s v="AVE CLL 72 #6-30 PISO 1387"/>
    <s v="BOGOTA"/>
    <s v="BOGOTA DC"/>
    <s v="JPGONZALEZ@SGUERRA.COM"/>
    <n v="3122888"/>
    <s v="NA"/>
    <d v="2017-10-10T00:00:00"/>
    <s v="OFI. INTERVENTOR"/>
    <m/>
  </r>
  <r>
    <n v="1377"/>
    <s v="900.796.398-6"/>
    <x v="1"/>
    <n v="19812"/>
    <n v="1983065.4"/>
    <n v="1983065.4"/>
    <n v="0"/>
    <x v="0"/>
    <s v="AVE CLL 72 #6-30 PISO 1388"/>
    <s v="BOGOTA"/>
    <s v="BOGOTA DC"/>
    <s v="JPGONZALEZ@SGUERRA.COM"/>
    <n v="3122888"/>
    <s v="NA"/>
    <d v="2017-10-10T00:00:00"/>
    <s v="OFI. INTERVENTOR"/>
    <m/>
  </r>
  <r>
    <n v="1378"/>
    <s v="900.796.398-6"/>
    <x v="1"/>
    <n v="14911"/>
    <n v="913937.19"/>
    <n v="913937.19"/>
    <n v="0"/>
    <x v="0"/>
    <s v="AVE CLL 72 #6-30 PISO 1389"/>
    <s v="BOGOTA"/>
    <s v="BOGOTA DC"/>
    <s v="JPGONZALEZ@SGUERRA.COM"/>
    <n v="3122888"/>
    <s v="NA"/>
    <d v="2017-10-10T00:00:00"/>
    <s v="OFI. INTERVENTOR"/>
    <m/>
  </r>
  <r>
    <n v="1379"/>
    <s v="900.796.398-6"/>
    <x v="1"/>
    <n v="18546"/>
    <n v="578210.21"/>
    <n v="0"/>
    <n v="578210.21"/>
    <x v="1"/>
    <s v="AVE CLL 72 #6-30 PISO 1390"/>
    <s v="BOGOTA"/>
    <s v="BOGOTA DC"/>
    <s v="JPGONZALEZ@SGUERRA.COM"/>
    <n v="3122888"/>
    <s v="NA"/>
    <d v="2017-10-10T00:00:00"/>
    <s v="OFI. INTERVENTOR"/>
    <s v="Cancelado"/>
  </r>
  <r>
    <n v="1380"/>
    <s v="900.796.398-6"/>
    <x v="1"/>
    <n v="18656"/>
    <n v="355590.1"/>
    <n v="0"/>
    <n v="355590.1"/>
    <x v="1"/>
    <s v="AVE CLL 72 #6-30 PISO 1391"/>
    <s v="BOGOTA"/>
    <s v="BOGOTA DC"/>
    <s v="JPGONZALEZ@SGUERRA.COM"/>
    <n v="3122888"/>
    <s v="NA"/>
    <d v="2017-10-10T00:00:00"/>
    <s v="OFI. INTERVENTOR"/>
    <s v="Cancelado"/>
  </r>
  <r>
    <n v="1381"/>
    <s v="900.796.398-6"/>
    <x v="1"/>
    <n v="22960"/>
    <n v="2556386.06"/>
    <n v="2556386.06"/>
    <n v="0"/>
    <x v="0"/>
    <s v="AVE CLL 72 #6-30 PISO 1392"/>
    <s v="BOGOTA"/>
    <s v="BOGOTA DC"/>
    <s v="JPGONZALEZ@SGUERRA.COM"/>
    <n v="3122888"/>
    <s v="NA"/>
    <d v="2017-10-10T00:00:00"/>
    <s v="OFI. INTERVENTOR"/>
    <m/>
  </r>
  <r>
    <n v="1382"/>
    <s v="900.796.398-6"/>
    <x v="1"/>
    <n v="2575"/>
    <n v="6944806.4800000004"/>
    <n v="6944806.4800000004"/>
    <n v="0"/>
    <x v="0"/>
    <s v="AVE CLL 72 #6-30 PISO 1393"/>
    <s v="BOGOTA"/>
    <s v="BOGOTA DC"/>
    <s v="JPGONZALEZ@SGUERRA.COM"/>
    <n v="3122888"/>
    <s v="NA"/>
    <d v="2017-10-10T00:00:00"/>
    <s v="OFI. INTERVENTOR"/>
    <m/>
  </r>
  <r>
    <n v="1383"/>
    <s v="900.796.398-6"/>
    <x v="1"/>
    <n v="16066"/>
    <n v="1458966.26"/>
    <n v="1458966.26"/>
    <n v="0"/>
    <x v="0"/>
    <s v="AVE CLL 72 #6-30 PISO 1394"/>
    <s v="BOGOTA"/>
    <s v="BOGOTA DC"/>
    <s v="JPGONZALEZ@SGUERRA.COM"/>
    <n v="3122888"/>
    <s v="NA"/>
    <d v="2017-10-10T00:00:00"/>
    <s v="OFI. INTERVENTOR"/>
    <m/>
  </r>
  <r>
    <n v="1384"/>
    <s v="900.796.398-6"/>
    <x v="1"/>
    <n v="15274"/>
    <n v="3742888.25"/>
    <n v="3742888.25"/>
    <n v="0"/>
    <x v="0"/>
    <s v="AVE CLL 72 #6-30 PISO 1395"/>
    <s v="BOGOTA"/>
    <s v="BOGOTA DC"/>
    <s v="JPGONZALEZ@SGUERRA.COM"/>
    <n v="3122888"/>
    <s v="NA"/>
    <d v="2017-10-10T00:00:00"/>
    <s v="OFI. INTERVENTOR"/>
    <m/>
  </r>
  <r>
    <n v="1385"/>
    <s v="900.796.398-6"/>
    <x v="1"/>
    <n v="2346"/>
    <n v="4385752.47"/>
    <n v="4385752.47"/>
    <n v="0"/>
    <x v="0"/>
    <s v="AVE CLL 72 #6-30 PISO 1396"/>
    <s v="BOGOTA"/>
    <s v="BOGOTA DC"/>
    <s v="JPGONZALEZ@SGUERRA.COM"/>
    <n v="3122888"/>
    <s v="NA"/>
    <d v="2017-10-10T00:00:00"/>
    <s v="OFI. INTERVENTOR"/>
    <m/>
  </r>
  <r>
    <n v="1386"/>
    <s v="900.796.398-6"/>
    <x v="1"/>
    <n v="2341"/>
    <n v="513871.9"/>
    <n v="513871.9"/>
    <n v="0"/>
    <x v="0"/>
    <s v="AVE CLL 72 #6-30 PISO 1397"/>
    <s v="BOGOTA"/>
    <s v="BOGOTA DC"/>
    <s v="JPGONZALEZ@SGUERRA.COM"/>
    <n v="3122888"/>
    <s v="NA"/>
    <d v="2017-10-10T00:00:00"/>
    <s v="OFI. INTERVENTOR"/>
    <m/>
  </r>
  <r>
    <n v="1387"/>
    <s v="900.796.398-6"/>
    <x v="1"/>
    <n v="3238"/>
    <n v="945977.85"/>
    <n v="945977.85"/>
    <n v="0"/>
    <x v="0"/>
    <s v="AVE CLL 72 #6-30 PISO 1398"/>
    <s v="BOGOTA"/>
    <s v="BOGOTA DC"/>
    <s v="JPGONZALEZ@SGUERRA.COM"/>
    <n v="3122888"/>
    <s v="NA"/>
    <d v="2017-10-10T00:00:00"/>
    <s v="OFI. INTERVENTOR"/>
    <m/>
  </r>
  <r>
    <n v="1388"/>
    <s v="900.796.398-6"/>
    <x v="1"/>
    <n v="2582"/>
    <n v="4945550.04"/>
    <n v="4945550.04"/>
    <n v="0"/>
    <x v="0"/>
    <s v="AVE CLL 72 #6-30 PISO 1399"/>
    <s v="BOGOTA"/>
    <s v="BOGOTA DC"/>
    <s v="JPGONZALEZ@SGUERRA.COM"/>
    <n v="3122888"/>
    <s v="NA"/>
    <d v="2017-10-10T00:00:00"/>
    <s v="OFI. INTERVENTOR"/>
    <m/>
  </r>
  <r>
    <n v="1389"/>
    <s v="900.796.398-6"/>
    <x v="1"/>
    <n v="14864"/>
    <n v="1693316.16"/>
    <n v="1693316.16"/>
    <n v="0"/>
    <x v="0"/>
    <s v="AVE CLL 72 #6-30 PISO 1400"/>
    <s v="BOGOTA"/>
    <s v="BOGOTA DC"/>
    <s v="JPGONZALEZ@SGUERRA.COM"/>
    <n v="3122888"/>
    <s v="NA"/>
    <d v="2017-10-10T00:00:00"/>
    <s v="OFI. INTERVENTOR"/>
    <m/>
  </r>
  <r>
    <n v="1390"/>
    <s v="900.796.398-6"/>
    <x v="1"/>
    <n v="2496"/>
    <n v="6250322.8799999999"/>
    <n v="6250322.8799999999"/>
    <n v="0"/>
    <x v="0"/>
    <s v="AVE CLL 72 #6-30 PISO 1401"/>
    <s v="BOGOTA"/>
    <s v="BOGOTA DC"/>
    <s v="JPGONZALEZ@SGUERRA.COM"/>
    <n v="3122888"/>
    <s v="NA"/>
    <d v="2017-10-10T00:00:00"/>
    <s v="OFI. INTERVENTOR"/>
    <m/>
  </r>
  <r>
    <n v="1391"/>
    <s v="900.796.398-6"/>
    <x v="1"/>
    <n v="3048"/>
    <n v="5050770.2699999996"/>
    <n v="5050770.2699999996"/>
    <n v="0"/>
    <x v="0"/>
    <s v="AVE CLL 72 #6-30 PISO 1402"/>
    <s v="BOGOTA"/>
    <s v="BOGOTA DC"/>
    <s v="JPGONZALEZ@SGUERRA.COM"/>
    <n v="3122888"/>
    <s v="NA"/>
    <d v="2017-10-10T00:00:00"/>
    <s v="OFI. INTERVENTOR"/>
    <m/>
  </r>
  <r>
    <n v="1392"/>
    <s v="900.796.398-6"/>
    <x v="1"/>
    <n v="16183"/>
    <n v="10838598.07"/>
    <n v="10838598.07"/>
    <n v="0"/>
    <x v="0"/>
    <s v="AVE CLL 72 #6-30 PISO 1403"/>
    <s v="BOGOTA"/>
    <s v="BOGOTA DC"/>
    <s v="JPGONZALEZ@SGUERRA.COM"/>
    <n v="3122888"/>
    <s v="NA"/>
    <d v="2017-10-10T00:00:00"/>
    <s v="OFI. INTERVENTOR"/>
    <m/>
  </r>
  <r>
    <n v="1393"/>
    <s v="900.796.398-6"/>
    <x v="1"/>
    <n v="16213"/>
    <n v="2197422.42"/>
    <n v="2197422.42"/>
    <n v="0"/>
    <x v="0"/>
    <s v="AVE CLL 72 #6-30 PISO 1404"/>
    <s v="BOGOTA"/>
    <s v="BOGOTA DC"/>
    <s v="JPGONZALEZ@SGUERRA.COM"/>
    <n v="3122888"/>
    <s v="NA"/>
    <d v="2017-10-10T00:00:00"/>
    <s v="OFI. INTERVENTOR"/>
    <m/>
  </r>
  <r>
    <n v="1394"/>
    <s v="900.796.398-6"/>
    <x v="1"/>
    <n v="15968"/>
    <n v="1578368.95"/>
    <n v="1578368.95"/>
    <n v="0"/>
    <x v="0"/>
    <s v="AVE CLL 72 #6-30 PISO 1405"/>
    <s v="BOGOTA"/>
    <s v="BOGOTA DC"/>
    <s v="JPGONZALEZ@SGUERRA.COM"/>
    <n v="3122888"/>
    <s v="NA"/>
    <d v="2017-10-10T00:00:00"/>
    <s v="OFI. INTERVENTOR"/>
    <m/>
  </r>
  <r>
    <n v="1395"/>
    <s v="900.796.398-6"/>
    <x v="1"/>
    <n v="10489"/>
    <n v="3971042.27"/>
    <n v="3971042.27"/>
    <n v="0"/>
    <x v="0"/>
    <s v="AVE CLL 72 #6-30 PISO 1406"/>
    <s v="BOGOTA"/>
    <s v="BOGOTA DC"/>
    <s v="JPGONZALEZ@SGUERRA.COM"/>
    <n v="3122888"/>
    <s v="NA"/>
    <d v="2017-10-10T00:00:00"/>
    <s v="OFI. INTERVENTOR"/>
    <m/>
  </r>
  <r>
    <n v="1396"/>
    <s v="900.796.398-6"/>
    <x v="1"/>
    <n v="2506"/>
    <n v="5029007.79"/>
    <n v="5029007.79"/>
    <n v="0"/>
    <x v="0"/>
    <s v="AVE CLL 72 #6-30 PISO 1407"/>
    <s v="BOGOTA"/>
    <s v="BOGOTA DC"/>
    <s v="JPGONZALEZ@SGUERRA.COM"/>
    <n v="3122888"/>
    <s v="NA"/>
    <d v="2017-10-10T00:00:00"/>
    <s v="OFI. INTERVENTOR"/>
    <m/>
  </r>
  <r>
    <n v="1397"/>
    <s v="900.796.398-6"/>
    <x v="1"/>
    <n v="2290"/>
    <n v="2192873.23"/>
    <n v="2192873.23"/>
    <n v="0"/>
    <x v="0"/>
    <s v="AVE CLL 72 #6-30 PISO 1408"/>
    <s v="BOGOTA"/>
    <s v="BOGOTA DC"/>
    <s v="JPGONZALEZ@SGUERRA.COM"/>
    <n v="3122888"/>
    <s v="NA"/>
    <d v="2017-10-10T00:00:00"/>
    <s v="OFI. INTERVENTOR"/>
    <m/>
  </r>
  <r>
    <n v="1398"/>
    <s v="900.796.398-6"/>
    <x v="1"/>
    <n v="1985"/>
    <n v="4208973.68"/>
    <n v="4208973.68"/>
    <n v="0"/>
    <x v="0"/>
    <s v="AVE CLL 72 #6-30 PISO 1409"/>
    <s v="BOGOTA"/>
    <s v="BOGOTA DC"/>
    <s v="JPGONZALEZ@SGUERRA.COM"/>
    <n v="3122888"/>
    <s v="NA"/>
    <d v="2017-10-10T00:00:00"/>
    <s v="OFI. INTERVENTOR"/>
    <m/>
  </r>
  <r>
    <n v="1399"/>
    <s v="900.796.398-6"/>
    <x v="1"/>
    <n v="14170"/>
    <n v="2192182.56"/>
    <n v="2192182.56"/>
    <n v="0"/>
    <x v="0"/>
    <s v="AVE CLL 72 #6-30 PISO 1410"/>
    <s v="BOGOTA"/>
    <s v="BOGOTA DC"/>
    <s v="JPGONZALEZ@SGUERRA.COM"/>
    <n v="3122888"/>
    <s v="NA"/>
    <d v="2017-10-10T00:00:00"/>
    <s v="OFI. INTERVENTOR"/>
    <m/>
  </r>
  <r>
    <n v="1400"/>
    <s v="900.796.398-6"/>
    <x v="1"/>
    <n v="3009"/>
    <n v="2811780.94"/>
    <n v="2811780.94"/>
    <n v="0"/>
    <x v="0"/>
    <s v="AVE CLL 72 #6-30 PISO 1411"/>
    <s v="BOGOTA"/>
    <s v="BOGOTA DC"/>
    <s v="JPGONZALEZ@SGUERRA.COM"/>
    <n v="3122888"/>
    <s v="NA"/>
    <d v="2017-10-10T00:00:00"/>
    <s v="OFI. INTERVENTOR"/>
    <m/>
  </r>
  <r>
    <n v="1401"/>
    <s v="900.796.398-6"/>
    <x v="1"/>
    <n v="16436"/>
    <n v="3945912.49"/>
    <n v="3945912.49"/>
    <n v="0"/>
    <x v="0"/>
    <s v="AVE CLL 72 #6-30 PISO 1412"/>
    <s v="BOGOTA"/>
    <s v="BOGOTA DC"/>
    <s v="JPGONZALEZ@SGUERRA.COM"/>
    <n v="3122888"/>
    <s v="NA"/>
    <d v="2017-10-10T00:00:00"/>
    <s v="OFI. INTERVENTOR"/>
    <m/>
  </r>
  <r>
    <n v="1402"/>
    <s v="900.796.398-6"/>
    <x v="1"/>
    <n v="2081"/>
    <n v="4385752.47"/>
    <n v="4385752.47"/>
    <n v="0"/>
    <x v="0"/>
    <s v="AVE CLL 72 #6-30 PISO 1413"/>
    <s v="BOGOTA"/>
    <s v="BOGOTA DC"/>
    <s v="JPGONZALEZ@SGUERRA.COM"/>
    <n v="3122888"/>
    <s v="NA"/>
    <d v="2017-10-10T00:00:00"/>
    <s v="OFI. INTERVENTOR"/>
    <m/>
  </r>
  <r>
    <n v="1403"/>
    <s v="900.796.398-6"/>
    <x v="1"/>
    <n v="2150"/>
    <n v="564323.36"/>
    <n v="564323.36"/>
    <n v="0"/>
    <x v="0"/>
    <s v="AVE CLL 72 #6-30 PISO 1414"/>
    <s v="BOGOTA"/>
    <s v="BOGOTA DC"/>
    <s v="JPGONZALEZ@SGUERRA.COM"/>
    <n v="3122888"/>
    <s v="NA"/>
    <d v="2017-10-10T00:00:00"/>
    <s v="OFI. INTERVENTOR"/>
    <m/>
  </r>
  <r>
    <n v="1404"/>
    <s v="900.796.398-6"/>
    <x v="1"/>
    <n v="2370"/>
    <n v="1492501.2"/>
    <n v="1492501.2"/>
    <n v="0"/>
    <x v="0"/>
    <s v="AVE CLL 72 #6-30 PISO 1415"/>
    <s v="BOGOTA"/>
    <s v="BOGOTA DC"/>
    <s v="JPGONZALEZ@SGUERRA.COM"/>
    <n v="3122888"/>
    <s v="NA"/>
    <d v="2017-10-10T00:00:00"/>
    <s v="OFI. INTERVENTOR"/>
    <m/>
  </r>
  <r>
    <n v="1405"/>
    <s v="900.796.398-6"/>
    <x v="1"/>
    <n v="15501"/>
    <n v="5437990.71"/>
    <n v="5437990.71"/>
    <n v="0"/>
    <x v="0"/>
    <s v="AVE CLL 72 #6-30 PISO 1416"/>
    <s v="BOGOTA"/>
    <s v="BOGOTA DC"/>
    <s v="JPGONZALEZ@SGUERRA.COM"/>
    <n v="3122888"/>
    <s v="NA"/>
    <d v="2017-10-10T00:00:00"/>
    <s v="OFI. INTERVENTOR"/>
    <m/>
  </r>
  <r>
    <n v="1406"/>
    <s v="900.796.398-6"/>
    <x v="1"/>
    <n v="2149"/>
    <n v="876878.24"/>
    <n v="876878.24"/>
    <n v="0"/>
    <x v="0"/>
    <s v="AVE CLL 72 #6-30 PISO 1417"/>
    <s v="BOGOTA"/>
    <s v="BOGOTA DC"/>
    <s v="JPGONZALEZ@SGUERRA.COM"/>
    <n v="3122888"/>
    <s v="NA"/>
    <d v="2017-10-10T00:00:00"/>
    <s v="OFI. INTERVENTOR"/>
    <m/>
  </r>
  <r>
    <n v="1407"/>
    <s v="900.796.398-6"/>
    <x v="1"/>
    <n v="2369"/>
    <n v="1490690"/>
    <n v="1490690"/>
    <n v="0"/>
    <x v="0"/>
    <s v="AVE CLL 72 #6-30 PISO 1418"/>
    <s v="BOGOTA"/>
    <s v="BOGOTA DC"/>
    <s v="JPGONZALEZ@SGUERRA.COM"/>
    <n v="3122888"/>
    <s v="NA"/>
    <d v="2017-10-10T00:00:00"/>
    <s v="OFI. INTERVENTOR"/>
    <m/>
  </r>
  <r>
    <n v="1408"/>
    <s v="900.796.398-6"/>
    <x v="1"/>
    <n v="2203"/>
    <n v="2104483.11"/>
    <n v="2104483.11"/>
    <n v="0"/>
    <x v="0"/>
    <s v="AVE CLL 72 #6-30 PISO 1419"/>
    <s v="BOGOTA"/>
    <s v="BOGOTA DC"/>
    <s v="JPGONZALEZ@SGUERRA.COM"/>
    <n v="3122888"/>
    <s v="NA"/>
    <d v="2017-10-10T00:00:00"/>
    <s v="OFI. INTERVENTOR"/>
    <m/>
  </r>
  <r>
    <n v="1409"/>
    <s v="900.796.398-6"/>
    <x v="1"/>
    <n v="16050"/>
    <n v="925343.91"/>
    <n v="925343.91"/>
    <n v="0"/>
    <x v="0"/>
    <s v="AVE CLL 72 #6-30 PISO 1420"/>
    <s v="BOGOTA"/>
    <s v="BOGOTA DC"/>
    <s v="JPGONZALEZ@SGUERRA.COM"/>
    <n v="3122888"/>
    <s v="NA"/>
    <d v="2017-10-10T00:00:00"/>
    <s v="OFI. INTERVENTOR"/>
    <m/>
  </r>
  <r>
    <n v="1410"/>
    <s v="900.796.398-6"/>
    <x v="1"/>
    <n v="16053"/>
    <n v="2314932.3199999998"/>
    <n v="2314932.3199999998"/>
    <n v="0"/>
    <x v="0"/>
    <s v="AVE CLL 72 #6-30 PISO 1421"/>
    <s v="BOGOTA"/>
    <s v="BOGOTA DC"/>
    <s v="JPGONZALEZ@SGUERRA.COM"/>
    <n v="3122888"/>
    <s v="NA"/>
    <d v="2017-10-10T00:00:00"/>
    <s v="OFI. INTERVENTOR"/>
    <m/>
  </r>
  <r>
    <n v="1411"/>
    <s v="900.796.398-6"/>
    <x v="1"/>
    <n v="2121"/>
    <n v="4823482.3899999997"/>
    <n v="4823482.3899999997"/>
    <n v="0"/>
    <x v="0"/>
    <s v="AVE CLL 72 #6-30 PISO 1422"/>
    <s v="BOGOTA"/>
    <s v="BOGOTA DC"/>
    <s v="JPGONZALEZ@SGUERRA.COM"/>
    <n v="3122888"/>
    <s v="NA"/>
    <d v="2017-10-10T00:00:00"/>
    <s v="OFI. INTERVENTOR"/>
    <m/>
  </r>
  <r>
    <n v="1412"/>
    <s v="900.796.398-6"/>
    <x v="1"/>
    <n v="15260"/>
    <n v="3938328.55"/>
    <n v="3938328.55"/>
    <n v="0"/>
    <x v="0"/>
    <s v="AVE CLL 72 #6-30 PISO 1423"/>
    <s v="BOGOTA"/>
    <s v="BOGOTA DC"/>
    <s v="JPGONZALEZ@SGUERRA.COM"/>
    <n v="3122888"/>
    <s v="NA"/>
    <d v="2017-10-10T00:00:00"/>
    <s v="OFI. INTERVENTOR"/>
    <m/>
  </r>
  <r>
    <n v="1413"/>
    <s v="900.796.398-6"/>
    <x v="1"/>
    <n v="2298"/>
    <n v="3379246.86"/>
    <n v="3379246.86"/>
    <n v="0"/>
    <x v="0"/>
    <s v="AVE CLL 72 #6-30 PISO 1424"/>
    <s v="BOGOTA"/>
    <s v="BOGOTA DC"/>
    <s v="JPGONZALEZ@SGUERRA.COM"/>
    <n v="3122888"/>
    <s v="NA"/>
    <d v="2017-10-10T00:00:00"/>
    <s v="OFI. INTERVENTOR"/>
    <m/>
  </r>
  <r>
    <n v="1414"/>
    <s v="900.796.398-6"/>
    <x v="1"/>
    <n v="16060"/>
    <n v="1026624.41"/>
    <n v="1026624.41"/>
    <n v="0"/>
    <x v="0"/>
    <s v="AVE CLL 72 #6-30 PISO 1425"/>
    <s v="BOGOTA"/>
    <s v="BOGOTA DC"/>
    <s v="JPGONZALEZ@SGUERRA.COM"/>
    <n v="3122888"/>
    <s v="NA"/>
    <d v="2017-10-10T00:00:00"/>
    <s v="OFI. INTERVENTOR"/>
    <m/>
  </r>
  <r>
    <n v="1415"/>
    <s v="900.796.398-6"/>
    <x v="1"/>
    <n v="13711"/>
    <n v="1026624.41"/>
    <n v="1026624.41"/>
    <n v="0"/>
    <x v="0"/>
    <s v="AVE CLL 72 #6-30 PISO 1426"/>
    <s v="BOGOTA"/>
    <s v="BOGOTA DC"/>
    <s v="JPGONZALEZ@SGUERRA.COM"/>
    <n v="3122888"/>
    <s v="NA"/>
    <d v="2017-10-10T00:00:00"/>
    <s v="OFI. INTERVENTOR"/>
    <m/>
  </r>
  <r>
    <n v="1416"/>
    <s v="900.796.398-6"/>
    <x v="1"/>
    <n v="2264"/>
    <n v="2982055.1"/>
    <n v="2982055.1"/>
    <n v="0"/>
    <x v="0"/>
    <s v="AVE CLL 72 #6-30 PISO 1427"/>
    <s v="BOGOTA"/>
    <s v="BOGOTA DC"/>
    <s v="JPGONZALEZ@SGUERRA.COM"/>
    <n v="3122888"/>
    <s v="NA"/>
    <d v="2017-10-10T00:00:00"/>
    <s v="OFI. INTERVENTOR"/>
    <m/>
  </r>
  <r>
    <n v="1417"/>
    <s v="900.796.398-6"/>
    <x v="1"/>
    <n v="14616"/>
    <n v="2630603.7400000002"/>
    <n v="2630603.7400000002"/>
    <n v="0"/>
    <x v="0"/>
    <s v="AVE CLL 72 #6-30 PISO 1428"/>
    <s v="BOGOTA"/>
    <s v="BOGOTA DC"/>
    <s v="JPGONZALEZ@SGUERRA.COM"/>
    <n v="3122888"/>
    <s v="NA"/>
    <d v="2017-10-10T00:00:00"/>
    <s v="OFI. INTERVENTOR"/>
    <m/>
  </r>
  <r>
    <n v="1418"/>
    <s v="900.796.398-6"/>
    <x v="1"/>
    <n v="2368"/>
    <n v="1929811.97"/>
    <n v="1929811.97"/>
    <n v="0"/>
    <x v="0"/>
    <s v="AVE CLL 72 #6-30 PISO 1429"/>
    <s v="BOGOTA"/>
    <s v="BOGOTA DC"/>
    <s v="JPGONZALEZ@SGUERRA.COM"/>
    <n v="3122888"/>
    <s v="NA"/>
    <d v="2017-10-10T00:00:00"/>
    <s v="OFI. INTERVENTOR"/>
    <m/>
  </r>
  <r>
    <n v="1419"/>
    <s v="900.796.398-6"/>
    <x v="1"/>
    <n v="13434"/>
    <n v="4322619.1100000003"/>
    <n v="4322619.1100000003"/>
    <n v="0"/>
    <x v="0"/>
    <s v="AVE CLL 72 #6-30 PISO 1430"/>
    <s v="BOGOTA"/>
    <s v="BOGOTA DC"/>
    <s v="JPGONZALEZ@SGUERRA.COM"/>
    <n v="3122888"/>
    <s v="NA"/>
    <d v="2017-10-10T00:00:00"/>
    <s v="OFI. INTERVENTOR"/>
    <m/>
  </r>
  <r>
    <n v="1420"/>
    <s v="900.796.398-6"/>
    <x v="1"/>
    <n v="13079"/>
    <n v="1758098.88"/>
    <n v="1758098.88"/>
    <n v="0"/>
    <x v="0"/>
    <s v="AVE CLL 72 #6-30 PISO 1431"/>
    <s v="BOGOTA"/>
    <s v="BOGOTA DC"/>
    <s v="JPGONZALEZ@SGUERRA.COM"/>
    <n v="3122888"/>
    <s v="NA"/>
    <d v="2017-10-10T00:00:00"/>
    <s v="OFI. INTERVENTOR"/>
    <m/>
  </r>
  <r>
    <n v="1421"/>
    <s v="900.796.398-6"/>
    <x v="1"/>
    <n v="3063"/>
    <n v="3072545.33"/>
    <n v="3072545.33"/>
    <n v="0"/>
    <x v="0"/>
    <s v="AVE CLL 72 #6-30 PISO 1432"/>
    <s v="BOGOTA"/>
    <s v="BOGOTA DC"/>
    <s v="JPGONZALEZ@SGUERRA.COM"/>
    <n v="3122888"/>
    <s v="NA"/>
    <d v="2017-10-10T00:00:00"/>
    <s v="OFI. INTERVENTOR"/>
    <m/>
  </r>
  <r>
    <n v="1422"/>
    <s v="900.796.398-6"/>
    <x v="1"/>
    <n v="16201"/>
    <n v="102653.74"/>
    <n v="34584.980237154181"/>
    <n v="68068.759762845817"/>
    <x v="2"/>
    <s v="AVE CLL 72 #6-30 PISO 1433"/>
    <s v="BOGOTA"/>
    <s v="BOGOTA DC"/>
    <s v="JPGONZALEZ@SGUERRA.COM"/>
    <n v="3122888"/>
    <s v="NA"/>
    <d v="2017-10-10T00:00:00"/>
    <s v="OFI. INTERVENTOR"/>
    <s v="Pago parcial"/>
  </r>
  <r>
    <n v="1423"/>
    <s v="900.796.398-6"/>
    <x v="1"/>
    <n v="16214"/>
    <n v="1324578.55"/>
    <n v="1324578.55"/>
    <n v="0"/>
    <x v="0"/>
    <s v="AVE CLL 72 #6-30 PISO 1434"/>
    <s v="BOGOTA"/>
    <s v="BOGOTA DC"/>
    <s v="JPGONZALEZ@SGUERRA.COM"/>
    <n v="3122888"/>
    <s v="NA"/>
    <d v="2017-10-10T00:00:00"/>
    <s v="OFI. INTERVENTOR"/>
    <m/>
  </r>
  <r>
    <n v="1424"/>
    <s v="900.796.398-6"/>
    <x v="1"/>
    <n v="2481"/>
    <n v="11311617.32"/>
    <n v="11311617.32"/>
    <n v="0"/>
    <x v="0"/>
    <s v="AVE CLL 72 #6-30 PISO 1435"/>
    <s v="BOGOTA"/>
    <s v="BOGOTA DC"/>
    <s v="JPGONZALEZ@SGUERRA.COM"/>
    <n v="3122888"/>
    <s v="NA"/>
    <d v="2017-10-10T00:00:00"/>
    <s v="OFI. INTERVENTOR"/>
    <m/>
  </r>
  <r>
    <n v="1425"/>
    <s v="900.796.398-6"/>
    <x v="1"/>
    <n v="3081"/>
    <n v="7717149.4400000004"/>
    <n v="7717149.4400000004"/>
    <n v="0"/>
    <x v="0"/>
    <s v="AVE CLL 72 #6-30 PISO 1436"/>
    <s v="BOGOTA"/>
    <s v="BOGOTA DC"/>
    <s v="JPGONZALEZ@SGUERRA.COM"/>
    <n v="3122888"/>
    <s v="NA"/>
    <d v="2017-10-10T00:00:00"/>
    <s v="OFI. INTERVENTOR"/>
    <m/>
  </r>
  <r>
    <n v="1426"/>
    <s v="900.796.398-6"/>
    <x v="1"/>
    <n v="16447"/>
    <n v="7454085.9299999997"/>
    <n v="7454085.9299999997"/>
    <n v="0"/>
    <x v="0"/>
    <s v="AVE CLL 72 #6-30 PISO 1437"/>
    <s v="BOGOTA"/>
    <s v="BOGOTA DC"/>
    <s v="JPGONZALEZ@SGUERRA.COM"/>
    <n v="3122888"/>
    <s v="NA"/>
    <d v="2017-10-10T00:00:00"/>
    <s v="OFI. INTERVENTOR"/>
    <m/>
  </r>
  <r>
    <n v="1427"/>
    <s v="900.796.398-6"/>
    <x v="1"/>
    <n v="13737"/>
    <n v="2364431.1800000002"/>
    <n v="2364431.1800000002"/>
    <n v="0"/>
    <x v="0"/>
    <s v="AVE CLL 72 #6-30 PISO 1438"/>
    <s v="BOGOTA"/>
    <s v="BOGOTA DC"/>
    <s v="JPGONZALEZ@SGUERRA.COM"/>
    <n v="3122888"/>
    <s v="NA"/>
    <d v="2017-10-10T00:00:00"/>
    <s v="OFI. INTERVENTOR"/>
    <m/>
  </r>
  <r>
    <n v="1428"/>
    <s v="900.796.398-6"/>
    <x v="1"/>
    <n v="2637"/>
    <n v="2053011.16"/>
    <n v="0"/>
    <n v="2053011.16"/>
    <x v="1"/>
    <s v="AVE CLL 72 #6-30 PISO 1439"/>
    <s v="BOGOTA"/>
    <s v="BOGOTA DC"/>
    <s v="JPGONZALEZ@SGUERRA.COM"/>
    <n v="3122888"/>
    <s v="NA"/>
    <d v="2017-10-10T00:00:00"/>
    <s v="OFI. INTERVENTOR"/>
    <s v="Cancelado"/>
  </r>
  <r>
    <n v="1429"/>
    <s v="900.796.398-6"/>
    <x v="1"/>
    <n v="3046"/>
    <n v="964905.72"/>
    <n v="964905.72"/>
    <n v="0"/>
    <x v="0"/>
    <s v="AVE CLL 72 #6-30 PISO 1440"/>
    <s v="BOGOTA"/>
    <s v="BOGOTA DC"/>
    <s v="JPGONZALEZ@SGUERRA.COM"/>
    <n v="3122888"/>
    <s v="NA"/>
    <d v="2017-10-10T00:00:00"/>
    <s v="OFI. INTERVENTOR"/>
    <m/>
  </r>
  <r>
    <n v="1430"/>
    <s v="900.796.398-6"/>
    <x v="1"/>
    <n v="2371"/>
    <n v="1755141.55"/>
    <n v="1755141.55"/>
    <n v="0"/>
    <x v="0"/>
    <s v="AVE CLL 72 #6-30 PISO 1441"/>
    <s v="BOGOTA"/>
    <s v="BOGOTA DC"/>
    <s v="JPGONZALEZ@SGUERRA.COM"/>
    <n v="3122888"/>
    <s v="NA"/>
    <d v="2017-10-10T00:00:00"/>
    <s v="OFI. INTERVENTOR"/>
    <m/>
  </r>
  <r>
    <n v="1431"/>
    <s v="900.796.398-6"/>
    <x v="1"/>
    <n v="15139"/>
    <n v="1489001.7"/>
    <n v="1489001.7"/>
    <n v="0"/>
    <x v="0"/>
    <s v="AVE CLL 72 #6-30 PISO 1442"/>
    <s v="BOGOTA"/>
    <s v="BOGOTA DC"/>
    <s v="JPGONZALEZ@SGUERRA.COM"/>
    <n v="3122888"/>
    <s v="NA"/>
    <d v="2017-10-10T00:00:00"/>
    <s v="OFI. INTERVENTOR"/>
    <m/>
  </r>
  <r>
    <n v="1432"/>
    <s v="900.796.398-6"/>
    <x v="1"/>
    <n v="15759"/>
    <n v="3984019.25"/>
    <n v="3984019.25"/>
    <n v="0"/>
    <x v="0"/>
    <s v="AVE CLL 72 #6-30 PISO 1443"/>
    <s v="BOGOTA"/>
    <s v="BOGOTA DC"/>
    <s v="JPGONZALEZ@SGUERRA.COM"/>
    <n v="3122888"/>
    <s v="NA"/>
    <d v="2017-10-10T00:00:00"/>
    <s v="OFI. INTERVENTOR"/>
    <m/>
  </r>
  <r>
    <n v="1433"/>
    <s v="900.796.398-6"/>
    <x v="1"/>
    <n v="3059"/>
    <n v="2192873.23"/>
    <n v="2192873.23"/>
    <n v="0"/>
    <x v="0"/>
    <s v="AVE CLL 72 #6-30 PISO 1444"/>
    <s v="BOGOTA"/>
    <s v="BOGOTA DC"/>
    <s v="JPGONZALEZ@SGUERRA.COM"/>
    <n v="3122888"/>
    <s v="NA"/>
    <d v="2017-10-10T00:00:00"/>
    <s v="OFI. INTERVENTOR"/>
    <m/>
  </r>
  <r>
    <n v="1434"/>
    <s v="900.796.398-6"/>
    <x v="1"/>
    <n v="2599"/>
    <n v="2735837.42"/>
    <n v="2735837.42"/>
    <n v="0"/>
    <x v="0"/>
    <s v="AVE CLL 72 #6-30 PISO 1445"/>
    <s v="BOGOTA"/>
    <s v="BOGOTA DC"/>
    <s v="JPGONZALEZ@SGUERRA.COM"/>
    <n v="3122888"/>
    <s v="NA"/>
    <d v="2017-10-10T00:00:00"/>
    <s v="OFI. INTERVENTOR"/>
    <m/>
  </r>
  <r>
    <n v="1435"/>
    <s v="900.796.398-6"/>
    <x v="1"/>
    <n v="2141"/>
    <n v="5507452.0800000001"/>
    <n v="5507452.0800000001"/>
    <n v="0"/>
    <x v="0"/>
    <s v="AVE CLL 72 #6-30 PISO 1446"/>
    <s v="BOGOTA"/>
    <s v="BOGOTA DC"/>
    <s v="JPGONZALEZ@SGUERRA.COM"/>
    <n v="3122888"/>
    <s v="NA"/>
    <d v="2017-10-10T00:00:00"/>
    <s v="OFI. INTERVENTOR"/>
    <m/>
  </r>
  <r>
    <n v="1436"/>
    <s v="900.796.398-6"/>
    <x v="1"/>
    <n v="2358"/>
    <n v="4911875.43"/>
    <n v="4911875.43"/>
    <n v="0"/>
    <x v="0"/>
    <s v="AVE CLL 72 #6-30 PISO 1447"/>
    <s v="BOGOTA"/>
    <s v="BOGOTA DC"/>
    <s v="JPGONZALEZ@SGUERRA.COM"/>
    <n v="3122888"/>
    <s v="NA"/>
    <d v="2017-10-10T00:00:00"/>
    <s v="OFI. INTERVENTOR"/>
    <m/>
  </r>
  <r>
    <n v="1437"/>
    <s v="900.796.398-6"/>
    <x v="1"/>
    <n v="16458"/>
    <n v="2125530.85"/>
    <n v="2125530.85"/>
    <n v="0"/>
    <x v="0"/>
    <s v="AVE CLL 72 #6-30 PISO 1448"/>
    <s v="BOGOTA"/>
    <s v="BOGOTA DC"/>
    <s v="JPGONZALEZ@SGUERRA.COM"/>
    <n v="3122888"/>
    <s v="NA"/>
    <d v="2017-10-10T00:00:00"/>
    <s v="OFI. INTERVENTOR"/>
    <m/>
  </r>
  <r>
    <n v="1438"/>
    <s v="900.796.398-6"/>
    <x v="1"/>
    <n v="33065"/>
    <n v="3323320.61"/>
    <n v="0"/>
    <n v="3323320.61"/>
    <x v="1"/>
    <s v="AVE CLL 72 #6-30 PISO 1449"/>
    <s v="BOGOTA"/>
    <s v="BOGOTA DC"/>
    <s v="JPGONZALEZ@SGUERRA.COM"/>
    <n v="3122888"/>
    <s v="NA"/>
    <d v="2017-10-10T00:00:00"/>
    <s v="OFI. INTERVENTOR"/>
    <s v="Cancelado"/>
  </r>
  <r>
    <n v="1439"/>
    <s v="900.796.398-6"/>
    <x v="1"/>
    <n v="50704"/>
    <n v="2077770.93"/>
    <n v="0"/>
    <n v="2077770.93"/>
    <x v="1"/>
    <s v="AVE CLL 72 #6-30 PISO 1450"/>
    <s v="BOGOTA"/>
    <s v="BOGOTA DC"/>
    <s v="JPGONZALEZ@SGUERRA.COM"/>
    <n v="3122888"/>
    <s v="NA"/>
    <d v="2017-10-10T00:00:00"/>
    <s v="OFI. INTERVENTOR"/>
    <s v="Cancelado"/>
  </r>
  <r>
    <n v="1440"/>
    <s v="900.796.398-6"/>
    <x v="1"/>
    <n v="48495"/>
    <n v="785198.7"/>
    <n v="0"/>
    <n v="785198.7"/>
    <x v="1"/>
    <s v="AVE CLL 72 #6-30 PISO 1451"/>
    <s v="BOGOTA"/>
    <s v="BOGOTA DC"/>
    <s v="JPGONZALEZ@SGUERRA.COM"/>
    <n v="3122888"/>
    <s v="NA"/>
    <d v="2017-10-10T00:00:00"/>
    <s v="OFI. INTERVENTOR"/>
    <s v="Cancelado"/>
  </r>
  <r>
    <n v="1441"/>
    <s v="900.796.398-6"/>
    <x v="1"/>
    <n v="53314"/>
    <n v="227348.38"/>
    <n v="0"/>
    <n v="227348.38"/>
    <x v="1"/>
    <s v="AVE CLL 72 #6-30 PISO 1452"/>
    <s v="BOGOTA"/>
    <s v="BOGOTA DC"/>
    <s v="JPGONZALEZ@SGUERRA.COM"/>
    <n v="3122888"/>
    <s v="NA"/>
    <d v="2017-10-10T00:00:00"/>
    <s v="OFI. INTERVENTOR"/>
    <s v="Cancelado"/>
  </r>
  <r>
    <n v="1442"/>
    <s v="900.796.398-6"/>
    <x v="1"/>
    <n v="34044"/>
    <n v="3015152.39"/>
    <n v="0"/>
    <n v="3015152.39"/>
    <x v="1"/>
    <s v="AVE CLL 72 #6-30 PISO 1453"/>
    <s v="BOGOTA"/>
    <s v="BOGOTA DC"/>
    <s v="JPGONZALEZ@SGUERRA.COM"/>
    <n v="3122888"/>
    <s v="NA"/>
    <d v="2017-10-10T00:00:00"/>
    <s v="OFI. INTERVENTOR"/>
    <s v="Cancelado"/>
  </r>
  <r>
    <n v="1443"/>
    <s v="900.796.398-6"/>
    <x v="1"/>
    <n v="44987"/>
    <n v="3170625.05"/>
    <n v="0"/>
    <n v="3170625.05"/>
    <x v="1"/>
    <s v="AVE CLL 72 #6-30 PISO 1454"/>
    <s v="BOGOTA"/>
    <s v="BOGOTA DC"/>
    <s v="JPGONZALEZ@SGUERRA.COM"/>
    <n v="3122888"/>
    <s v="NA"/>
    <d v="2017-10-10T00:00:00"/>
    <s v="OFI. INTERVENTOR"/>
    <s v="Cancelado"/>
  </r>
  <r>
    <n v="1444"/>
    <s v="900.796.398-6"/>
    <x v="1"/>
    <n v="48048"/>
    <n v="2175154.4300000002"/>
    <n v="0"/>
    <n v="2175154.4300000002"/>
    <x v="1"/>
    <s v="AVE CLL 72 #6-30 PISO 1455"/>
    <s v="BOGOTA"/>
    <s v="BOGOTA DC"/>
    <s v="JPGONZALEZ@SGUERRA.COM"/>
    <n v="3122888"/>
    <s v="NA"/>
    <d v="2017-10-10T00:00:00"/>
    <s v="OFI. INTERVENTOR"/>
    <s v="Cancelado"/>
  </r>
  <r>
    <n v="1445"/>
    <s v="900.796.398-6"/>
    <x v="1"/>
    <n v="34093"/>
    <n v="1189202.04"/>
    <n v="0"/>
    <n v="1189202.04"/>
    <x v="1"/>
    <s v="AVE CLL 72 #6-30 PISO 1456"/>
    <s v="BOGOTA"/>
    <s v="BOGOTA DC"/>
    <s v="JPGONZALEZ@SGUERRA.COM"/>
    <n v="3122888"/>
    <s v="NA"/>
    <d v="2017-10-10T00:00:00"/>
    <s v="OFI. INTERVENTOR"/>
    <s v="Cancelado"/>
  </r>
  <r>
    <n v="1446"/>
    <s v="900.796.398-6"/>
    <x v="1"/>
    <n v="56606"/>
    <n v="2804734.87"/>
    <n v="0"/>
    <n v="2804734.87"/>
    <x v="1"/>
    <s v="AVE CLL 72 #6-30 PISO 1457"/>
    <s v="BOGOTA"/>
    <s v="BOGOTA DC"/>
    <s v="JPGONZALEZ@SGUERRA.COM"/>
    <n v="3122888"/>
    <s v="NA"/>
    <d v="2017-10-10T00:00:00"/>
    <s v="OFI. INTERVENTOR"/>
    <s v="Cancelado"/>
  </r>
  <r>
    <n v="1447"/>
    <s v="900.796.398-6"/>
    <x v="1"/>
    <n v="50973"/>
    <n v="3141694.73"/>
    <n v="0"/>
    <n v="3141694.73"/>
    <x v="1"/>
    <s v="AVE CLL 72 #6-30 PISO 1458"/>
    <s v="BOGOTA"/>
    <s v="BOGOTA DC"/>
    <s v="JPGONZALEZ@SGUERRA.COM"/>
    <n v="3122888"/>
    <s v="NA"/>
    <d v="2017-10-10T00:00:00"/>
    <s v="OFI. INTERVENTOR"/>
    <s v="Cancelado"/>
  </r>
  <r>
    <n v="1448"/>
    <s v="900.796.398-6"/>
    <x v="1"/>
    <n v="44983"/>
    <n v="1331977.19"/>
    <n v="0"/>
    <n v="1331977.19"/>
    <x v="1"/>
    <s v="AVE CLL 72 #6-30 PISO 1459"/>
    <s v="BOGOTA"/>
    <s v="BOGOTA DC"/>
    <s v="JPGONZALEZ@SGUERRA.COM"/>
    <n v="3122888"/>
    <s v="NA"/>
    <d v="2017-10-10T00:00:00"/>
    <s v="OFI. INTERVENTOR"/>
    <s v="Cancelado"/>
  </r>
  <r>
    <n v="1449"/>
    <s v="900.796.398-6"/>
    <x v="1"/>
    <n v="55518"/>
    <n v="4962607.67"/>
    <n v="0"/>
    <n v="4962607.67"/>
    <x v="1"/>
    <s v="AVE CLL 72 #6-30 PISO 1460"/>
    <s v="BOGOTA"/>
    <s v="BOGOTA DC"/>
    <s v="JPGONZALEZ@SGUERRA.COM"/>
    <n v="3122888"/>
    <s v="NA"/>
    <d v="2017-10-10T00:00:00"/>
    <s v="OFI. INTERVENTOR"/>
    <s v="Cancelado"/>
  </r>
  <r>
    <n v="1450"/>
    <s v="900.796.398-6"/>
    <x v="1"/>
    <n v="71308"/>
    <n v="6480168.3700000001"/>
    <n v="0"/>
    <n v="6480168.3700000001"/>
    <x v="1"/>
    <s v="AVE CLL 72 #6-30 PISO 1461"/>
    <s v="BOGOTA"/>
    <s v="BOGOTA DC"/>
    <s v="JPGONZALEZ@SGUERRA.COM"/>
    <n v="3122888"/>
    <s v="NA"/>
    <d v="2017-10-10T00:00:00"/>
    <s v="OFI. INTERVENTOR"/>
    <s v="Cancelado"/>
  </r>
  <r>
    <n v="1451"/>
    <s v="900.796.398-6"/>
    <x v="1"/>
    <n v="48491"/>
    <n v="1218037.8400000001"/>
    <n v="0"/>
    <n v="1218037.8400000001"/>
    <x v="1"/>
    <s v="AVE CLL 72 #6-30 PISO 1462"/>
    <s v="BOGOTA"/>
    <s v="BOGOTA DC"/>
    <s v="JPGONZALEZ@SGUERRA.COM"/>
    <n v="3122888"/>
    <s v="NA"/>
    <d v="2017-10-10T00:00:00"/>
    <s v="OFI. INTERVENTOR"/>
    <s v="Cancelado"/>
  </r>
  <r>
    <n v="1452"/>
    <s v="900.796.398-6"/>
    <x v="1"/>
    <n v="37568"/>
    <n v="1404075.06"/>
    <n v="0"/>
    <n v="1404075.06"/>
    <x v="1"/>
    <s v="AVE CLL 72 #6-30 PISO 1463"/>
    <s v="BOGOTA"/>
    <s v="BOGOTA DC"/>
    <s v="JPGONZALEZ@SGUERRA.COM"/>
    <n v="3122888"/>
    <s v="NA"/>
    <d v="2017-10-10T00:00:00"/>
    <s v="OFI. INTERVENTOR"/>
    <s v="Cancelado"/>
  </r>
  <r>
    <n v="1453"/>
    <s v="900.796.398-6"/>
    <x v="1"/>
    <n v="59444"/>
    <n v="11860947.83"/>
    <n v="0"/>
    <n v="11860947.83"/>
    <x v="1"/>
    <s v="AVE CLL 72 #6-30 PISO 1464"/>
    <s v="BOGOTA"/>
    <s v="BOGOTA DC"/>
    <s v="JPGONZALEZ@SGUERRA.COM"/>
    <n v="3122888"/>
    <s v="NA"/>
    <d v="2017-10-10T00:00:00"/>
    <s v="OFI. INTERVENTOR"/>
    <s v="Cancelado"/>
  </r>
  <r>
    <n v="1454"/>
    <s v="900.796.398-6"/>
    <x v="1"/>
    <n v="55467"/>
    <n v="4868765.84"/>
    <n v="0"/>
    <n v="4868765.84"/>
    <x v="1"/>
    <s v="AVE CLL 72 #6-30 PISO 1465"/>
    <s v="BOGOTA"/>
    <s v="BOGOTA DC"/>
    <s v="JPGONZALEZ@SGUERRA.COM"/>
    <n v="3122888"/>
    <s v="NA"/>
    <d v="2017-10-10T00:00:00"/>
    <s v="OFI. INTERVENTOR"/>
    <s v="Cancelado"/>
  </r>
  <r>
    <n v="1455"/>
    <s v="900.796.398-6"/>
    <x v="1"/>
    <n v="54586"/>
    <n v="756149.85"/>
    <n v="0"/>
    <n v="756149.85"/>
    <x v="1"/>
    <s v="AVE CLL 72 #6-30 PISO 1466"/>
    <s v="BOGOTA"/>
    <s v="BOGOTA DC"/>
    <s v="JPGONZALEZ@SGUERRA.COM"/>
    <n v="3122888"/>
    <s v="NA"/>
    <d v="2017-10-10T00:00:00"/>
    <s v="OFI. INTERVENTOR"/>
    <s v="Cancelado"/>
  </r>
  <r>
    <n v="1456"/>
    <s v="900.796.398-6"/>
    <x v="1"/>
    <n v="37422"/>
    <n v="3508806.58"/>
    <n v="0"/>
    <n v="3508806.58"/>
    <x v="1"/>
    <s v="AVE CLL 72 #6-30 PISO 1467"/>
    <s v="BOGOTA"/>
    <s v="BOGOTA DC"/>
    <s v="JPGONZALEZ@SGUERRA.COM"/>
    <n v="3122888"/>
    <s v="NA"/>
    <d v="2017-10-10T00:00:00"/>
    <s v="OFI. INTERVENTOR"/>
    <s v="Cancelado"/>
  </r>
  <r>
    <n v="1457"/>
    <s v="900.796.398-6"/>
    <x v="1"/>
    <n v="52476"/>
    <n v="136467.92000000001"/>
    <n v="0"/>
    <n v="136467.92000000001"/>
    <x v="1"/>
    <s v="AVE CLL 72 #6-30 PISO 1468"/>
    <s v="BOGOTA"/>
    <s v="BOGOTA DC"/>
    <s v="JPGONZALEZ@SGUERRA.COM"/>
    <n v="3122888"/>
    <s v="NA"/>
    <d v="2017-10-10T00:00:00"/>
    <s v="OFI. INTERVENTOR"/>
    <s v="Cancelado"/>
  </r>
  <r>
    <n v="1458"/>
    <s v="900.796.398-6"/>
    <x v="1"/>
    <n v="38677"/>
    <n v="3580206.91"/>
    <n v="0"/>
    <n v="3580206.91"/>
    <x v="1"/>
    <s v="AVE CLL 72 #6-30 PISO 1469"/>
    <s v="BOGOTA"/>
    <s v="BOGOTA DC"/>
    <s v="JPGONZALEZ@SGUERRA.COM"/>
    <n v="3122888"/>
    <s v="NA"/>
    <d v="2017-10-10T00:00:00"/>
    <s v="OFI. INTERVENTOR"/>
    <s v="Cancelado"/>
  </r>
  <r>
    <n v="1459"/>
    <s v="900.796.398-6"/>
    <x v="1"/>
    <n v="55485"/>
    <n v="675148.1"/>
    <n v="0"/>
    <n v="675148.1"/>
    <x v="1"/>
    <s v="AVE CLL 72 #6-30 PISO 1470"/>
    <s v="BOGOTA"/>
    <s v="BOGOTA DC"/>
    <s v="JPGONZALEZ@SGUERRA.COM"/>
    <n v="3122888"/>
    <s v="NA"/>
    <d v="2017-10-10T00:00:00"/>
    <s v="OFI. INTERVENTOR"/>
    <s v="Cancelado"/>
  </r>
  <r>
    <n v="1460"/>
    <s v="900.796.398-6"/>
    <x v="1"/>
    <n v="59457"/>
    <n v="1096913.3500000001"/>
    <n v="0"/>
    <n v="1096913.3500000001"/>
    <x v="1"/>
    <s v="AVE CLL 72 #6-30 PISO 1471"/>
    <s v="BOGOTA"/>
    <s v="BOGOTA DC"/>
    <s v="JPGONZALEZ@SGUERRA.COM"/>
    <n v="3122888"/>
    <s v="NA"/>
    <d v="2017-10-10T00:00:00"/>
    <s v="OFI. INTERVENTOR"/>
    <s v="Cancelado"/>
  </r>
  <r>
    <n v="1461"/>
    <s v="900.796.398-6"/>
    <x v="1"/>
    <n v="34076"/>
    <n v="3417032.34"/>
    <n v="0"/>
    <n v="3417032.34"/>
    <x v="1"/>
    <s v="AVE CLL 72 #6-30 PISO 1472"/>
    <s v="BOGOTA"/>
    <s v="BOGOTA DC"/>
    <s v="JPGONZALEZ@SGUERRA.COM"/>
    <n v="3122888"/>
    <s v="NA"/>
    <d v="2017-10-10T00:00:00"/>
    <s v="OFI. INTERVENTOR"/>
    <s v="Cancelado"/>
  </r>
  <r>
    <n v="1462"/>
    <s v="900.796.398-6"/>
    <x v="1"/>
    <n v="56615"/>
    <n v="540256.87"/>
    <n v="0"/>
    <n v="540256.87"/>
    <x v="1"/>
    <s v="AVE CLL 72 #6-30 PISO 1473"/>
    <s v="BOGOTA"/>
    <s v="BOGOTA DC"/>
    <s v="JPGONZALEZ@SGUERRA.COM"/>
    <n v="3122888"/>
    <s v="NA"/>
    <d v="2017-10-10T00:00:00"/>
    <s v="OFI. INTERVENTOR"/>
    <s v="Cancelado"/>
  </r>
  <r>
    <n v="1463"/>
    <s v="900.796.398-6"/>
    <x v="1"/>
    <n v="48534"/>
    <n v="484648.27"/>
    <n v="0"/>
    <n v="484648.27"/>
    <x v="1"/>
    <s v="AVE CLL 72 #6-30 PISO 1474"/>
    <s v="BOGOTA"/>
    <s v="BOGOTA DC"/>
    <s v="JPGONZALEZ@SGUERRA.COM"/>
    <n v="3122888"/>
    <s v="NA"/>
    <d v="2017-10-10T00:00:00"/>
    <s v="OFI. INTERVENTOR"/>
    <s v="Cancelado"/>
  </r>
  <r>
    <n v="1464"/>
    <s v="900.796.398-6"/>
    <x v="1"/>
    <n v="59501"/>
    <n v="7886010.0599999996"/>
    <n v="0"/>
    <n v="7886010.0599999996"/>
    <x v="1"/>
    <s v="AVE CLL 72 #6-30 PISO 1475"/>
    <s v="BOGOTA"/>
    <s v="BOGOTA DC"/>
    <s v="JPGONZALEZ@SGUERRA.COM"/>
    <n v="3122888"/>
    <s v="NA"/>
    <d v="2017-10-10T00:00:00"/>
    <s v="OFI. INTERVENTOR"/>
    <s v="Cancelado"/>
  </r>
  <r>
    <n v="1465"/>
    <s v="900.796.398-6"/>
    <x v="1"/>
    <n v="52133"/>
    <n v="742597.27"/>
    <n v="0"/>
    <n v="742597.27"/>
    <x v="1"/>
    <s v="AVE CLL 72 #6-30 PISO 1476"/>
    <s v="BOGOTA"/>
    <s v="BOGOTA DC"/>
    <s v="JPGONZALEZ@SGUERRA.COM"/>
    <n v="3122888"/>
    <s v="NA"/>
    <d v="2017-10-10T00:00:00"/>
    <s v="OFI. INTERVENTOR"/>
    <s v="Cancelado"/>
  </r>
  <r>
    <n v="1466"/>
    <s v="900.796.398-6"/>
    <x v="1"/>
    <n v="58003"/>
    <n v="3303491.6"/>
    <n v="0"/>
    <n v="3303491.6"/>
    <x v="1"/>
    <s v="AVE CLL 72 #6-30 PISO 1477"/>
    <s v="BOGOTA"/>
    <s v="BOGOTA DC"/>
    <s v="JPGONZALEZ@SGUERRA.COM"/>
    <n v="3122888"/>
    <s v="NA"/>
    <d v="2017-10-10T00:00:00"/>
    <s v="OFI. INTERVENTOR"/>
    <s v="Cancelado"/>
  </r>
  <r>
    <n v="1468"/>
    <s v="900.796.398-6"/>
    <x v="1"/>
    <n v="52083"/>
    <n v="1439695.01"/>
    <n v="0"/>
    <n v="1439695.01"/>
    <x v="1"/>
    <s v="AVE CLL 72 #6-30 PISO 1479"/>
    <s v="BOGOTA"/>
    <s v="BOGOTA DC"/>
    <s v="JPGONZALEZ@SGUERRA.COM"/>
    <n v="3122888"/>
    <s v="NA"/>
    <d v="2017-10-10T00:00:00"/>
    <s v="OFI. INTERVENTOR"/>
    <s v="Cancelado"/>
  </r>
  <r>
    <n v="1469"/>
    <s v="900.796.398-6"/>
    <x v="1"/>
    <n v="52039"/>
    <n v="9040904.6500000004"/>
    <n v="0"/>
    <n v="9040904.6500000004"/>
    <x v="1"/>
    <s v="AVE CLL 72 #6-30 PISO 1480"/>
    <s v="BOGOTA"/>
    <s v="BOGOTA DC"/>
    <s v="JPGONZALEZ@SGUERRA.COM"/>
    <n v="3122888"/>
    <s v="NA"/>
    <d v="2017-10-10T00:00:00"/>
    <s v="OFI. INTERVENTOR"/>
    <s v="Cancelado"/>
  </r>
  <r>
    <n v="1470"/>
    <s v="900.796.398-6"/>
    <x v="1"/>
    <n v="31512"/>
    <n v="3343277.22"/>
    <n v="0"/>
    <n v="3343277.22"/>
    <x v="1"/>
    <s v="AVE CLL 72 #6-30 PISO 1481"/>
    <s v="BOGOTA"/>
    <s v="BOGOTA DC"/>
    <s v="JPGONZALEZ@SGUERRA.COM"/>
    <n v="3122888"/>
    <s v="NA"/>
    <d v="2017-10-10T00:00:00"/>
    <s v="OFI. INTERVENTOR"/>
    <s v="Cancelado"/>
  </r>
  <r>
    <n v="1471"/>
    <s v="900.796.398-6"/>
    <x v="1"/>
    <n v="48605"/>
    <n v="2732789.69"/>
    <n v="0"/>
    <n v="2732789.69"/>
    <x v="1"/>
    <s v="AVE CLL 72 #6-30 PISO 1482"/>
    <s v="BOGOTA"/>
    <s v="BOGOTA DC"/>
    <s v="JPGONZALEZ@SGUERRA.COM"/>
    <n v="3122888"/>
    <s v="NA"/>
    <d v="2017-10-10T00:00:00"/>
    <s v="OFI. INTERVENTOR"/>
    <s v="Cancelado"/>
  </r>
  <r>
    <n v="1472"/>
    <s v="900.796.398-6"/>
    <x v="1"/>
    <n v="57621"/>
    <n v="5871046.9000000004"/>
    <n v="0"/>
    <n v="5871046.9000000004"/>
    <x v="1"/>
    <s v="AVE CLL 72 #6-30 PISO 1483"/>
    <s v="BOGOTA"/>
    <s v="BOGOTA DC"/>
    <s v="JPGONZALEZ@SGUERRA.COM"/>
    <n v="3122888"/>
    <s v="NA"/>
    <d v="2017-10-10T00:00:00"/>
    <s v="OFI. INTERVENTOR"/>
    <s v="Cancelado"/>
  </r>
  <r>
    <n v="1473"/>
    <s v="900.796.398-6"/>
    <x v="1"/>
    <n v="48423"/>
    <n v="3086221.05"/>
    <n v="0"/>
    <n v="3086221.05"/>
    <x v="1"/>
    <s v="AVE CLL 72 #6-30 PISO 1484"/>
    <s v="BOGOTA"/>
    <s v="BOGOTA DC"/>
    <s v="JPGONZALEZ@SGUERRA.COM"/>
    <n v="3122888"/>
    <s v="NA"/>
    <d v="2017-10-10T00:00:00"/>
    <s v="OFI. INTERVENTOR"/>
    <s v="Cancelado"/>
  </r>
  <r>
    <n v="1474"/>
    <s v="900.796.398-6"/>
    <x v="1"/>
    <n v="59473"/>
    <n v="3278437.26"/>
    <n v="0"/>
    <n v="3278437.26"/>
    <x v="1"/>
    <s v="AVE CLL 72 #6-30 PISO 1485"/>
    <s v="BOGOTA"/>
    <s v="BOGOTA DC"/>
    <s v="JPGONZALEZ@SGUERRA.COM"/>
    <n v="3122888"/>
    <s v="NA"/>
    <d v="2017-10-10T00:00:00"/>
    <s v="OFI. INTERVENTOR"/>
    <s v="Cancelado"/>
  </r>
  <r>
    <n v="1475"/>
    <s v="900.796.398-6"/>
    <x v="1"/>
    <n v="28264"/>
    <n v="2815654.14"/>
    <n v="0"/>
    <n v="2815654.14"/>
    <x v="1"/>
    <s v="AVE CLL 72 #6-30 PISO 1486"/>
    <s v="BOGOTA"/>
    <s v="BOGOTA DC"/>
    <s v="JPGONZALEZ@SGUERRA.COM"/>
    <n v="3122888"/>
    <s v="NA"/>
    <d v="2017-10-10T00:00:00"/>
    <s v="OFI. INTERVENTOR"/>
    <s v="Cancelado"/>
  </r>
  <r>
    <n v="1476"/>
    <s v="900.796.398-6"/>
    <x v="1"/>
    <n v="48064"/>
    <n v="2991766.05"/>
    <n v="0"/>
    <n v="2991766.05"/>
    <x v="1"/>
    <s v="AVE CLL 72 #6-30 PISO 1487"/>
    <s v="BOGOTA"/>
    <s v="BOGOTA DC"/>
    <s v="JPGONZALEZ@SGUERRA.COM"/>
    <n v="3122888"/>
    <s v="NA"/>
    <d v="2017-10-10T00:00:00"/>
    <s v="OFI. INTERVENTOR"/>
    <s v="Cancelado"/>
  </r>
  <r>
    <n v="1477"/>
    <s v="900.796.398-6"/>
    <x v="1"/>
    <n v="71318"/>
    <n v="1046459.62"/>
    <n v="0"/>
    <n v="1046459.62"/>
    <x v="1"/>
    <s v="AVE CLL 72 #6-30 PISO 1488"/>
    <s v="BOGOTA"/>
    <s v="BOGOTA DC"/>
    <s v="JPGONZALEZ@SGUERRA.COM"/>
    <n v="3122888"/>
    <s v="NA"/>
    <d v="2017-10-10T00:00:00"/>
    <s v="OFI. INTERVENTOR"/>
    <s v="Cancelado"/>
  </r>
  <r>
    <n v="1478"/>
    <s v="900.796.398-6"/>
    <x v="1"/>
    <n v="34138"/>
    <n v="1081564.3400000001"/>
    <n v="0"/>
    <n v="1081564.3400000001"/>
    <x v="1"/>
    <s v="AVE CLL 72 #6-30 PISO 1489"/>
    <s v="BOGOTA"/>
    <s v="BOGOTA DC"/>
    <s v="JPGONZALEZ@SGUERRA.COM"/>
    <n v="3122888"/>
    <s v="NA"/>
    <d v="2017-10-10T00:00:00"/>
    <s v="OFI. INTERVENTOR"/>
    <s v="Cancelado"/>
  </r>
  <r>
    <n v="1479"/>
    <s v="900.796.398-6"/>
    <x v="1"/>
    <n v="33997"/>
    <n v="778103.84"/>
    <n v="0"/>
    <n v="778103.84"/>
    <x v="1"/>
    <s v="AVE CLL 72 #6-30 PISO 1490"/>
    <s v="BOGOTA"/>
    <s v="BOGOTA DC"/>
    <s v="JPGONZALEZ@SGUERRA.COM"/>
    <n v="3122888"/>
    <s v="NA"/>
    <d v="2017-10-10T00:00:00"/>
    <s v="OFI. INTERVENTOR"/>
    <s v="Cancelado"/>
  </r>
  <r>
    <n v="1480"/>
    <s v="900.796.398-6"/>
    <x v="1"/>
    <n v="51021"/>
    <n v="8021780.3300000001"/>
    <n v="0"/>
    <n v="8021780.3300000001"/>
    <x v="1"/>
    <s v="AVE CLL 72 #6-30 PISO 1491"/>
    <s v="BOGOTA"/>
    <s v="BOGOTA DC"/>
    <s v="JPGONZALEZ@SGUERRA.COM"/>
    <n v="3122888"/>
    <s v="NA"/>
    <d v="2017-10-10T00:00:00"/>
    <s v="OFI. INTERVENTOR"/>
    <s v="Duplicado"/>
  </r>
  <r>
    <n v="1481"/>
    <s v="900.796.398-6"/>
    <x v="1"/>
    <n v="51021"/>
    <n v="10250088.74"/>
    <n v="0"/>
    <n v="10250088.74"/>
    <x v="1"/>
    <s v="AVE CLL 72 #6-30 PISO 1492"/>
    <s v="BOGOTA"/>
    <s v="BOGOTA DC"/>
    <s v="JPGONZALEZ@SGUERRA.COM"/>
    <n v="3122888"/>
    <s v="NA"/>
    <d v="2017-10-10T00:00:00"/>
    <s v="OFI. INTERVENTOR"/>
    <s v="Cancelado"/>
  </r>
  <r>
    <n v="1482"/>
    <s v="900.796.398-6"/>
    <x v="1"/>
    <n v="51997"/>
    <n v="2010376.76"/>
    <n v="0"/>
    <n v="2010376.76"/>
    <x v="1"/>
    <s v="AVE CLL 72 #6-30 PISO 1493"/>
    <s v="BOGOTA"/>
    <s v="BOGOTA DC"/>
    <s v="JPGONZALEZ@SGUERRA.COM"/>
    <n v="3122888"/>
    <s v="NA"/>
    <d v="2017-10-10T00:00:00"/>
    <s v="OFI. INTERVENTOR"/>
    <s v="Cancelado"/>
  </r>
  <r>
    <n v="1483"/>
    <s v="900.796.398-6"/>
    <x v="1"/>
    <n v="55542"/>
    <n v="3218535.11"/>
    <n v="0"/>
    <n v="3218535.11"/>
    <x v="1"/>
    <s v="AVE CLL 72 #6-30 PISO 1494"/>
    <s v="BOGOTA"/>
    <s v="BOGOTA DC"/>
    <s v="JPGONZALEZ@SGUERRA.COM"/>
    <n v="3122888"/>
    <s v="NA"/>
    <d v="2017-10-10T00:00:00"/>
    <s v="OFI. INTERVENTOR"/>
    <s v="Cancelado"/>
  </r>
  <r>
    <n v="1484"/>
    <s v="900.796.398-6"/>
    <x v="1"/>
    <n v="48456"/>
    <n v="2934433.97"/>
    <n v="0"/>
    <n v="2934433.97"/>
    <x v="1"/>
    <s v="AVE CLL 72 #6-30 PISO 1495"/>
    <s v="BOGOTA"/>
    <s v="BOGOTA DC"/>
    <s v="JPGONZALEZ@SGUERRA.COM"/>
    <n v="3122888"/>
    <s v="NA"/>
    <d v="2017-10-10T00:00:00"/>
    <s v="OFI. INTERVENTOR"/>
    <s v="Cancelado"/>
  </r>
  <r>
    <n v="1485"/>
    <s v="900.796.398-6"/>
    <x v="1"/>
    <n v="53260"/>
    <n v="4524793.26"/>
    <n v="0"/>
    <n v="4524793.26"/>
    <x v="1"/>
    <s v="AVE CLL 72 #6-30 PISO 1496"/>
    <s v="BOGOTA"/>
    <s v="BOGOTA DC"/>
    <s v="JPGONZALEZ@SGUERRA.COM"/>
    <n v="3122888"/>
    <s v="NA"/>
    <d v="2017-10-10T00:00:00"/>
    <s v="OFI. INTERVENTOR"/>
    <s v="Cancelado"/>
  </r>
  <r>
    <n v="1486"/>
    <s v="900.796.398-6"/>
    <x v="1"/>
    <n v="59653"/>
    <n v="1096733.1599999999"/>
    <n v="0"/>
    <n v="1096733.1599999999"/>
    <x v="1"/>
    <s v="AVE CLL 72 #6-30 PISO 1497"/>
    <s v="BOGOTA"/>
    <s v="BOGOTA DC"/>
    <s v="JPGONZALEZ@SGUERRA.COM"/>
    <n v="3122888"/>
    <s v="NA"/>
    <d v="2017-10-10T00:00:00"/>
    <s v="OFI. INTERVENTOR"/>
    <s v="Cancelado"/>
  </r>
  <r>
    <n v="1487"/>
    <s v="900.796.398-6"/>
    <x v="1"/>
    <n v="57944"/>
    <n v="3359192.5"/>
    <n v="0"/>
    <n v="3359192.5"/>
    <x v="1"/>
    <s v="AVE CLL 72 #6-30 PISO 1498"/>
    <s v="BOGOTA"/>
    <s v="BOGOTA DC"/>
    <s v="JPGONZALEZ@SGUERRA.COM"/>
    <n v="3122888"/>
    <s v="NA"/>
    <d v="2017-10-10T00:00:00"/>
    <s v="OFI. INTERVENTOR"/>
    <s v="Cancelado"/>
  </r>
  <r>
    <n v="1488"/>
    <s v="900.796.398-6"/>
    <x v="1"/>
    <n v="71300"/>
    <n v="2121027.7400000002"/>
    <n v="0"/>
    <n v="2121027.7400000002"/>
    <x v="1"/>
    <s v="AVE CLL 72 #6-30 PISO 1499"/>
    <s v="BOGOTA"/>
    <s v="BOGOTA DC"/>
    <s v="JPGONZALEZ@SGUERRA.COM"/>
    <n v="3122888"/>
    <s v="NA"/>
    <d v="2017-10-10T00:00:00"/>
    <s v="OFI. INTERVENTOR"/>
    <s v="Cancelado"/>
  </r>
  <r>
    <n v="1489"/>
    <s v="900.796.398-6"/>
    <x v="1"/>
    <n v="57575"/>
    <n v="3009580.34"/>
    <n v="0"/>
    <n v="3009580.34"/>
    <x v="1"/>
    <s v="AVE CLL 72 #6-30 PISO 1500"/>
    <s v="BOGOTA"/>
    <s v="BOGOTA DC"/>
    <s v="JPGONZALEZ@SGUERRA.COM"/>
    <n v="3122888"/>
    <s v="NA"/>
    <d v="2017-10-10T00:00:00"/>
    <s v="OFI. INTERVENTOR"/>
    <s v="Cancelado"/>
  </r>
  <r>
    <n v="1490"/>
    <s v="900.796.398-6"/>
    <x v="1"/>
    <n v="57586"/>
    <n v="1084329.07"/>
    <n v="0"/>
    <n v="1084329.07"/>
    <x v="1"/>
    <s v="AVE CLL 72 #6-30 PISO 1501"/>
    <s v="BOGOTA"/>
    <s v="BOGOTA DC"/>
    <s v="JPGONZALEZ@SGUERRA.COM"/>
    <n v="3122888"/>
    <s v="NA"/>
    <d v="2017-10-10T00:00:00"/>
    <s v="OFI. INTERVENTOR"/>
    <s v="Cancelado"/>
  </r>
  <r>
    <n v="1491"/>
    <s v="900.796.398-6"/>
    <x v="1"/>
    <n v="67173"/>
    <n v="154551.01999999999"/>
    <n v="0"/>
    <n v="154551.01999999999"/>
    <x v="1"/>
    <s v="AVE CLL 72 #6-30 PISO 1502"/>
    <s v="BOGOTA"/>
    <s v="BOGOTA DC"/>
    <s v="JPGONZALEZ@SGUERRA.COM"/>
    <n v="3122888"/>
    <s v="NA"/>
    <d v="2017-10-10T00:00:00"/>
    <s v="OFI. INTERVENTOR"/>
    <s v="Cancelado"/>
  </r>
  <r>
    <n v="1492"/>
    <s v="900.796.398-6"/>
    <x v="1"/>
    <n v="68345"/>
    <n v="883479.07"/>
    <n v="0"/>
    <n v="883479.07"/>
    <x v="1"/>
    <s v="AVE CLL 72 #6-30 PISO 1503"/>
    <s v="BOGOTA"/>
    <s v="BOGOTA DC"/>
    <s v="JPGONZALEZ@SGUERRA.COM"/>
    <n v="3122888"/>
    <s v="NA"/>
    <d v="2017-10-10T00:00:00"/>
    <s v="OFI. INTERVENTOR"/>
    <s v="Cancelado"/>
  </r>
  <r>
    <n v="1493"/>
    <s v="900.796.398-6"/>
    <x v="1"/>
    <n v="71309"/>
    <n v="244180.5"/>
    <n v="0"/>
    <n v="244180.5"/>
    <x v="1"/>
    <s v="AVE CLL 72 #6-30 PISO 1504"/>
    <s v="BOGOTA"/>
    <s v="BOGOTA DC"/>
    <s v="JPGONZALEZ@SGUERRA.COM"/>
    <n v="3122888"/>
    <s v="NA"/>
    <d v="2017-10-10T00:00:00"/>
    <s v="OFI. INTERVENTOR"/>
    <s v="Cancelado"/>
  </r>
  <r>
    <n v="1494"/>
    <s v="900.796.398-6"/>
    <x v="1"/>
    <n v="37630"/>
    <n v="717890.62"/>
    <n v="0"/>
    <n v="717890.62"/>
    <x v="1"/>
    <s v="AVE CLL 72 #6-30 PISO 1505"/>
    <s v="BOGOTA"/>
    <s v="BOGOTA DC"/>
    <s v="JPGONZALEZ@SGUERRA.COM"/>
    <n v="3122888"/>
    <s v="NA"/>
    <d v="2017-10-10T00:00:00"/>
    <s v="OFI. INTERVENTOR"/>
    <s v="Cancelado"/>
  </r>
  <r>
    <n v="1495"/>
    <s v="900.796.398-6"/>
    <x v="1"/>
    <n v="57988"/>
    <n v="10179368.220000001"/>
    <n v="0"/>
    <n v="10179368.220000001"/>
    <x v="1"/>
    <s v="AVE CLL 72 #6-30 PISO 1506"/>
    <s v="BOGOTA"/>
    <s v="BOGOTA DC"/>
    <s v="JPGONZALEZ@SGUERRA.COM"/>
    <n v="3122888"/>
    <s v="NA"/>
    <d v="2017-10-10T00:00:00"/>
    <s v="OFI. INTERVENTOR"/>
    <s v="Cancelado"/>
  </r>
  <r>
    <n v="1496"/>
    <s v="900.796.398-6"/>
    <x v="1"/>
    <n v="44990"/>
    <n v="3416537.02"/>
    <n v="0"/>
    <n v="3416537.02"/>
    <x v="1"/>
    <s v="AVE CLL 72 #6-30 PISO 1507"/>
    <s v="BOGOTA"/>
    <s v="BOGOTA DC"/>
    <s v="JPGONZALEZ@SGUERRA.COM"/>
    <n v="3122888"/>
    <s v="NA"/>
    <d v="2017-10-10T00:00:00"/>
    <s v="OFI. INTERVENTOR"/>
    <s v="Cancelado"/>
  </r>
  <r>
    <n v="1497"/>
    <s v="900.796.398-6"/>
    <x v="1"/>
    <n v="46313"/>
    <n v="870930.25"/>
    <n v="0"/>
    <n v="870930.25"/>
    <x v="1"/>
    <s v="AVE CLL 72 #6-30 PISO 1508"/>
    <s v="BOGOTA"/>
    <s v="BOGOTA DC"/>
    <s v="JPGONZALEZ@SGUERRA.COM"/>
    <n v="3122888"/>
    <s v="NA"/>
    <d v="2017-10-10T00:00:00"/>
    <s v="OFI. INTERVENTOR"/>
    <s v="Cancelado"/>
  </r>
  <r>
    <n v="1498"/>
    <s v="900.796.398-6"/>
    <x v="1"/>
    <n v="53313"/>
    <n v="227337.45"/>
    <n v="0"/>
    <n v="227337.45"/>
    <x v="1"/>
    <s v="AVE CLL 72 #6-30 PISO 1509"/>
    <s v="BOGOTA"/>
    <s v="BOGOTA DC"/>
    <s v="JPGONZALEZ@SGUERRA.COM"/>
    <n v="3122888"/>
    <s v="NA"/>
    <d v="2017-10-10T00:00:00"/>
    <s v="OFI. INTERVENTOR"/>
    <s v="Cancelado"/>
  </r>
  <r>
    <n v="1499"/>
    <s v="900.796.398-6"/>
    <x v="1"/>
    <n v="37599"/>
    <n v="1410499.03"/>
    <n v="0"/>
    <n v="1410499.03"/>
    <x v="1"/>
    <s v="AVE CLL 72 #6-30 PISO 1510"/>
    <s v="BOGOTA"/>
    <s v="BOGOTA DC"/>
    <s v="JPGONZALEZ@SGUERRA.COM"/>
    <n v="3122888"/>
    <s v="NA"/>
    <d v="2017-10-10T00:00:00"/>
    <s v="OFI. INTERVENTOR"/>
    <s v="Cancelado"/>
  </r>
  <r>
    <n v="1500"/>
    <s v="900.796.398-6"/>
    <x v="1"/>
    <n v="56695"/>
    <n v="4052841.89"/>
    <n v="0"/>
    <n v="4052841.89"/>
    <x v="1"/>
    <s v="AVE CLL 72 #6-30 PISO 1511"/>
    <s v="BOGOTA"/>
    <s v="BOGOTA DC"/>
    <s v="JPGONZALEZ@SGUERRA.COM"/>
    <n v="3122888"/>
    <s v="NA"/>
    <d v="2017-10-10T00:00:00"/>
    <s v="OFI. INTERVENTOR"/>
    <s v="Cancelado"/>
  </r>
  <r>
    <n v="1501"/>
    <s v="900.796.398-6"/>
    <x v="1"/>
    <n v="56656"/>
    <n v="1701539.15"/>
    <n v="0"/>
    <n v="1701539.15"/>
    <x v="1"/>
    <s v="AVE CLL 72 #6-30 PISO 1512"/>
    <s v="BOGOTA"/>
    <s v="BOGOTA DC"/>
    <s v="JPGONZALEZ@SGUERRA.COM"/>
    <n v="3122888"/>
    <s v="NA"/>
    <d v="2017-10-10T00:00:00"/>
    <s v="OFI. INTERVENTOR"/>
    <s v="Cancelado"/>
  </r>
  <r>
    <n v="1502"/>
    <s v="900.796.398-6"/>
    <x v="1"/>
    <n v="55464"/>
    <n v="7508408.4199999999"/>
    <n v="0"/>
    <n v="7508408.4199999999"/>
    <x v="1"/>
    <s v="AVE CLL 72 #6-30 PISO 1513"/>
    <s v="BOGOTA"/>
    <s v="BOGOTA DC"/>
    <s v="JPGONZALEZ@SGUERRA.COM"/>
    <n v="3122888"/>
    <s v="NA"/>
    <d v="2017-10-10T00:00:00"/>
    <s v="OFI. INTERVENTOR"/>
    <s v="Cancelado"/>
  </r>
  <r>
    <n v="1503"/>
    <s v="900.796.398-6"/>
    <x v="1"/>
    <n v="59496"/>
    <n v="2960821.83"/>
    <n v="0"/>
    <n v="2960821.83"/>
    <x v="1"/>
    <s v="AVE CLL 72 #6-30 PISO 1514"/>
    <s v="BOGOTA"/>
    <s v="BOGOTA DC"/>
    <s v="JPGONZALEZ@SGUERRA.COM"/>
    <n v="3122888"/>
    <s v="NA"/>
    <d v="2017-10-10T00:00:00"/>
    <s v="OFI. INTERVENTOR"/>
    <s v="Cancelado"/>
  </r>
  <r>
    <n v="1504"/>
    <s v="900.796.398-6"/>
    <x v="1"/>
    <n v="52019"/>
    <n v="1982318.28"/>
    <n v="0"/>
    <n v="1982318.28"/>
    <x v="1"/>
    <s v="AVE CLL 72 #6-30 PISO 1515"/>
    <s v="BOGOTA"/>
    <s v="BOGOTA DC"/>
    <s v="JPGONZALEZ@SGUERRA.COM"/>
    <n v="3122888"/>
    <s v="NA"/>
    <d v="2017-10-10T00:00:00"/>
    <s v="OFI. INTERVENTOR"/>
    <s v="Cancelado"/>
  </r>
  <r>
    <n v="1505"/>
    <s v="900.796.398-6"/>
    <x v="1"/>
    <n v="35221"/>
    <n v="1061986.3899999999"/>
    <n v="0"/>
    <n v="1061986.3899999999"/>
    <x v="1"/>
    <s v="AVE CLL 72 #6-30 PISO 1516"/>
    <s v="BOGOTA"/>
    <s v="BOGOTA DC"/>
    <s v="JPGONZALEZ@SGUERRA.COM"/>
    <n v="3122888"/>
    <s v="NA"/>
    <d v="2017-10-10T00:00:00"/>
    <s v="OFI. INTERVENTOR"/>
    <s v="Cancelado"/>
  </r>
  <r>
    <n v="1506"/>
    <s v="900.796.398-6"/>
    <x v="1"/>
    <n v="56701"/>
    <n v="4962332.7300000004"/>
    <n v="0"/>
    <n v="4962332.7300000004"/>
    <x v="1"/>
    <s v="AVE CLL 72 #6-30 PISO 1517"/>
    <s v="BOGOTA"/>
    <s v="BOGOTA DC"/>
    <s v="JPGONZALEZ@SGUERRA.COM"/>
    <n v="3122888"/>
    <s v="NA"/>
    <d v="2017-10-10T00:00:00"/>
    <s v="OFI. INTERVENTOR"/>
    <s v="Cancelado"/>
  </r>
  <r>
    <n v="1507"/>
    <s v="900.796.398-6"/>
    <x v="1"/>
    <n v="48452"/>
    <n v="3091942.2"/>
    <n v="0"/>
    <n v="3091942.2"/>
    <x v="1"/>
    <s v="AVE CLL 72 #6-30 PISO 1518"/>
    <s v="BOGOTA"/>
    <s v="BOGOTA DC"/>
    <s v="JPGONZALEZ@SGUERRA.COM"/>
    <n v="3122888"/>
    <s v="NA"/>
    <d v="2017-10-10T00:00:00"/>
    <s v="OFI. INTERVENTOR"/>
    <s v="Cancelado"/>
  </r>
  <r>
    <n v="1508"/>
    <s v="900.796.398-6"/>
    <x v="1"/>
    <n v="34063"/>
    <n v="1591858.9"/>
    <n v="0"/>
    <n v="1591858.9"/>
    <x v="1"/>
    <s v="AVE CLL 72 #6-30 PISO 1519"/>
    <s v="BOGOTA"/>
    <s v="BOGOTA DC"/>
    <s v="JPGONZALEZ@SGUERRA.COM"/>
    <n v="3122888"/>
    <s v="NA"/>
    <d v="2017-10-10T00:00:00"/>
    <s v="OFI. INTERVENTOR"/>
    <s v="Cancelado"/>
  </r>
  <r>
    <n v="1509"/>
    <s v="900.796.398-6"/>
    <x v="1"/>
    <n v="45097"/>
    <n v="3416537.02"/>
    <n v="0"/>
    <n v="3416537.02"/>
    <x v="1"/>
    <s v="AVE CLL 72 #6-30 PISO 1520"/>
    <s v="BOGOTA"/>
    <s v="BOGOTA DC"/>
    <s v="JPGONZALEZ@SGUERRA.COM"/>
    <n v="3122888"/>
    <s v="NA"/>
    <d v="2017-10-10T00:00:00"/>
    <s v="OFI. INTERVENTOR"/>
    <s v="Cancelado"/>
  </r>
  <r>
    <n v="1510"/>
    <s v="900.796.398-6"/>
    <x v="1"/>
    <n v="44986"/>
    <n v="3416537.02"/>
    <n v="0"/>
    <n v="3416537.02"/>
    <x v="1"/>
    <s v="AVE CLL 72 #6-30 PISO 1521"/>
    <s v="BOGOTA"/>
    <s v="BOGOTA DC"/>
    <s v="JPGONZALEZ@SGUERRA.COM"/>
    <n v="3122888"/>
    <s v="NA"/>
    <d v="2017-10-10T00:00:00"/>
    <s v="OFI. INTERVENTOR"/>
    <s v="Cancelado"/>
  </r>
  <r>
    <n v="1511"/>
    <s v="900.796.398-6"/>
    <x v="1"/>
    <n v="29432"/>
    <n v="334832.81"/>
    <n v="0"/>
    <n v="334832.81"/>
    <x v="1"/>
    <s v="AVE CLL 72 #6-30 PISO 1522"/>
    <s v="BOGOTA"/>
    <s v="BOGOTA DC"/>
    <s v="JPGONZALEZ@SGUERRA.COM"/>
    <n v="3122888"/>
    <s v="NA"/>
    <d v="2017-10-10T00:00:00"/>
    <s v="OFI. INTERVENTOR"/>
    <s v="Cancelado"/>
  </r>
  <r>
    <n v="1512"/>
    <s v="900.796.398-6"/>
    <x v="1"/>
    <n v="51014"/>
    <n v="4928825.53"/>
    <n v="0"/>
    <n v="4928825.53"/>
    <x v="1"/>
    <s v="AVE CLL 72 #6-30 PISO 1523"/>
    <s v="BOGOTA"/>
    <s v="BOGOTA DC"/>
    <s v="JPGONZALEZ@SGUERRA.COM"/>
    <n v="3122888"/>
    <s v="NA"/>
    <d v="2017-10-10T00:00:00"/>
    <s v="OFI. INTERVENTOR"/>
    <s v="Cancelado"/>
  </r>
  <r>
    <n v="1513"/>
    <s v="900.796.398-6"/>
    <x v="1"/>
    <n v="38745"/>
    <n v="892842.24"/>
    <n v="0"/>
    <n v="892842.24"/>
    <x v="1"/>
    <s v="AVE CLL 72 #6-30 PISO 1524"/>
    <s v="BOGOTA"/>
    <s v="BOGOTA DC"/>
    <s v="JPGONZALEZ@SGUERRA.COM"/>
    <n v="3122888"/>
    <s v="NA"/>
    <d v="2017-10-10T00:00:00"/>
    <s v="OFI. INTERVENTOR"/>
    <s v="Cancelado"/>
  </r>
  <r>
    <n v="1514"/>
    <s v="900.796.398-6"/>
    <x v="1"/>
    <n v="67317"/>
    <n v="275522.55"/>
    <n v="0"/>
    <n v="275522.55"/>
    <x v="1"/>
    <s v="AVE CLL 72 #6-30 PISO 1525"/>
    <s v="BOGOTA"/>
    <s v="BOGOTA DC"/>
    <s v="JPGONZALEZ@SGUERRA.COM"/>
    <n v="3122888"/>
    <s v="NA"/>
    <d v="2017-10-10T00:00:00"/>
    <s v="OFI. INTERVENTOR"/>
    <s v="Cancelado"/>
  </r>
  <r>
    <n v="1515"/>
    <s v="900.796.398-6"/>
    <x v="1"/>
    <n v="45067"/>
    <n v="778093.57"/>
    <n v="0"/>
    <n v="778093.57"/>
    <x v="1"/>
    <s v="AVE CLL 72 #6-30 PISO 1526"/>
    <s v="BOGOTA"/>
    <s v="BOGOTA DC"/>
    <s v="JPGONZALEZ@SGUERRA.COM"/>
    <n v="3122888"/>
    <s v="NA"/>
    <d v="2017-10-10T00:00:00"/>
    <s v="OFI. INTERVENTOR"/>
    <s v="Cancelado"/>
  </r>
  <r>
    <n v="1516"/>
    <s v="900.796.398-6"/>
    <x v="1"/>
    <n v="52036"/>
    <n v="6924740.0099999998"/>
    <n v="0"/>
    <n v="6924740.0099999998"/>
    <x v="1"/>
    <s v="AVE CLL 72 #6-30 PISO 1527"/>
    <s v="BOGOTA"/>
    <s v="BOGOTA DC"/>
    <s v="JPGONZALEZ@SGUERRA.COM"/>
    <n v="3122888"/>
    <s v="NA"/>
    <d v="2017-10-10T00:00:00"/>
    <s v="OFI. INTERVENTOR"/>
    <s v="Cancelado"/>
  </r>
  <r>
    <n v="1517"/>
    <s v="900.796.398-6"/>
    <x v="1"/>
    <n v="58008"/>
    <n v="2462114.9900000002"/>
    <n v="0"/>
    <n v="2462114.9900000002"/>
    <x v="1"/>
    <s v="AVE CLL 72 #6-30 PISO 1528"/>
    <s v="BOGOTA"/>
    <s v="BOGOTA DC"/>
    <s v="JPGONZALEZ@SGUERRA.COM"/>
    <n v="3122888"/>
    <s v="NA"/>
    <d v="2017-10-10T00:00:00"/>
    <s v="OFI. INTERVENTOR"/>
    <s v="Cancelado"/>
  </r>
  <r>
    <n v="1518"/>
    <s v="900.796.398-6"/>
    <x v="1"/>
    <n v="55500"/>
    <n v="5876225.8499999996"/>
    <n v="0"/>
    <n v="5876225.8499999996"/>
    <x v="1"/>
    <s v="AVE CLL 72 #6-30 PISO 1529"/>
    <s v="BOGOTA"/>
    <s v="BOGOTA DC"/>
    <s v="JPGONZALEZ@SGUERRA.COM"/>
    <n v="3122888"/>
    <s v="NA"/>
    <d v="2017-10-10T00:00:00"/>
    <s v="OFI. INTERVENTOR"/>
    <s v="Cancelado"/>
  </r>
  <r>
    <n v="1519"/>
    <s v="900.796.398-6"/>
    <x v="1"/>
    <n v="52428"/>
    <n v="4458265.7300000004"/>
    <n v="0"/>
    <n v="4458265.7300000004"/>
    <x v="1"/>
    <s v="AVE CLL 72 #6-30 PISO 1530"/>
    <s v="BOGOTA"/>
    <s v="BOGOTA DC"/>
    <s v="JPGONZALEZ@SGUERRA.COM"/>
    <n v="3122888"/>
    <s v="NA"/>
    <d v="2017-10-10T00:00:00"/>
    <s v="OFI. INTERVENTOR"/>
    <s v="Cancelado"/>
  </r>
  <r>
    <n v="1520"/>
    <s v="900.796.398-6"/>
    <x v="1"/>
    <n v="52430"/>
    <n v="734980.07"/>
    <n v="0"/>
    <n v="734980.07"/>
    <x v="1"/>
    <s v="AVE CLL 72 #6-30 PISO 1531"/>
    <s v="BOGOTA"/>
    <s v="BOGOTA DC"/>
    <s v="JPGONZALEZ@SGUERRA.COM"/>
    <n v="3122888"/>
    <s v="NA"/>
    <d v="2017-10-10T00:00:00"/>
    <s v="OFI. INTERVENTOR"/>
    <s v="Cancelado"/>
  </r>
  <r>
    <n v="1521"/>
    <s v="900.796.398-6"/>
    <x v="1"/>
    <n v="37627"/>
    <n v="1329996.03"/>
    <n v="0"/>
    <n v="1329996.03"/>
    <x v="1"/>
    <s v="AVE CLL 72 #6-30 PISO 1532"/>
    <s v="BOGOTA"/>
    <s v="BOGOTA DC"/>
    <s v="JPGONZALEZ@SGUERRA.COM"/>
    <n v="3122888"/>
    <s v="NA"/>
    <d v="2017-10-10T00:00:00"/>
    <s v="OFI. INTERVENTOR"/>
    <s v="Cancelado"/>
  </r>
  <r>
    <n v="1522"/>
    <s v="900.796.398-6"/>
    <x v="1"/>
    <n v="57580"/>
    <n v="2407401.7400000002"/>
    <n v="0"/>
    <n v="2407401.7400000002"/>
    <x v="1"/>
    <s v="AVE CLL 72 #6-30 PISO 1533"/>
    <s v="BOGOTA"/>
    <s v="BOGOTA DC"/>
    <s v="JPGONZALEZ@SGUERRA.COM"/>
    <n v="3122888"/>
    <s v="NA"/>
    <d v="2017-10-10T00:00:00"/>
    <s v="OFI. INTERVENTOR"/>
    <s v="Cancelado"/>
  </r>
  <r>
    <n v="1523"/>
    <s v="900.796.398-6"/>
    <x v="1"/>
    <n v="48613"/>
    <n v="2318656.8199999998"/>
    <n v="0"/>
    <n v="2318656.8199999998"/>
    <x v="1"/>
    <s v="AVE CLL 72 #6-30 PISO 1534"/>
    <s v="BOGOTA"/>
    <s v="BOGOTA DC"/>
    <s v="JPGONZALEZ@SGUERRA.COM"/>
    <n v="3122888"/>
    <s v="NA"/>
    <d v="2017-10-10T00:00:00"/>
    <s v="OFI. INTERVENTOR"/>
    <s v="Cancelado"/>
  </r>
  <r>
    <n v="1524"/>
    <s v="900.796.398-6"/>
    <x v="1"/>
    <n v="54578"/>
    <n v="39730.89"/>
    <n v="0"/>
    <n v="39730.89"/>
    <x v="1"/>
    <s v="AVE CLL 72 #6-30 PISO 1535"/>
    <s v="BOGOTA"/>
    <s v="BOGOTA DC"/>
    <s v="JPGONZALEZ@SGUERRA.COM"/>
    <n v="3122888"/>
    <s v="NA"/>
    <d v="2017-10-10T00:00:00"/>
    <s v="OFI. INTERVENTOR"/>
    <s v="Cancelado"/>
  </r>
  <r>
    <n v="1525"/>
    <s v="900.796.398-6"/>
    <x v="1"/>
    <n v="35297"/>
    <n v="2492275.7599999998"/>
    <n v="0"/>
    <n v="2492275.7599999998"/>
    <x v="1"/>
    <s v="AVE CLL 72 #6-30 PISO 1536"/>
    <s v="BOGOTA"/>
    <s v="BOGOTA DC"/>
    <s v="JPGONZALEZ@SGUERRA.COM"/>
    <n v="3122888"/>
    <s v="NA"/>
    <d v="2017-10-10T00:00:00"/>
    <s v="OFI. INTERVENTOR"/>
    <s v="Cancelado"/>
  </r>
  <r>
    <n v="1526"/>
    <s v="900.796.398-6"/>
    <x v="1"/>
    <n v="59433"/>
    <n v="1170346.8799999999"/>
    <n v="0"/>
    <n v="1170346.8799999999"/>
    <x v="1"/>
    <s v="AVE CLL 72 #6-30 PISO 1537"/>
    <s v="BOGOTA"/>
    <s v="BOGOTA DC"/>
    <s v="JPGONZALEZ@SGUERRA.COM"/>
    <n v="3122888"/>
    <s v="NA"/>
    <d v="2017-10-10T00:00:00"/>
    <s v="OFI. INTERVENTOR"/>
    <s v="Cancelado"/>
  </r>
  <r>
    <n v="1527"/>
    <s v="900.796.398-6"/>
    <x v="1"/>
    <n v="48569"/>
    <n v="1015656.16"/>
    <n v="0"/>
    <n v="1015656.16"/>
    <x v="1"/>
    <s v="AVE CLL 72 #6-30 PISO 1538"/>
    <s v="BOGOTA"/>
    <s v="BOGOTA DC"/>
    <s v="JPGONZALEZ@SGUERRA.COM"/>
    <n v="3122888"/>
    <s v="NA"/>
    <d v="2017-10-10T00:00:00"/>
    <s v="OFI. INTERVENTOR"/>
    <s v="Cancelado"/>
  </r>
  <r>
    <n v="1528"/>
    <s v="900.796.398-6"/>
    <x v="1"/>
    <n v="57634"/>
    <n v="3869439.18"/>
    <n v="0"/>
    <n v="3869439.18"/>
    <x v="1"/>
    <s v="AVE CLL 72 #6-30 PISO 1539"/>
    <s v="BOGOTA"/>
    <s v="BOGOTA DC"/>
    <s v="JPGONZALEZ@SGUERRA.COM"/>
    <n v="3122888"/>
    <s v="NA"/>
    <d v="2017-10-10T00:00:00"/>
    <s v="OFI. INTERVENTOR"/>
    <s v="Cancelado"/>
  </r>
  <r>
    <n v="1529"/>
    <s v="900.796.398-6"/>
    <x v="1"/>
    <n v="55558"/>
    <n v="2687032.02"/>
    <n v="0"/>
    <n v="2687032.02"/>
    <x v="1"/>
    <s v="AVE CLL 72 #6-30 PISO 1540"/>
    <s v="BOGOTA"/>
    <s v="BOGOTA DC"/>
    <s v="JPGONZALEZ@SGUERRA.COM"/>
    <n v="3122888"/>
    <s v="NA"/>
    <d v="2017-10-10T00:00:00"/>
    <s v="OFI. INTERVENTOR"/>
    <s v="Cancelado"/>
  </r>
  <r>
    <n v="1530"/>
    <s v="900.796.398-6"/>
    <x v="1"/>
    <n v="38620"/>
    <n v="1584868.01"/>
    <n v="0"/>
    <n v="1584868.01"/>
    <x v="1"/>
    <s v="AVE CLL 72 #6-30 PISO 1541"/>
    <s v="BOGOTA"/>
    <s v="BOGOTA DC"/>
    <s v="JPGONZALEZ@SGUERRA.COM"/>
    <n v="3122888"/>
    <s v="NA"/>
    <d v="2017-10-10T00:00:00"/>
    <s v="OFI. INTERVENTOR"/>
    <s v="Cancelado"/>
  </r>
  <r>
    <n v="1531"/>
    <s v="900.796.398-6"/>
    <x v="1"/>
    <n v="48582"/>
    <n v="2406093.2000000002"/>
    <n v="0"/>
    <n v="2406093.2000000002"/>
    <x v="1"/>
    <s v="AVE CLL 72 #6-30 PISO 1542"/>
    <s v="BOGOTA"/>
    <s v="BOGOTA DC"/>
    <s v="JPGONZALEZ@SGUERRA.COM"/>
    <n v="3122888"/>
    <s v="NA"/>
    <d v="2017-10-10T00:00:00"/>
    <s v="OFI. INTERVENTOR"/>
    <s v="Cancelado"/>
  </r>
  <r>
    <n v="1532"/>
    <s v="900.796.398-6"/>
    <x v="1"/>
    <n v="51046"/>
    <n v="603058.31000000006"/>
    <n v="0"/>
    <n v="603058.31000000006"/>
    <x v="1"/>
    <s v="AVE CLL 72 #6-30 PISO 1543"/>
    <s v="BOGOTA"/>
    <s v="BOGOTA DC"/>
    <s v="JPGONZALEZ@SGUERRA.COM"/>
    <n v="3122888"/>
    <s v="NA"/>
    <d v="2017-10-10T00:00:00"/>
    <s v="OFI. INTERVENTOR"/>
    <s v="Cancelado"/>
  </r>
  <r>
    <n v="1533"/>
    <s v="900.796.398-6"/>
    <x v="1"/>
    <n v="53246"/>
    <n v="8083894.6200000001"/>
    <n v="0"/>
    <n v="8083894.6200000001"/>
    <x v="1"/>
    <s v="AVE CLL 72 #6-30 PISO 1544"/>
    <s v="BOGOTA"/>
    <s v="BOGOTA DC"/>
    <s v="JPGONZALEZ@SGUERRA.COM"/>
    <n v="3122888"/>
    <s v="NA"/>
    <d v="2017-10-10T00:00:00"/>
    <s v="OFI. INTERVENTOR"/>
    <s v="Cancelado"/>
  </r>
  <r>
    <n v="1534"/>
    <s v="900.796.398-6"/>
    <x v="1"/>
    <n v="37589"/>
    <n v="1618996.32"/>
    <n v="0"/>
    <n v="1618996.32"/>
    <x v="1"/>
    <s v="AVE CLL 72 #6-30 PISO 1545"/>
    <s v="BOGOTA"/>
    <s v="BOGOTA DC"/>
    <s v="JPGONZALEZ@SGUERRA.COM"/>
    <n v="3122888"/>
    <s v="NA"/>
    <d v="2017-10-10T00:00:00"/>
    <s v="OFI. INTERVENTOR"/>
    <s v="Cancelado"/>
  </r>
  <r>
    <n v="1535"/>
    <s v="900.796.398-6"/>
    <x v="1"/>
    <n v="45147"/>
    <n v="1803354.48"/>
    <n v="0"/>
    <n v="1803354.48"/>
    <x v="1"/>
    <s v="AVE CLL 72 #6-30 PISO 1546"/>
    <s v="BOGOTA"/>
    <s v="BOGOTA DC"/>
    <s v="JPGONZALEZ@SGUERRA.COM"/>
    <n v="3122888"/>
    <s v="NA"/>
    <d v="2017-10-10T00:00:00"/>
    <s v="OFI. INTERVENTOR"/>
    <s v="Cancelado"/>
  </r>
  <r>
    <n v="1536"/>
    <s v="900.796.398-6"/>
    <x v="1"/>
    <n v="54605"/>
    <n v="3502136.8"/>
    <n v="0"/>
    <n v="3502136.8"/>
    <x v="1"/>
    <s v="AVE CLL 72 #6-30 PISO 1547"/>
    <s v="BOGOTA"/>
    <s v="BOGOTA DC"/>
    <s v="JPGONZALEZ@SGUERRA.COM"/>
    <n v="3122888"/>
    <s v="NA"/>
    <d v="2017-10-10T00:00:00"/>
    <s v="OFI. INTERVENTOR"/>
    <s v="Cancelado"/>
  </r>
  <r>
    <n v="1537"/>
    <s v="900.796.398-6"/>
    <x v="1"/>
    <n v="38635"/>
    <n v="3018578.04"/>
    <n v="0"/>
    <n v="3018578.04"/>
    <x v="1"/>
    <s v="AVE CLL 72 #6-30 PISO 1548"/>
    <s v="BOGOTA"/>
    <s v="BOGOTA DC"/>
    <s v="JPGONZALEZ@SGUERRA.COM"/>
    <n v="3122888"/>
    <s v="NA"/>
    <d v="2017-10-10T00:00:00"/>
    <s v="OFI. INTERVENTOR"/>
    <s v="Cancelado"/>
  </r>
  <r>
    <n v="1538"/>
    <s v="900.796.398-6"/>
    <x v="1"/>
    <n v="48549"/>
    <n v="7870398.3200000003"/>
    <n v="0"/>
    <n v="7870398.3200000003"/>
    <x v="1"/>
    <s v="AVE CLL 72 #6-30 PISO 1549"/>
    <s v="BOGOTA"/>
    <s v="BOGOTA DC"/>
    <s v="JPGONZALEZ@SGUERRA.COM"/>
    <n v="3122888"/>
    <s v="NA"/>
    <d v="2017-10-10T00:00:00"/>
    <s v="OFI. INTERVENTOR"/>
    <s v="Cancelado"/>
  </r>
  <r>
    <n v="1539"/>
    <s v="900.796.398-6"/>
    <x v="1"/>
    <n v="57655"/>
    <n v="8483608.4399999995"/>
    <n v="0"/>
    <n v="8483608.4399999995"/>
    <x v="1"/>
    <s v="AVE CLL 72 #6-30 PISO 1550"/>
    <s v="BOGOTA"/>
    <s v="BOGOTA DC"/>
    <s v="JPGONZALEZ@SGUERRA.COM"/>
    <n v="3122888"/>
    <s v="NA"/>
    <d v="2017-10-10T00:00:00"/>
    <s v="OFI. INTERVENTOR"/>
    <s v="Cancelado"/>
  </r>
  <r>
    <n v="1540"/>
    <s v="900.796.398-6"/>
    <x v="1"/>
    <n v="59410"/>
    <n v="605826.62"/>
    <n v="0"/>
    <n v="605826.62"/>
    <x v="1"/>
    <s v="AVE CLL 72 #6-30 PISO 1551"/>
    <s v="BOGOTA"/>
    <s v="BOGOTA DC"/>
    <s v="JPGONZALEZ@SGUERRA.COM"/>
    <n v="3122888"/>
    <s v="NA"/>
    <d v="2017-10-10T00:00:00"/>
    <s v="OFI. INTERVENTOR"/>
    <s v="Cancelado"/>
  </r>
  <r>
    <n v="1541"/>
    <s v="900.796.398-6"/>
    <x v="1"/>
    <n v="54622"/>
    <n v="1963505.67"/>
    <n v="0"/>
    <n v="1963505.67"/>
    <x v="1"/>
    <s v="AVE CLL 72 #6-30 PISO 1552"/>
    <s v="BOGOTA"/>
    <s v="BOGOTA DC"/>
    <s v="JPGONZALEZ@SGUERRA.COM"/>
    <n v="3122888"/>
    <s v="NA"/>
    <d v="2017-10-10T00:00:00"/>
    <s v="OFI. INTERVENTOR"/>
    <s v="Cancelado"/>
  </r>
  <r>
    <n v="1542"/>
    <s v="900.796.398-6"/>
    <x v="1"/>
    <n v="53321"/>
    <n v="10907039.35"/>
    <n v="0"/>
    <n v="10907039.35"/>
    <x v="1"/>
    <s v="AVE CLL 72 #6-30 PISO 1553"/>
    <s v="BOGOTA"/>
    <s v="BOGOTA DC"/>
    <s v="JPGONZALEZ@SGUERRA.COM"/>
    <n v="3122888"/>
    <s v="NA"/>
    <d v="2017-10-10T00:00:00"/>
    <s v="OFI. INTERVENTOR"/>
    <s v="Cancelado"/>
  </r>
  <r>
    <n v="1543"/>
    <s v="900.796.398-6"/>
    <x v="1"/>
    <n v="58007"/>
    <n v="1095148.75"/>
    <n v="0"/>
    <n v="1095148.75"/>
    <x v="1"/>
    <s v="AVE CLL 72 #6-30 PISO 1554"/>
    <s v="BOGOTA"/>
    <s v="BOGOTA DC"/>
    <s v="JPGONZALEZ@SGUERRA.COM"/>
    <n v="3122888"/>
    <s v="NA"/>
    <d v="2017-10-10T00:00:00"/>
    <s v="OFI. INTERVENTOR"/>
    <s v="Cancelado"/>
  </r>
  <r>
    <n v="1544"/>
    <s v="900.796.398-6"/>
    <x v="1"/>
    <n v="52455"/>
    <n v="2842402.76"/>
    <n v="0"/>
    <n v="2842402.76"/>
    <x v="1"/>
    <s v="AVE CLL 72 #6-30 PISO 1555"/>
    <s v="BOGOTA"/>
    <s v="BOGOTA DC"/>
    <s v="JPGONZALEZ@SGUERRA.COM"/>
    <n v="3122888"/>
    <s v="NA"/>
    <d v="2017-10-10T00:00:00"/>
    <s v="OFI. INTERVENTOR"/>
    <s v="Cancelado"/>
  </r>
  <r>
    <n v="1545"/>
    <s v="900.796.398-6"/>
    <x v="1"/>
    <n v="67159"/>
    <n v="1534634.99"/>
    <n v="0"/>
    <n v="1534634.99"/>
    <x v="1"/>
    <s v="AVE CLL 72 #6-30 PISO 1556"/>
    <s v="BOGOTA"/>
    <s v="BOGOTA DC"/>
    <s v="JPGONZALEZ@SGUERRA.COM"/>
    <n v="3122888"/>
    <s v="NA"/>
    <d v="2017-10-10T00:00:00"/>
    <s v="OFI. INTERVENTOR"/>
    <s v="Cancelado"/>
  </r>
  <r>
    <n v="1546"/>
    <s v="900.796.398-6"/>
    <x v="1"/>
    <n v="37508"/>
    <n v="3239531.22"/>
    <n v="0"/>
    <n v="3239531.22"/>
    <x v="1"/>
    <s v="AVE CLL 72 #6-30 PISO 1557"/>
    <s v="BOGOTA"/>
    <s v="BOGOTA DC"/>
    <s v="JPGONZALEZ@SGUERRA.COM"/>
    <n v="3122888"/>
    <s v="NA"/>
    <d v="2017-10-10T00:00:00"/>
    <s v="OFI. INTERVENTOR"/>
    <s v="Cancelado"/>
  </r>
  <r>
    <n v="1547"/>
    <s v="900.796.398-6"/>
    <x v="1"/>
    <n v="51031"/>
    <n v="3818723.88"/>
    <n v="0"/>
    <n v="3818723.88"/>
    <x v="1"/>
    <s v="AVE CLL 72 #6-30 PISO 1558"/>
    <s v="BOGOTA"/>
    <s v="BOGOTA DC"/>
    <s v="JPGONZALEZ@SGUERRA.COM"/>
    <n v="3122888"/>
    <s v="NA"/>
    <d v="2017-10-10T00:00:00"/>
    <s v="OFI. INTERVENTOR"/>
    <s v="Cancelado"/>
  </r>
  <r>
    <n v="1548"/>
    <s v="900.796.398-6"/>
    <x v="1"/>
    <n v="56694"/>
    <n v="7222192.29"/>
    <n v="0"/>
    <n v="7222192.29"/>
    <x v="1"/>
    <s v="AVE CLL 72 #6-30 PISO 1559"/>
    <s v="BOGOTA"/>
    <s v="BOGOTA DC"/>
    <s v="JPGONZALEZ@SGUERRA.COM"/>
    <n v="3122888"/>
    <s v="NA"/>
    <d v="2017-10-10T00:00:00"/>
    <s v="OFI. INTERVENTOR"/>
    <s v="Cancelado"/>
  </r>
  <r>
    <n v="1549"/>
    <s v="900.796.398-6"/>
    <x v="1"/>
    <n v="55541"/>
    <n v="5074538.74"/>
    <n v="0"/>
    <n v="5074538.74"/>
    <x v="1"/>
    <s v="AVE CLL 72 #6-30 PISO 1560"/>
    <s v="BOGOTA"/>
    <s v="BOGOTA DC"/>
    <s v="JPGONZALEZ@SGUERRA.COM"/>
    <n v="3122888"/>
    <s v="NA"/>
    <d v="2017-10-10T00:00:00"/>
    <s v="OFI. INTERVENTOR"/>
    <s v="Cancelado"/>
  </r>
  <r>
    <n v="1550"/>
    <s v="900.796.398-6"/>
    <x v="1"/>
    <n v="57583"/>
    <n v="6230631.3099999996"/>
    <n v="0"/>
    <n v="6230631.3099999996"/>
    <x v="1"/>
    <s v="AVE CLL 72 #6-30 PISO 1561"/>
    <s v="BOGOTA"/>
    <s v="BOGOTA DC"/>
    <s v="JPGONZALEZ@SGUERRA.COM"/>
    <n v="3122888"/>
    <s v="NA"/>
    <d v="2017-10-10T00:00:00"/>
    <s v="OFI. INTERVENTOR"/>
    <s v="Cancelado"/>
  </r>
  <r>
    <n v="1551"/>
    <s v="900.796.398-6"/>
    <x v="1"/>
    <n v="71298"/>
    <n v="7851014"/>
    <n v="0"/>
    <n v="7851014"/>
    <x v="1"/>
    <s v="AVE CLL 72 #6-30 PISO 1562"/>
    <s v="BOGOTA"/>
    <s v="BOGOTA DC"/>
    <s v="JPGONZALEZ@SGUERRA.COM"/>
    <n v="3122888"/>
    <s v="NA"/>
    <d v="2017-10-10T00:00:00"/>
    <s v="OFI. INTERVENTOR"/>
    <s v="Cancelado"/>
  </r>
  <r>
    <n v="1552"/>
    <s v="900.796.398-6"/>
    <x v="1"/>
    <n v="57606"/>
    <n v="11395002.310000001"/>
    <n v="0"/>
    <n v="11395002.310000001"/>
    <x v="1"/>
    <s v="AVE CLL 72 #6-30 PISO 1563"/>
    <s v="BOGOTA"/>
    <s v="BOGOTA DC"/>
    <s v="JPGONZALEZ@SGUERRA.COM"/>
    <n v="3122888"/>
    <s v="NA"/>
    <d v="2017-10-10T00:00:00"/>
    <s v="OFI. INTERVENTOR"/>
    <s v="Cancelado"/>
  </r>
  <r>
    <n v="1553"/>
    <s v="900.796.398-6"/>
    <x v="1"/>
    <n v="53309"/>
    <n v="1410676.17"/>
    <n v="0"/>
    <n v="1410676.17"/>
    <x v="1"/>
    <s v="AVE CLL 72 #6-30 PISO 1564"/>
    <s v="BOGOTA"/>
    <s v="BOGOTA DC"/>
    <s v="JPGONZALEZ@SGUERRA.COM"/>
    <n v="3122888"/>
    <s v="NA"/>
    <d v="2017-10-10T00:00:00"/>
    <s v="OFI. INTERVENTOR"/>
    <s v="Cancelado"/>
  </r>
  <r>
    <n v="1554"/>
    <s v="900.796.398-6"/>
    <x v="1"/>
    <n v="67180"/>
    <n v="1705490.26"/>
    <n v="0"/>
    <n v="1705490.26"/>
    <x v="1"/>
    <s v="AVE CLL 72 #6-30 PISO 1565"/>
    <s v="BOGOTA"/>
    <s v="BOGOTA DC"/>
    <s v="JPGONZALEZ@SGUERRA.COM"/>
    <n v="3122888"/>
    <s v="NA"/>
    <d v="2017-10-10T00:00:00"/>
    <s v="OFI. INTERVENTOR"/>
    <s v="Cancelado"/>
  </r>
  <r>
    <n v="1555"/>
    <s v="900.796.398-6"/>
    <x v="1"/>
    <n v="68342"/>
    <n v="3479678.74"/>
    <n v="0"/>
    <n v="3479678.74"/>
    <x v="1"/>
    <s v="AVE CLL 72 #6-30 PISO 1566"/>
    <s v="BOGOTA"/>
    <s v="BOGOTA DC"/>
    <s v="JPGONZALEZ@SGUERRA.COM"/>
    <n v="3122888"/>
    <s v="NA"/>
    <d v="2017-10-10T00:00:00"/>
    <s v="OFI. INTERVENTOR"/>
    <s v="Cancelado"/>
  </r>
  <r>
    <n v="1556"/>
    <s v="900.796.398-6"/>
    <x v="1"/>
    <n v="45146"/>
    <n v="5951069.7699999996"/>
    <n v="0"/>
    <n v="5951069.7699999996"/>
    <x v="1"/>
    <s v="AVE CLL 72 #6-30 PISO 1567"/>
    <s v="BOGOTA"/>
    <s v="BOGOTA DC"/>
    <s v="JPGONZALEZ@SGUERRA.COM"/>
    <n v="3122888"/>
    <s v="NA"/>
    <d v="2017-10-10T00:00:00"/>
    <s v="OFI. INTERVENTOR"/>
    <s v="Cancelado"/>
  </r>
  <r>
    <n v="1557"/>
    <s v="900.796.398-6"/>
    <x v="1"/>
    <n v="51036"/>
    <n v="4684760.91"/>
    <n v="0"/>
    <n v="4684760.91"/>
    <x v="1"/>
    <s v="AVE CLL 72 #6-30 PISO 1568"/>
    <s v="BOGOTA"/>
    <s v="BOGOTA DC"/>
    <s v="JPGONZALEZ@SGUERRA.COM"/>
    <n v="3122888"/>
    <s v="NA"/>
    <d v="2017-10-10T00:00:00"/>
    <s v="OFI. INTERVENTOR"/>
    <s v="Cancelado"/>
  </r>
  <r>
    <n v="1558"/>
    <s v="900.796.398-6"/>
    <x v="1"/>
    <n v="29547"/>
    <n v="1768214.45"/>
    <n v="0"/>
    <n v="1768214.45"/>
    <x v="1"/>
    <s v="AVE CLL 72 #6-30 PISO 1569"/>
    <s v="BOGOTA"/>
    <s v="BOGOTA DC"/>
    <s v="JPGONZALEZ@SGUERRA.COM"/>
    <n v="3122888"/>
    <s v="NA"/>
    <d v="2017-10-10T00:00:00"/>
    <s v="OFI. INTERVENTOR"/>
    <s v="Cancelado"/>
  </r>
  <r>
    <n v="1559"/>
    <s v="900.796.398-6"/>
    <x v="1"/>
    <n v="56607"/>
    <n v="2103551.15"/>
    <n v="0"/>
    <n v="2103551.15"/>
    <x v="1"/>
    <s v="AVE CLL 72 #6-30 PISO 1570"/>
    <s v="BOGOTA"/>
    <s v="BOGOTA DC"/>
    <s v="JPGONZALEZ@SGUERRA.COM"/>
    <n v="3122888"/>
    <s v="NA"/>
    <d v="2017-10-10T00:00:00"/>
    <s v="OFI. INTERVENTOR"/>
    <s v="Cancelado"/>
  </r>
  <r>
    <n v="1560"/>
    <s v="900.796.398-6"/>
    <x v="1"/>
    <n v="56678"/>
    <n v="3643443.98"/>
    <n v="0"/>
    <n v="3643443.98"/>
    <x v="1"/>
    <s v="AVE CLL 72 #6-30 PISO 1571"/>
    <s v="BOGOTA"/>
    <s v="BOGOTA DC"/>
    <s v="JPGONZALEZ@SGUERRA.COM"/>
    <n v="3122888"/>
    <s v="NA"/>
    <d v="2017-10-10T00:00:00"/>
    <s v="OFI. INTERVENTOR"/>
    <s v="Cancelado"/>
  </r>
  <r>
    <n v="1561"/>
    <s v="900.796.398-6"/>
    <x v="1"/>
    <n v="46342"/>
    <n v="453480.78"/>
    <n v="0"/>
    <n v="453480.78"/>
    <x v="1"/>
    <s v="AVE CLL 72 #6-30 PISO 1572"/>
    <s v="BOGOTA"/>
    <s v="BOGOTA DC"/>
    <s v="JPGONZALEZ@SGUERRA.COM"/>
    <n v="3122888"/>
    <s v="NA"/>
    <d v="2017-10-10T00:00:00"/>
    <s v="OFI. INTERVENTOR"/>
    <s v="Cancelado"/>
  </r>
  <r>
    <n v="1562"/>
    <s v="900.796.398-6"/>
    <x v="1"/>
    <n v="57585"/>
    <n v="815731.58"/>
    <n v="0"/>
    <n v="815731.58"/>
    <x v="1"/>
    <s v="AVE CLL 72 #6-30 PISO 1573"/>
    <s v="BOGOTA"/>
    <s v="BOGOTA DC"/>
    <s v="JPGONZALEZ@SGUERRA.COM"/>
    <n v="3122888"/>
    <s v="NA"/>
    <d v="2017-10-10T00:00:00"/>
    <s v="OFI. INTERVENTOR"/>
    <s v="Cancelado"/>
  </r>
  <r>
    <n v="1563"/>
    <s v="900.796.398-6"/>
    <x v="1"/>
    <n v="46207"/>
    <n v="1236259.4099999999"/>
    <n v="0"/>
    <n v="1236259.4099999999"/>
    <x v="1"/>
    <s v="AVE CLL 72 #6-30 PISO 1574"/>
    <s v="BOGOTA"/>
    <s v="BOGOTA DC"/>
    <s v="JPGONZALEZ@SGUERRA.COM"/>
    <n v="3122888"/>
    <s v="NA"/>
    <d v="2017-10-10T00:00:00"/>
    <s v="OFI. INTERVENTOR"/>
    <s v="Cancelado"/>
  </r>
  <r>
    <n v="1564"/>
    <s v="900.796.398-6"/>
    <x v="1"/>
    <n v="46327"/>
    <n v="4913982.05"/>
    <n v="0"/>
    <n v="4913982.05"/>
    <x v="1"/>
    <s v="AVE CLL 72 #6-30 PISO 1575"/>
    <s v="BOGOTA"/>
    <s v="BOGOTA DC"/>
    <s v="JPGONZALEZ@SGUERRA.COM"/>
    <n v="3122888"/>
    <s v="NA"/>
    <d v="2017-10-10T00:00:00"/>
    <s v="OFI. INTERVENTOR"/>
    <s v="Cancelado"/>
  </r>
  <r>
    <n v="1565"/>
    <s v="900.796.398-6"/>
    <x v="1"/>
    <n v="29959"/>
    <n v="766375.23"/>
    <n v="766375.2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66"/>
    <s v="900.796.398-6"/>
    <x v="1"/>
    <n v="31411"/>
    <n v="8508646.75"/>
    <n v="8508646.75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67"/>
    <s v="900.796.398-6"/>
    <x v="1"/>
    <n v="26913"/>
    <n v="2950924.56"/>
    <n v="2950924.5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68"/>
    <s v="900.796.398-6"/>
    <x v="1"/>
    <n v="28861"/>
    <n v="60207.43"/>
    <n v="60207.4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69"/>
    <s v="900.796.398-6"/>
    <x v="1"/>
    <n v="26991"/>
    <n v="3216147.34"/>
    <n v="3216147.3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70"/>
    <s v="900.796.398-6"/>
    <x v="1"/>
    <n v="30727"/>
    <n v="1060778.1499999999"/>
    <n v="1060778.149999999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71"/>
    <s v="900.796.398-6"/>
    <x v="1"/>
    <n v="30395"/>
    <n v="1660800.5"/>
    <n v="1660800.5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72"/>
    <s v="900.796.398-6"/>
    <x v="1"/>
    <n v="30677"/>
    <n v="3032452.15"/>
    <n v="3032452.15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73"/>
    <s v="900.796.398-6"/>
    <x v="1"/>
    <n v="27566"/>
    <n v="2370415.2599999998"/>
    <n v="2370415.259999999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74"/>
    <s v="900.796.398-6"/>
    <x v="1"/>
    <n v="27479"/>
    <n v="4789163.45"/>
    <n v="4789163.45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75"/>
    <s v="900.796.398-6"/>
    <x v="1"/>
    <n v="30083"/>
    <n v="2218087.64"/>
    <n v="2218087.6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76"/>
    <s v="900.796.398-6"/>
    <x v="1"/>
    <n v="31840"/>
    <n v="180523.1"/>
    <n v="180523.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77"/>
    <s v="900.796.398-6"/>
    <x v="1"/>
    <n v="31742"/>
    <n v="11495750.43"/>
    <n v="11495750.4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78"/>
    <s v="900.796.398-6"/>
    <x v="1"/>
    <n v="30921"/>
    <n v="857946.11"/>
    <n v="857946.1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79"/>
    <s v="900.796.398-6"/>
    <x v="1"/>
    <n v="24855"/>
    <n v="3032452.15"/>
    <n v="3032452.15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80"/>
    <s v="900.796.398-6"/>
    <x v="1"/>
    <n v="32646"/>
    <n v="1056873.04"/>
    <n v="1056873.0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81"/>
    <s v="900.796.398-6"/>
    <x v="1"/>
    <n v="32690"/>
    <n v="3019637.27"/>
    <n v="3019637.27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82"/>
    <s v="900.796.398-6"/>
    <x v="1"/>
    <n v="27490"/>
    <n v="4132766.34"/>
    <n v="4132766.3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83"/>
    <s v="900.796.398-6"/>
    <x v="1"/>
    <n v="27189"/>
    <n v="6462023.7599999998"/>
    <n v="6462023.759999999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84"/>
    <s v="900.796.398-6"/>
    <x v="1"/>
    <n v="32286"/>
    <n v="1445201.83"/>
    <n v="1445201.8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85"/>
    <s v="900.796.398-6"/>
    <x v="1"/>
    <n v="31705"/>
    <n v="3098870.46"/>
    <n v="3098870.4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86"/>
    <s v="900.796.398-6"/>
    <x v="1"/>
    <n v="26591"/>
    <n v="12899107.98"/>
    <n v="12899107.9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87"/>
    <s v="900.796.398-6"/>
    <x v="1"/>
    <n v="26399"/>
    <n v="9005473.1600000001"/>
    <n v="9005473.160000000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88"/>
    <s v="900.796.398-6"/>
    <x v="1"/>
    <n v="30792"/>
    <n v="5237871.9000000004"/>
    <n v="5237871.900000000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89"/>
    <s v="900.796.398-6"/>
    <x v="1"/>
    <n v="27826"/>
    <n v="3444411.69"/>
    <n v="3444411.6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90"/>
    <s v="900.796.398-6"/>
    <x v="1"/>
    <n v="29057"/>
    <n v="4376824.82"/>
    <n v="4376824.82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91"/>
    <s v="900.796.398-6"/>
    <x v="1"/>
    <n v="29052"/>
    <n v="7391353.4699999997"/>
    <n v="7391353.4699999997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92"/>
    <s v="900.796.398-6"/>
    <x v="1"/>
    <n v="28993"/>
    <n v="3170290.89"/>
    <n v="3170290.8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93"/>
    <s v="900.796.398-6"/>
    <x v="1"/>
    <n v="27327"/>
    <n v="10772472.1"/>
    <n v="10772472.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94"/>
    <s v="900.796.398-6"/>
    <x v="1"/>
    <n v="30817"/>
    <n v="8451464.9000000004"/>
    <n v="8451464.900000000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95"/>
    <s v="900.796.398-6"/>
    <x v="1"/>
    <n v="30919"/>
    <n v="7747176.1600000001"/>
    <n v="7747176.160000000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96"/>
    <s v="900.796.398-6"/>
    <x v="1"/>
    <n v="26237"/>
    <n v="8289621.4699999997"/>
    <n v="8289621.4699999997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97"/>
    <s v="900.796.398-6"/>
    <x v="1"/>
    <n v="29037"/>
    <n v="6778908.9500000002"/>
    <n v="6778908.9500000002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98"/>
    <s v="900.796.398-6"/>
    <x v="1"/>
    <n v="31288"/>
    <n v="7047833.3899999997"/>
    <n v="7047833.3899999997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599"/>
    <s v="900.796.398-6"/>
    <x v="1"/>
    <n v="27790"/>
    <n v="7000557.6799999997"/>
    <n v="7000557.6799999997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00"/>
    <s v="900.796.398-6"/>
    <x v="1"/>
    <n v="30762"/>
    <n v="786151.81"/>
    <n v="786151.8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01"/>
    <s v="900.796.398-6"/>
    <x v="1"/>
    <n v="28843"/>
    <n v="4469028.95"/>
    <n v="4469028.95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02"/>
    <s v="900.796.398-6"/>
    <x v="1"/>
    <n v="32427"/>
    <n v="8302926.8799999999"/>
    <n v="8302926.879999999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03"/>
    <s v="900.796.398-6"/>
    <x v="1"/>
    <n v="29031"/>
    <n v="4113676.83"/>
    <n v="4113676.8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04"/>
    <s v="900.796.398-6"/>
    <x v="1"/>
    <n v="31612"/>
    <n v="6197740.9299999997"/>
    <n v="6197740.9299999997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05"/>
    <s v="900.796.398-6"/>
    <x v="1"/>
    <n v="28921"/>
    <n v="1226141.51"/>
    <n v="1226141.5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06"/>
    <s v="900.796.398-6"/>
    <x v="1"/>
    <n v="30890"/>
    <n v="10391903.16"/>
    <n v="10391903.1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07"/>
    <s v="900.796.398-6"/>
    <x v="1"/>
    <n v="32467"/>
    <n v="122398.63"/>
    <n v="122398.6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08"/>
    <s v="900.796.398-6"/>
    <x v="1"/>
    <n v="35316"/>
    <n v="5358887.12"/>
    <n v="5358887.12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09"/>
    <s v="900.796.398-6"/>
    <x v="1"/>
    <n v="30779"/>
    <n v="5484899.5499999998"/>
    <n v="5484899.549999999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10"/>
    <s v="900.796.398-6"/>
    <x v="1"/>
    <n v="30212"/>
    <n v="1207854.9099999999"/>
    <n v="1207854.909999999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11"/>
    <s v="900.796.398-6"/>
    <x v="1"/>
    <n v="31513"/>
    <n v="2293128.88"/>
    <n v="2293128.8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12"/>
    <s v="900.796.398-6"/>
    <x v="1"/>
    <n v="26416"/>
    <n v="5538014.75"/>
    <n v="5538014.75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13"/>
    <s v="900.796.398-6"/>
    <x v="1"/>
    <n v="27337"/>
    <n v="3635129.94"/>
    <n v="3635129.9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14"/>
    <s v="900.796.398-6"/>
    <x v="1"/>
    <n v="32470"/>
    <n v="3465994.9"/>
    <n v="3465994.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15"/>
    <s v="900.796.398-6"/>
    <x v="1"/>
    <n v="30349"/>
    <n v="5607279.71"/>
    <n v="5607279.7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16"/>
    <s v="900.796.398-6"/>
    <x v="1"/>
    <n v="35094"/>
    <n v="2179654.98"/>
    <n v="2179654.9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17"/>
    <s v="900.796.398-6"/>
    <x v="1"/>
    <n v="29308"/>
    <n v="16506743.84"/>
    <n v="16506743.8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18"/>
    <s v="900.796.398-6"/>
    <x v="1"/>
    <n v="32524"/>
    <n v="4480125.68"/>
    <n v="4480125.6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19"/>
    <s v="900.796.398-6"/>
    <x v="1"/>
    <n v="27588"/>
    <n v="3252994.13"/>
    <n v="3252994.1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20"/>
    <s v="900.796.398-6"/>
    <x v="1"/>
    <n v="25807"/>
    <n v="5025804.46"/>
    <n v="5025804.4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21"/>
    <s v="900.796.398-6"/>
    <x v="1"/>
    <n v="28253"/>
    <n v="9379034.1799999997"/>
    <n v="9379034.1799999997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22"/>
    <s v="900.796.398-6"/>
    <x v="1"/>
    <n v="26015"/>
    <n v="873103.39"/>
    <n v="873103.3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23"/>
    <s v="900.796.398-6"/>
    <x v="1"/>
    <n v="30750"/>
    <n v="4044188.46"/>
    <n v="4044188.4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24"/>
    <s v="900.796.398-6"/>
    <x v="1"/>
    <n v="30799"/>
    <n v="1633949.88"/>
    <n v="1633949.8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25"/>
    <s v="900.796.398-6"/>
    <x v="1"/>
    <n v="31802"/>
    <n v="13592230.91"/>
    <n v="13592230.9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26"/>
    <s v="900.796.398-6"/>
    <x v="1"/>
    <n v="28873"/>
    <n v="7589858.2800000003"/>
    <n v="7589858.280000000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27"/>
    <s v="900.796.398-6"/>
    <x v="1"/>
    <n v="29043"/>
    <n v="12714299.42"/>
    <n v="12714299.42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28"/>
    <s v="900.796.398-6"/>
    <x v="1"/>
    <n v="32830"/>
    <n v="1328640.3999999999"/>
    <n v="1328640.399999999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29"/>
    <s v="900.796.398-6"/>
    <x v="1"/>
    <n v="28225"/>
    <n v="2831207.6"/>
    <n v="2831207.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30"/>
    <s v="900.796.398-6"/>
    <x v="1"/>
    <n v="32105"/>
    <n v="7071058.9699999997"/>
    <n v="7071058.9699999997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31"/>
    <s v="900.796.398-6"/>
    <x v="1"/>
    <n v="28448"/>
    <n v="1158547.94"/>
    <n v="1158547.9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32"/>
    <s v="900.796.398-6"/>
    <x v="1"/>
    <n v="30080"/>
    <n v="5627267.0499999998"/>
    <n v="5627267.049999999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33"/>
    <s v="900.796.398-6"/>
    <x v="1"/>
    <n v="28881"/>
    <n v="1962764.23"/>
    <n v="1962764.2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34"/>
    <s v="900.796.398-6"/>
    <x v="1"/>
    <n v="32125"/>
    <n v="5179834.7300000004"/>
    <n v="5179834.730000000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35"/>
    <s v="900.796.398-6"/>
    <x v="1"/>
    <n v="26418"/>
    <n v="3985921.2"/>
    <n v="3985921.2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36"/>
    <s v="900.796.398-6"/>
    <x v="1"/>
    <n v="31383"/>
    <n v="458763.71"/>
    <n v="458763.7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37"/>
    <s v="900.796.398-6"/>
    <x v="1"/>
    <n v="28944"/>
    <n v="4918086.04"/>
    <n v="4918086.0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38"/>
    <s v="900.796.398-6"/>
    <x v="1"/>
    <n v="31359"/>
    <n v="2527015.7799999998"/>
    <n v="2527015.779999999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39"/>
    <s v="900.796.398-6"/>
    <x v="1"/>
    <n v="31746"/>
    <n v="1353570.98"/>
    <n v="1353570.9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40"/>
    <s v="900.796.398-6"/>
    <x v="1"/>
    <n v="31649"/>
    <n v="1866103.96"/>
    <n v="1866103.9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41"/>
    <s v="900.796.398-6"/>
    <x v="1"/>
    <n v="32103"/>
    <n v="16351640.119999999"/>
    <n v="16351640.11999999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42"/>
    <s v="900.796.398-6"/>
    <x v="1"/>
    <n v="31581"/>
    <n v="4548678.2300000004"/>
    <n v="4548678.230000000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43"/>
    <s v="900.796.398-6"/>
    <x v="1"/>
    <n v="32644"/>
    <n v="1660800.5"/>
    <n v="1660800.5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44"/>
    <s v="900.796.398-6"/>
    <x v="1"/>
    <n v="31775"/>
    <n v="3493272.16"/>
    <n v="3493272.1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45"/>
    <s v="900.796.398-6"/>
    <x v="1"/>
    <n v="31410"/>
    <n v="1378984.68"/>
    <n v="1378984.6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46"/>
    <s v="900.796.398-6"/>
    <x v="1"/>
    <n v="31591"/>
    <n v="12851423.57"/>
    <n v="12851423.57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47"/>
    <s v="900.796.398-6"/>
    <x v="1"/>
    <n v="34261"/>
    <n v="4985960.76"/>
    <n v="4985960.7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48"/>
    <s v="900.796.398-6"/>
    <x v="1"/>
    <n v="32261"/>
    <n v="12239030.560000001"/>
    <n v="12239030.56000000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49"/>
    <s v="900.796.398-6"/>
    <x v="1"/>
    <n v="30084"/>
    <n v="7034435.96"/>
    <n v="7034435.9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50"/>
    <s v="900.796.398-6"/>
    <x v="1"/>
    <n v="31010"/>
    <n v="8194147.5300000003"/>
    <n v="8194147.530000000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51"/>
    <s v="900.796.398-6"/>
    <x v="1"/>
    <n v="26976"/>
    <n v="2765328.39"/>
    <n v="2765328.3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52"/>
    <s v="900.796.398-6"/>
    <x v="1"/>
    <n v="24216"/>
    <n v="11783453.220000001"/>
    <n v="11783453.22000000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53"/>
    <s v="900.796.398-6"/>
    <x v="1"/>
    <n v="32097"/>
    <n v="5211682.54"/>
    <n v="5211682.5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54"/>
    <s v="900.796.398-6"/>
    <x v="1"/>
    <n v="29113"/>
    <n v="863645.94"/>
    <n v="863645.9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55"/>
    <s v="900.796.398-6"/>
    <x v="1"/>
    <n v="28882"/>
    <n v="2553632.7400000002"/>
    <n v="2553632.7400000002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56"/>
    <s v="900.796.398-6"/>
    <x v="1"/>
    <n v="30102"/>
    <n v="13509205.369999999"/>
    <n v="13509205.36999999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57"/>
    <s v="900.796.398-6"/>
    <x v="1"/>
    <n v="29987"/>
    <n v="6047437.8300000001"/>
    <n v="6047437.830000000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58"/>
    <s v="900.796.398-6"/>
    <x v="1"/>
    <n v="31820"/>
    <n v="6478420.5099999998"/>
    <n v="6478420.509999999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59"/>
    <s v="900.796.398-6"/>
    <x v="1"/>
    <n v="27994"/>
    <n v="6668205.8099999996"/>
    <n v="6668205.809999999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60"/>
    <s v="900.796.398-6"/>
    <x v="1"/>
    <n v="31287"/>
    <n v="5870882.21"/>
    <n v="5870882.2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61"/>
    <s v="900.796.398-6"/>
    <x v="1"/>
    <n v="28937"/>
    <n v="2617794.35"/>
    <n v="2617794.35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62"/>
    <s v="900.796.398-6"/>
    <x v="1"/>
    <n v="23861"/>
    <n v="2290570.0499999998"/>
    <n v="2290570.049999999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63"/>
    <s v="900.796.398-6"/>
    <x v="1"/>
    <n v="31339"/>
    <n v="5070878.9400000004"/>
    <n v="5070878.940000000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64"/>
    <s v="900.796.398-6"/>
    <x v="1"/>
    <n v="31755"/>
    <n v="6040282.5099999998"/>
    <n v="6040282.509999999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65"/>
    <s v="900.796.398-6"/>
    <x v="1"/>
    <n v="31756"/>
    <n v="5055924.7699999996"/>
    <n v="5055924.769999999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66"/>
    <s v="900.796.398-6"/>
    <x v="1"/>
    <n v="31570"/>
    <n v="3641104.88"/>
    <n v="3641104.8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67"/>
    <s v="900.796.398-6"/>
    <x v="1"/>
    <n v="30691"/>
    <n v="4044188.46"/>
    <n v="4044188.4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68"/>
    <s v="900.796.398-6"/>
    <x v="1"/>
    <n v="31568"/>
    <n v="3092731.92"/>
    <n v="3092731.92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69"/>
    <s v="900.796.398-6"/>
    <x v="1"/>
    <n v="25271"/>
    <n v="1368327.93"/>
    <n v="1368327.9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70"/>
    <s v="900.796.398-6"/>
    <x v="1"/>
    <n v="28283"/>
    <n v="3493528.34"/>
    <n v="3493528.3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71"/>
    <s v="900.796.398-6"/>
    <x v="1"/>
    <n v="23761"/>
    <n v="3363265.11"/>
    <n v="3363265.1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72"/>
    <s v="900.796.398-6"/>
    <x v="1"/>
    <n v="33831"/>
    <n v="5249335.74"/>
    <n v="5249335.7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73"/>
    <s v="900.796.398-6"/>
    <x v="1"/>
    <n v="28277"/>
    <n v="7226009.1600000001"/>
    <n v="7226009.160000000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74"/>
    <s v="900.796.398-6"/>
    <x v="1"/>
    <n v="31760"/>
    <n v="11866462.67"/>
    <n v="11866462.67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75"/>
    <s v="900.796.398-6"/>
    <x v="1"/>
    <n v="32311"/>
    <n v="3386036.55"/>
    <n v="3386036.55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76"/>
    <s v="900.796.398-6"/>
    <x v="1"/>
    <n v="25849"/>
    <n v="8828753.2799999993"/>
    <n v="8828753.279999999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77"/>
    <s v="900.796.398-6"/>
    <x v="1"/>
    <n v="29178"/>
    <n v="1102709.8700000001"/>
    <n v="1102709.870000000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78"/>
    <s v="900.796.398-6"/>
    <x v="1"/>
    <n v="31766"/>
    <n v="8592322.6500000004"/>
    <n v="8592322.650000000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79"/>
    <s v="900.796.398-6"/>
    <x v="1"/>
    <n v="31772"/>
    <n v="4521533.72"/>
    <n v="4521533.72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80"/>
    <s v="900.796.398-6"/>
    <x v="1"/>
    <n v="25847"/>
    <n v="3233157.89"/>
    <n v="3233157.8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81"/>
    <s v="900.796.398-6"/>
    <x v="1"/>
    <n v="31808"/>
    <n v="2207254.5099999998"/>
    <n v="2207254.509999999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82"/>
    <s v="900.796.398-6"/>
    <x v="1"/>
    <n v="31776"/>
    <n v="2648894.14"/>
    <n v="2648894.1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83"/>
    <s v="900.796.398-6"/>
    <x v="1"/>
    <n v="32544"/>
    <n v="7486364.1699999999"/>
    <n v="7486364.169999999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84"/>
    <s v="900.796.398-6"/>
    <x v="1"/>
    <n v="25527"/>
    <n v="6028711.6299999999"/>
    <n v="6028711.629999999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85"/>
    <s v="900.796.398-6"/>
    <x v="1"/>
    <n v="28942"/>
    <n v="6911949.71"/>
    <n v="6911949.7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86"/>
    <s v="900.796.398-6"/>
    <x v="1"/>
    <n v="27996"/>
    <n v="12047105.369999999"/>
    <n v="12047105.36999999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87"/>
    <s v="900.796.398-6"/>
    <x v="1"/>
    <n v="30351"/>
    <n v="9442082.0999999996"/>
    <n v="9442082.099999999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88"/>
    <s v="900.796.398-6"/>
    <x v="1"/>
    <n v="31640"/>
    <n v="2370131.0099999998"/>
    <n v="2370131.009999999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89"/>
    <s v="900.796.398-6"/>
    <x v="1"/>
    <n v="23671"/>
    <n v="809113.37"/>
    <n v="809113.37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90"/>
    <s v="900.796.398-6"/>
    <x v="1"/>
    <n v="31754"/>
    <n v="4044188.46"/>
    <n v="4044188.4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91"/>
    <s v="900.796.398-6"/>
    <x v="1"/>
    <n v="31403"/>
    <n v="5403278.3799999999"/>
    <n v="5403278.379999999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92"/>
    <s v="900.796.398-6"/>
    <x v="1"/>
    <n v="32451"/>
    <n v="2014311.27"/>
    <n v="2014311.27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93"/>
    <s v="900.796.398-6"/>
    <x v="1"/>
    <n v="35620"/>
    <n v="3795283.89"/>
    <n v="3795283.8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94"/>
    <s v="900.796.398-6"/>
    <x v="1"/>
    <n v="32449"/>
    <n v="1981716.32"/>
    <n v="1981716.32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95"/>
    <s v="900.796.398-6"/>
    <x v="1"/>
    <n v="28915"/>
    <n v="4686516.96"/>
    <n v="4686516.9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96"/>
    <s v="900.796.398-6"/>
    <x v="1"/>
    <n v="31878"/>
    <n v="3815376.16"/>
    <n v="3815376.1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97"/>
    <s v="900.796.398-6"/>
    <x v="1"/>
    <n v="32465"/>
    <n v="8304002.4900000002"/>
    <n v="8304002.4900000002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98"/>
    <s v="900.796.398-6"/>
    <x v="1"/>
    <n v="35090"/>
    <n v="5458219.3399999999"/>
    <n v="5458219.339999999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699"/>
    <s v="900.796.398-6"/>
    <x v="1"/>
    <n v="31369"/>
    <n v="3437698.03"/>
    <n v="3437698.0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00"/>
    <s v="900.796.398-6"/>
    <x v="1"/>
    <n v="24908"/>
    <n v="14112520.84"/>
    <n v="14112520.8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01"/>
    <s v="900.796.398-6"/>
    <x v="1"/>
    <n v="28997"/>
    <n v="6754097.9699999997"/>
    <n v="6754097.9699999997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02"/>
    <s v="900.796.398-6"/>
    <x v="1"/>
    <n v="27798"/>
    <n v="6891936.71"/>
    <n v="6891936.7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03"/>
    <s v="900.796.398-6"/>
    <x v="1"/>
    <n v="30657"/>
    <n v="7327420.0700000003"/>
    <n v="7327420.070000000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04"/>
    <s v="900.796.398-6"/>
    <x v="1"/>
    <n v="31393"/>
    <n v="1239548.19"/>
    <n v="1239548.1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05"/>
    <s v="900.796.398-6"/>
    <x v="1"/>
    <n v="32239"/>
    <n v="5931108.3200000003"/>
    <n v="5931108.320000000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06"/>
    <s v="900.796.398-6"/>
    <x v="1"/>
    <n v="32238"/>
    <n v="5448410.9100000001"/>
    <n v="5448410.910000000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07"/>
    <s v="900.796.398-6"/>
    <x v="1"/>
    <n v="24986"/>
    <n v="7751408.8700000001"/>
    <n v="7751408.870000000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08"/>
    <s v="900.796.398-6"/>
    <x v="1"/>
    <n v="31881"/>
    <n v="5166662.21"/>
    <n v="5166662.2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09"/>
    <s v="900.796.398-6"/>
    <x v="1"/>
    <n v="29029"/>
    <n v="4581140.1100000003"/>
    <n v="4581140.110000000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10"/>
    <s v="900.796.398-6"/>
    <x v="1"/>
    <n v="30125"/>
    <n v="6592569.9500000002"/>
    <n v="6592569.9500000002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11"/>
    <s v="900.796.398-6"/>
    <x v="1"/>
    <n v="27982"/>
    <n v="1962764.23"/>
    <n v="1962764.2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12"/>
    <s v="900.796.398-6"/>
    <x v="1"/>
    <n v="30140"/>
    <n v="1471500.73"/>
    <n v="1471500.7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13"/>
    <s v="900.796.398-6"/>
    <x v="1"/>
    <n v="29955"/>
    <n v="6503337.3799999999"/>
    <n v="6503337.379999999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14"/>
    <s v="900.796.398-6"/>
    <x v="1"/>
    <n v="12630"/>
    <n v="4460712.47"/>
    <n v="4460712.47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15"/>
    <s v="900.796.398-6"/>
    <x v="1"/>
    <n v="27287"/>
    <n v="1353229.14"/>
    <n v="1353229.1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16"/>
    <s v="900.796.398-6"/>
    <x v="1"/>
    <n v="32530"/>
    <n v="2530801.34"/>
    <n v="2530801.3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17"/>
    <s v="900.796.398-6"/>
    <x v="1"/>
    <n v="27321"/>
    <n v="6597204.9100000001"/>
    <n v="6597204.910000000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18"/>
    <s v="900.796.398-6"/>
    <x v="1"/>
    <n v="30043"/>
    <n v="7056260.4199999999"/>
    <n v="7056260.419999999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19"/>
    <s v="900.796.398-6"/>
    <x v="1"/>
    <n v="30863"/>
    <n v="6479456.4299999997"/>
    <n v="6479456.4299999997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20"/>
    <s v="900.796.398-6"/>
    <x v="1"/>
    <n v="31854"/>
    <n v="101073.1"/>
    <n v="101073.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21"/>
    <s v="900.796.398-6"/>
    <x v="1"/>
    <n v="26823"/>
    <n v="1713084.62"/>
    <n v="1713084.62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22"/>
    <s v="900.796.398-6"/>
    <x v="1"/>
    <n v="26830"/>
    <n v="1161455.33"/>
    <n v="1161455.3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23"/>
    <s v="900.796.398-6"/>
    <x v="1"/>
    <n v="25045"/>
    <n v="1161455.33"/>
    <n v="1161455.3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24"/>
    <s v="900.796.398-6"/>
    <x v="1"/>
    <n v="31804"/>
    <n v="12016423.470000001"/>
    <n v="12016423.47000000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25"/>
    <s v="900.796.398-6"/>
    <x v="1"/>
    <n v="33797"/>
    <n v="4407746.7300000004"/>
    <n v="4407746.730000000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26"/>
    <s v="900.796.398-6"/>
    <x v="1"/>
    <n v="28901"/>
    <n v="148782.76999999999"/>
    <n v="148782.7699999999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27"/>
    <s v="900.796.398-6"/>
    <x v="1"/>
    <n v="31830"/>
    <n v="5196817.95"/>
    <n v="5196817.95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28"/>
    <s v="900.796.398-6"/>
    <x v="1"/>
    <n v="31806"/>
    <n v="1602953.35"/>
    <n v="1602953.35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29"/>
    <s v="900.796.398-6"/>
    <x v="1"/>
    <n v="31527"/>
    <n v="10080172.939999999"/>
    <n v="10080172.93999999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30"/>
    <s v="900.796.398-6"/>
    <x v="1"/>
    <n v="29049"/>
    <n v="4594633.66"/>
    <n v="4594633.6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31"/>
    <s v="900.796.398-6"/>
    <x v="1"/>
    <n v="35307"/>
    <n v="7347253.6500000004"/>
    <n v="7347253.650000000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32"/>
    <s v="900.796.398-6"/>
    <x v="1"/>
    <n v="31890"/>
    <n v="7069434.6699999999"/>
    <n v="7069434.669999999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33"/>
    <s v="900.796.398-6"/>
    <x v="1"/>
    <n v="31866"/>
    <n v="2397591.9900000002"/>
    <n v="2397591.9900000002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34"/>
    <s v="900.796.398-6"/>
    <x v="1"/>
    <n v="35618"/>
    <n v="977412.49"/>
    <n v="977412.4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35"/>
    <s v="900.796.398-6"/>
    <x v="1"/>
    <n v="35603"/>
    <n v="5249335.74"/>
    <n v="5249335.74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36"/>
    <s v="900.796.398-6"/>
    <x v="1"/>
    <n v="26028"/>
    <n v="5966948.0800000001"/>
    <n v="5966948.080000000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37"/>
    <s v="900.796.398-6"/>
    <x v="1"/>
    <n v="32788"/>
    <n v="6280845.5199999996"/>
    <n v="6280845.519999999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38"/>
    <s v="900.796.398-6"/>
    <x v="1"/>
    <n v="27863"/>
    <n v="16600631.529999999"/>
    <n v="16600631.52999999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39"/>
    <s v="900.796.398-6"/>
    <x v="1"/>
    <n v="31858"/>
    <n v="4583511.13"/>
    <n v="4583511.1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40"/>
    <s v="900.796.398-6"/>
    <x v="1"/>
    <n v="30332"/>
    <n v="6185463.8399999999"/>
    <n v="6185463.839999999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41"/>
    <s v="900.796.398-6"/>
    <x v="1"/>
    <n v="32503"/>
    <n v="1911604.1"/>
    <n v="1911604.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42"/>
    <s v="900.796.398-6"/>
    <x v="1"/>
    <n v="32214"/>
    <n v="5166662.21"/>
    <n v="5166662.2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43"/>
    <s v="900.796.398-6"/>
    <x v="1"/>
    <n v="32431"/>
    <n v="3133197.57"/>
    <n v="3133197.57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44"/>
    <s v="900.796.398-6"/>
    <x v="1"/>
    <n v="35562"/>
    <n v="5751867.2999999998"/>
    <n v="5751867.299999999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45"/>
    <s v="900.796.398-6"/>
    <x v="1"/>
    <n v="32314"/>
    <n v="3019295.31"/>
    <n v="3019295.3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46"/>
    <s v="900.796.398-6"/>
    <x v="1"/>
    <n v="28879"/>
    <n v="7005558.4699999997"/>
    <n v="7005558.4699999997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47"/>
    <s v="900.796.398-6"/>
    <x v="1"/>
    <n v="26533"/>
    <n v="3352868.25"/>
    <n v="3352868.25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48"/>
    <s v="900.796.398-6"/>
    <x v="1"/>
    <n v="26534"/>
    <n v="1407168.91"/>
    <n v="1407168.91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49"/>
    <s v="900.796.398-6"/>
    <x v="1"/>
    <n v="26236"/>
    <n v="1516226.08"/>
    <n v="1516226.0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50"/>
    <s v="900.796.398-6"/>
    <x v="1"/>
    <n v="16467"/>
    <n v="4135162.03"/>
    <n v="4135162.03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51"/>
    <s v="900.796.398-6"/>
    <x v="1"/>
    <n v="31008"/>
    <n v="5490923.5999999996"/>
    <n v="5490923.599999999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52"/>
    <s v="900.796.398-6"/>
    <x v="1"/>
    <n v="31299"/>
    <n v="4487873.46"/>
    <n v="4487873.4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53"/>
    <s v="900.796.398-6"/>
    <x v="1"/>
    <n v="31397"/>
    <n v="1004023.75"/>
    <n v="1004023.75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54"/>
    <s v="900.796.398-6"/>
    <x v="1"/>
    <n v="23343"/>
    <n v="7626038.5"/>
    <n v="7626038.5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55"/>
    <s v="900.796.398-6"/>
    <x v="1"/>
    <n v="26691"/>
    <n v="2156021.0099999998"/>
    <n v="2156021.0099999998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56"/>
    <s v="900.796.398-6"/>
    <x v="1"/>
    <n v="30136"/>
    <n v="1634858.2"/>
    <n v="1634858.2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57"/>
    <s v="900.796.398-6"/>
    <x v="1"/>
    <n v="26520"/>
    <n v="13898434.029999999"/>
    <n v="13898434.029999999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58"/>
    <s v="900.796.398-6"/>
    <x v="1"/>
    <n v="30397"/>
    <n v="6387792.0999999996"/>
    <n v="6387792.0999999996"/>
    <n v="0"/>
    <x v="0"/>
    <s v="AVE CLL 72 #6-30 PISO 1575"/>
    <s v="BOGOTA"/>
    <s v="BOGOTA DC"/>
    <s v="JPGONZALEZ@SGUERRA.COM"/>
    <n v="3122888"/>
    <s v="NA"/>
    <d v="2017-10-10T00:00:00"/>
    <s v="OFI. INTERVENTOR"/>
    <m/>
  </r>
  <r>
    <n v="1759"/>
    <s v="900.796.398-6"/>
    <x v="1"/>
    <n v="25307"/>
    <n v="2169029.6"/>
    <n v="2169029.6"/>
    <n v="0"/>
    <x v="0"/>
    <s v="AVE CLL 72 #6-30 PISO 1575"/>
    <s v="BOGOTA"/>
    <s v="BOGOTA DC"/>
    <s v="JPGONZALEZ@SGUERRA.COM"/>
    <n v="3122888"/>
    <s v="NA"/>
    <d v="2017-10-10T00:00:00"/>
    <s v="OFI. INTERVENTOR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3" cacheId="5" applyNumberFormats="0" applyBorderFormats="0" applyFontFormats="0" applyPatternFormats="0" applyAlignmentFormats="0" applyWidthHeightFormats="1" dataCaption="Valores" updatedVersion="6" minRefreshableVersion="3" useAutoFormatting="1" itemPrintTitles="1" createdVersion="5" indent="0" compact="0" compactData="0" multipleFieldFilters="0">
  <location ref="A1:F9" firstHeaderRow="0" firstDataRow="1" firstDataCol="2"/>
  <pivotFields count="17">
    <pivotField dataField="1" compact="0" outline="0" showAll="0" defaultSubtotal="0"/>
    <pivotField compact="0" outline="0" showAll="0" defaultSubtotal="0"/>
    <pivotField axis="axisRow" compact="0" outline="0" showAll="0">
      <items count="4">
        <item x="0"/>
        <item m="1" x="2"/>
        <item x="1"/>
        <item t="default"/>
      </items>
    </pivotField>
    <pivotField compact="0" outline="0" showAll="0" defaultSubtotal="0"/>
    <pivotField dataField="1" compact="0" numFmtId="165" outline="0" showAll="0" defaultSubtotal="0"/>
    <pivotField dataField="1" compact="0" numFmtId="165" outline="0" showAll="0" defaultSubtotal="0"/>
    <pivotField dataField="1" compact="0" numFmtId="165" outline="0" showAll="0" defaultSubtotal="0"/>
    <pivotField axis="axisRow" compact="0" outline="0" showAll="0" defaultSubtotal="0">
      <items count="3">
        <item x="0"/>
        <item x="2"/>
        <item x="1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</pivotFields>
  <rowFields count="2">
    <field x="2"/>
    <field x="7"/>
  </rowFields>
  <rowItems count="8">
    <i>
      <x/>
      <x/>
    </i>
    <i r="1">
      <x v="2"/>
    </i>
    <i t="default">
      <x/>
    </i>
    <i>
      <x v="2"/>
      <x/>
    </i>
    <i r="1">
      <x v="1"/>
    </i>
    <i r="1">
      <x v="2"/>
    </i>
    <i t="default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Número de RECLAMACION " fld="0" subtotal="count" baseField="2" baseItem="0"/>
    <dataField name="Valor RECLAMADO " fld="4" baseField="2" baseItem="0" numFmtId="3"/>
    <dataField name="Valor RECONOCIDO" fld="5" baseField="2" baseItem="0" numFmtId="3"/>
    <dataField name="Valor RECHAZADO" fld="6" baseField="2" baseItem="0" numFmtId="3"/>
  </dataFields>
  <formats count="12">
    <format dxfId="12">
      <pivotArea field="2" type="button" dataOnly="0" labelOnly="1" outline="0" axis="axisRow" fieldPosition="0"/>
    </format>
    <format dxfId="11">
      <pivotArea field="7" type="button" dataOnly="0" labelOnly="1" outline="0" axis="axisRow" fieldPosition="1"/>
    </format>
    <format dxfId="1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9">
      <pivotArea field="2" type="button" dataOnly="0" labelOnly="1" outline="0" axis="axisRow" fieldPosition="0"/>
    </format>
    <format dxfId="8">
      <pivotArea field="7" type="button" dataOnly="0" labelOnly="1" outline="0" axis="axisRow" fieldPosition="1"/>
    </format>
    <format dxfId="7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6">
      <pivotArea field="2" type="button" dataOnly="0" labelOnly="1" outline="0" axis="axisRow" fieldPosition="0"/>
    </format>
    <format dxfId="5">
      <pivotArea field="7" type="button" dataOnly="0" labelOnly="1" outline="0" axis="axisRow" fieldPosition="1"/>
    </format>
    <format dxfId="4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3">
      <pivotArea field="2" type="button" dataOnly="0" labelOnly="1" outline="0" axis="axisRow" fieldPosition="0"/>
    </format>
    <format dxfId="2">
      <pivotArea field="7" type="button" dataOnly="0" labelOnly="1" outline="0" axis="axisRow" fieldPosition="1"/>
    </format>
    <format dxfId="1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522" Type="http://schemas.openxmlformats.org/officeDocument/2006/relationships/hyperlink" Target="mailto:JPGONZALEZ@SGUERRA.COM" TargetMode="External"/><Relationship Id="rId21" Type="http://schemas.openxmlformats.org/officeDocument/2006/relationships/hyperlink" Target="mailto:JPGONZALEZ@SGUERRA.COM" TargetMode="External"/><Relationship Id="rId170" Type="http://schemas.openxmlformats.org/officeDocument/2006/relationships/hyperlink" Target="mailto:JPGONZALEZ@SGUERRA.COM" TargetMode="External"/><Relationship Id="rId268" Type="http://schemas.openxmlformats.org/officeDocument/2006/relationships/hyperlink" Target="mailto:JPGONZALEZ@SGUERRA.COM" TargetMode="External"/><Relationship Id="rId475" Type="http://schemas.openxmlformats.org/officeDocument/2006/relationships/hyperlink" Target="mailto:JPGONZALEZ@SGUERRA.COM" TargetMode="External"/><Relationship Id="rId682" Type="http://schemas.openxmlformats.org/officeDocument/2006/relationships/hyperlink" Target="mailto:JPGONZALEZ@SGUERRA.COM" TargetMode="External"/><Relationship Id="rId128" Type="http://schemas.openxmlformats.org/officeDocument/2006/relationships/hyperlink" Target="mailto:JPGONZALEZ@SGUERRA.COM" TargetMode="External"/><Relationship Id="rId335" Type="http://schemas.openxmlformats.org/officeDocument/2006/relationships/hyperlink" Target="mailto:JPGONZALEZ@SGUERRA.COM" TargetMode="External"/><Relationship Id="rId542" Type="http://schemas.openxmlformats.org/officeDocument/2006/relationships/hyperlink" Target="mailto:JPGONZALEZ@SGUERRA.COM" TargetMode="External"/><Relationship Id="rId987" Type="http://schemas.openxmlformats.org/officeDocument/2006/relationships/hyperlink" Target="mailto:JPGONZALEZ@SGUERRA.COM" TargetMode="External"/><Relationship Id="rId1172" Type="http://schemas.openxmlformats.org/officeDocument/2006/relationships/hyperlink" Target="mailto:JPGONZALEZ@SGUERRA.COM" TargetMode="External"/><Relationship Id="rId181" Type="http://schemas.openxmlformats.org/officeDocument/2006/relationships/hyperlink" Target="mailto:JPGONZALEZ@SGUERRA.COM" TargetMode="External"/><Relationship Id="rId402" Type="http://schemas.openxmlformats.org/officeDocument/2006/relationships/hyperlink" Target="mailto:JPGONZALEZ@SGUERRA.COM" TargetMode="External"/><Relationship Id="rId847" Type="http://schemas.openxmlformats.org/officeDocument/2006/relationships/hyperlink" Target="mailto:JPGONZALEZ@SGUERRA.COM" TargetMode="External"/><Relationship Id="rId1032" Type="http://schemas.openxmlformats.org/officeDocument/2006/relationships/hyperlink" Target="mailto:JPGONZALEZ@SGUERRA.COM" TargetMode="External"/><Relationship Id="rId1477" Type="http://schemas.openxmlformats.org/officeDocument/2006/relationships/hyperlink" Target="mailto:JPGONZALEZ@SGUERRA.COM" TargetMode="External"/><Relationship Id="rId279" Type="http://schemas.openxmlformats.org/officeDocument/2006/relationships/hyperlink" Target="mailto:JPGONZALEZ@SGUERRA.COM" TargetMode="External"/><Relationship Id="rId486" Type="http://schemas.openxmlformats.org/officeDocument/2006/relationships/hyperlink" Target="mailto:JPGONZALEZ@SGUERRA.COM" TargetMode="External"/><Relationship Id="rId693" Type="http://schemas.openxmlformats.org/officeDocument/2006/relationships/hyperlink" Target="mailto:JPGONZALEZ@SGUERRA.COM" TargetMode="External"/><Relationship Id="rId707" Type="http://schemas.openxmlformats.org/officeDocument/2006/relationships/hyperlink" Target="mailto:JPGONZALEZ@SGUERRA.COM" TargetMode="External"/><Relationship Id="rId914" Type="http://schemas.openxmlformats.org/officeDocument/2006/relationships/hyperlink" Target="mailto:JPGONZALEZ@SGUERRA.COM" TargetMode="External"/><Relationship Id="rId1337" Type="http://schemas.openxmlformats.org/officeDocument/2006/relationships/hyperlink" Target="mailto:JPGONZALEZ@SGUERRA.COM" TargetMode="External"/><Relationship Id="rId1544" Type="http://schemas.openxmlformats.org/officeDocument/2006/relationships/hyperlink" Target="mailto:JPGONZALEZ@SGUERRA.COM" TargetMode="External"/><Relationship Id="rId43" Type="http://schemas.openxmlformats.org/officeDocument/2006/relationships/hyperlink" Target="mailto:JPGONZALEZ@SGUERRA.COM" TargetMode="External"/><Relationship Id="rId139" Type="http://schemas.openxmlformats.org/officeDocument/2006/relationships/hyperlink" Target="mailto:JPGONZALEZ@SGUERRA.COM" TargetMode="External"/><Relationship Id="rId346" Type="http://schemas.openxmlformats.org/officeDocument/2006/relationships/hyperlink" Target="mailto:JPGONZALEZ@SGUERRA.COM" TargetMode="External"/><Relationship Id="rId553" Type="http://schemas.openxmlformats.org/officeDocument/2006/relationships/hyperlink" Target="mailto:JPGONZALEZ@SGUERRA.COM" TargetMode="External"/><Relationship Id="rId760" Type="http://schemas.openxmlformats.org/officeDocument/2006/relationships/hyperlink" Target="mailto:JPGONZALEZ@SGUERRA.COM" TargetMode="External"/><Relationship Id="rId998" Type="http://schemas.openxmlformats.org/officeDocument/2006/relationships/hyperlink" Target="mailto:JPGONZALEZ@SGUERRA.COM" TargetMode="External"/><Relationship Id="rId1183" Type="http://schemas.openxmlformats.org/officeDocument/2006/relationships/hyperlink" Target="mailto:JPGONZALEZ@SGUERRA.COM" TargetMode="External"/><Relationship Id="rId1390" Type="http://schemas.openxmlformats.org/officeDocument/2006/relationships/hyperlink" Target="mailto:JPGONZALEZ@SGUERRA.COM" TargetMode="External"/><Relationship Id="rId1404" Type="http://schemas.openxmlformats.org/officeDocument/2006/relationships/hyperlink" Target="mailto:JPGONZALEZ@SGUERRA.COM" TargetMode="External"/><Relationship Id="rId192" Type="http://schemas.openxmlformats.org/officeDocument/2006/relationships/hyperlink" Target="mailto:JPGONZALEZ@SGUERRA.COM" TargetMode="External"/><Relationship Id="rId206" Type="http://schemas.openxmlformats.org/officeDocument/2006/relationships/hyperlink" Target="mailto:JPGONZALEZ@SGUERRA.COM" TargetMode="External"/><Relationship Id="rId413" Type="http://schemas.openxmlformats.org/officeDocument/2006/relationships/hyperlink" Target="mailto:JPGONZALEZ@SGUERRA.COM" TargetMode="External"/><Relationship Id="rId858" Type="http://schemas.openxmlformats.org/officeDocument/2006/relationships/hyperlink" Target="mailto:JPGONZALEZ@SGUERRA.COM" TargetMode="External"/><Relationship Id="rId1043" Type="http://schemas.openxmlformats.org/officeDocument/2006/relationships/hyperlink" Target="mailto:JPGONZALEZ@SGUERRA.COM" TargetMode="External"/><Relationship Id="rId1488" Type="http://schemas.openxmlformats.org/officeDocument/2006/relationships/hyperlink" Target="mailto:JPGONZALEZ@SGUERRA.COM" TargetMode="External"/><Relationship Id="rId497" Type="http://schemas.openxmlformats.org/officeDocument/2006/relationships/hyperlink" Target="mailto:JPGONZALEZ@SGUERRA.COM" TargetMode="External"/><Relationship Id="rId620" Type="http://schemas.openxmlformats.org/officeDocument/2006/relationships/hyperlink" Target="mailto:JPGONZALEZ@SGUERRA.COM" TargetMode="External"/><Relationship Id="rId718" Type="http://schemas.openxmlformats.org/officeDocument/2006/relationships/hyperlink" Target="mailto:JPGONZALEZ@SGUERRA.COM" TargetMode="External"/><Relationship Id="rId925" Type="http://schemas.openxmlformats.org/officeDocument/2006/relationships/hyperlink" Target="mailto:JPGONZALEZ@SGUERRA.COM" TargetMode="External"/><Relationship Id="rId1250" Type="http://schemas.openxmlformats.org/officeDocument/2006/relationships/hyperlink" Target="mailto:JPGONZALEZ@SGUERRA.COM" TargetMode="External"/><Relationship Id="rId1348" Type="http://schemas.openxmlformats.org/officeDocument/2006/relationships/hyperlink" Target="mailto:JPGONZALEZ@SGUERRA.COM" TargetMode="External"/><Relationship Id="rId1555" Type="http://schemas.openxmlformats.org/officeDocument/2006/relationships/hyperlink" Target="mailto:JPGONZALEZ@SGUERRA.COM" TargetMode="External"/><Relationship Id="rId357" Type="http://schemas.openxmlformats.org/officeDocument/2006/relationships/hyperlink" Target="mailto:JPGONZALEZ@SGUERRA.COM" TargetMode="External"/><Relationship Id="rId1110" Type="http://schemas.openxmlformats.org/officeDocument/2006/relationships/hyperlink" Target="mailto:JPGONZALEZ@SGUERRA.COM" TargetMode="External"/><Relationship Id="rId1194" Type="http://schemas.openxmlformats.org/officeDocument/2006/relationships/hyperlink" Target="mailto:JPGONZALEZ@SGUERRA.COM" TargetMode="External"/><Relationship Id="rId1208" Type="http://schemas.openxmlformats.org/officeDocument/2006/relationships/hyperlink" Target="mailto:JPGONZALEZ@SGUERRA.COM" TargetMode="External"/><Relationship Id="rId1415" Type="http://schemas.openxmlformats.org/officeDocument/2006/relationships/hyperlink" Target="mailto:JPGONZALEZ@SGUERRA.COM" TargetMode="External"/><Relationship Id="rId54" Type="http://schemas.openxmlformats.org/officeDocument/2006/relationships/hyperlink" Target="mailto:JPGONZALEZ@SGUERRA.COM" TargetMode="External"/><Relationship Id="rId217" Type="http://schemas.openxmlformats.org/officeDocument/2006/relationships/hyperlink" Target="mailto:JPGONZALEZ@SGUERRA.COM" TargetMode="External"/><Relationship Id="rId564" Type="http://schemas.openxmlformats.org/officeDocument/2006/relationships/hyperlink" Target="mailto:JPGONZALEZ@SGUERRA.COM" TargetMode="External"/><Relationship Id="rId771" Type="http://schemas.openxmlformats.org/officeDocument/2006/relationships/hyperlink" Target="mailto:JPGONZALEZ@SGUERRA.COM" TargetMode="External"/><Relationship Id="rId869" Type="http://schemas.openxmlformats.org/officeDocument/2006/relationships/hyperlink" Target="mailto:JPGONZALEZ@SGUERRA.COM" TargetMode="External"/><Relationship Id="rId1499" Type="http://schemas.openxmlformats.org/officeDocument/2006/relationships/hyperlink" Target="mailto:JPGONZALEZ@SGUERRA.COM" TargetMode="External"/><Relationship Id="rId424" Type="http://schemas.openxmlformats.org/officeDocument/2006/relationships/hyperlink" Target="mailto:JPGONZALEZ@SGUERRA.COM" TargetMode="External"/><Relationship Id="rId631" Type="http://schemas.openxmlformats.org/officeDocument/2006/relationships/hyperlink" Target="mailto:JPGONZALEZ@SGUERRA.COM" TargetMode="External"/><Relationship Id="rId729" Type="http://schemas.openxmlformats.org/officeDocument/2006/relationships/hyperlink" Target="mailto:JPGONZALEZ@SGUERRA.COM" TargetMode="External"/><Relationship Id="rId1054" Type="http://schemas.openxmlformats.org/officeDocument/2006/relationships/hyperlink" Target="mailto:JPGONZALEZ@SGUERRA.COM" TargetMode="External"/><Relationship Id="rId1261" Type="http://schemas.openxmlformats.org/officeDocument/2006/relationships/hyperlink" Target="mailto:JPGONZALEZ@SGUERRA.COM" TargetMode="External"/><Relationship Id="rId1359" Type="http://schemas.openxmlformats.org/officeDocument/2006/relationships/hyperlink" Target="mailto:JPGONZALEZ@SGUERRA.COM" TargetMode="External"/><Relationship Id="rId270" Type="http://schemas.openxmlformats.org/officeDocument/2006/relationships/hyperlink" Target="mailto:JPGONZALEZ@SGUERRA.COM" TargetMode="External"/><Relationship Id="rId936" Type="http://schemas.openxmlformats.org/officeDocument/2006/relationships/hyperlink" Target="mailto:JPGONZALEZ@SGUERRA.COM" TargetMode="External"/><Relationship Id="rId1121" Type="http://schemas.openxmlformats.org/officeDocument/2006/relationships/hyperlink" Target="mailto:JPGONZALEZ@SGUERRA.COM" TargetMode="External"/><Relationship Id="rId1219" Type="http://schemas.openxmlformats.org/officeDocument/2006/relationships/hyperlink" Target="mailto:JPGONZALEZ@SGUERRA.COM" TargetMode="External"/><Relationship Id="rId1566" Type="http://schemas.openxmlformats.org/officeDocument/2006/relationships/printerSettings" Target="../printerSettings/printerSettings1.bin"/><Relationship Id="rId65" Type="http://schemas.openxmlformats.org/officeDocument/2006/relationships/hyperlink" Target="mailto:JPGONZALEZ@SGUERRA.COM" TargetMode="External"/><Relationship Id="rId130" Type="http://schemas.openxmlformats.org/officeDocument/2006/relationships/hyperlink" Target="mailto:JPGONZALEZ@SGUERRA.COM" TargetMode="External"/><Relationship Id="rId368" Type="http://schemas.openxmlformats.org/officeDocument/2006/relationships/hyperlink" Target="mailto:JPGONZALEZ@SGUERRA.COM" TargetMode="External"/><Relationship Id="rId575" Type="http://schemas.openxmlformats.org/officeDocument/2006/relationships/hyperlink" Target="mailto:JPGONZALEZ@SGUERRA.COM" TargetMode="External"/><Relationship Id="rId782" Type="http://schemas.openxmlformats.org/officeDocument/2006/relationships/hyperlink" Target="mailto:JPGONZALEZ@SGUERRA.COM" TargetMode="External"/><Relationship Id="rId1426" Type="http://schemas.openxmlformats.org/officeDocument/2006/relationships/hyperlink" Target="mailto:JPGONZALEZ@SGUERRA.COM" TargetMode="External"/><Relationship Id="rId228" Type="http://schemas.openxmlformats.org/officeDocument/2006/relationships/hyperlink" Target="mailto:JPGONZALEZ@SGUERRA.COM" TargetMode="External"/><Relationship Id="rId435" Type="http://schemas.openxmlformats.org/officeDocument/2006/relationships/hyperlink" Target="mailto:JPGONZALEZ@SGUERRA.COM" TargetMode="External"/><Relationship Id="rId642" Type="http://schemas.openxmlformats.org/officeDocument/2006/relationships/hyperlink" Target="mailto:JPGONZALEZ@SGUERRA.COM" TargetMode="External"/><Relationship Id="rId1065" Type="http://schemas.openxmlformats.org/officeDocument/2006/relationships/hyperlink" Target="mailto:JPGONZALEZ@SGUERRA.COM" TargetMode="External"/><Relationship Id="rId1272" Type="http://schemas.openxmlformats.org/officeDocument/2006/relationships/hyperlink" Target="mailto:JPGONZALEZ@SGUERRA.COM" TargetMode="External"/><Relationship Id="rId281" Type="http://schemas.openxmlformats.org/officeDocument/2006/relationships/hyperlink" Target="mailto:JPGONZALEZ@SGUERRA.COM" TargetMode="External"/><Relationship Id="rId502" Type="http://schemas.openxmlformats.org/officeDocument/2006/relationships/hyperlink" Target="mailto:JPGONZALEZ@SGUERRA.COM" TargetMode="External"/><Relationship Id="rId947" Type="http://schemas.openxmlformats.org/officeDocument/2006/relationships/hyperlink" Target="mailto:JPGONZALEZ@SGUERRA.COM" TargetMode="External"/><Relationship Id="rId1132" Type="http://schemas.openxmlformats.org/officeDocument/2006/relationships/hyperlink" Target="mailto:JPGONZALEZ@SGUERRA.COM" TargetMode="External"/><Relationship Id="rId76" Type="http://schemas.openxmlformats.org/officeDocument/2006/relationships/hyperlink" Target="mailto:JPGONZALEZ@SGUERRA.COM" TargetMode="External"/><Relationship Id="rId141" Type="http://schemas.openxmlformats.org/officeDocument/2006/relationships/hyperlink" Target="mailto:JPGONZALEZ@SGUERRA.COM" TargetMode="External"/><Relationship Id="rId379" Type="http://schemas.openxmlformats.org/officeDocument/2006/relationships/hyperlink" Target="mailto:JPGONZALEZ@SGUERRA.COM" TargetMode="External"/><Relationship Id="rId586" Type="http://schemas.openxmlformats.org/officeDocument/2006/relationships/hyperlink" Target="mailto:JPGONZALEZ@SGUERRA.COM" TargetMode="External"/><Relationship Id="rId793" Type="http://schemas.openxmlformats.org/officeDocument/2006/relationships/hyperlink" Target="mailto:JPGONZALEZ@SGUERRA.COM" TargetMode="External"/><Relationship Id="rId807" Type="http://schemas.openxmlformats.org/officeDocument/2006/relationships/hyperlink" Target="mailto:JPGONZALEZ@SGUERRA.COM" TargetMode="External"/><Relationship Id="rId1437" Type="http://schemas.openxmlformats.org/officeDocument/2006/relationships/hyperlink" Target="mailto:JPGONZALEZ@SGUERRA.COM" TargetMode="External"/><Relationship Id="rId7" Type="http://schemas.openxmlformats.org/officeDocument/2006/relationships/hyperlink" Target="mailto:JPGONZALEZ@SGUERRA.COM" TargetMode="External"/><Relationship Id="rId239" Type="http://schemas.openxmlformats.org/officeDocument/2006/relationships/hyperlink" Target="mailto:JPGONZALEZ@SGUERRA.COM" TargetMode="External"/><Relationship Id="rId446" Type="http://schemas.openxmlformats.org/officeDocument/2006/relationships/hyperlink" Target="mailto:JPGONZALEZ@SGUERRA.COM" TargetMode="External"/><Relationship Id="rId653" Type="http://schemas.openxmlformats.org/officeDocument/2006/relationships/hyperlink" Target="mailto:JPGONZALEZ@SGUERRA.COM" TargetMode="External"/><Relationship Id="rId1076" Type="http://schemas.openxmlformats.org/officeDocument/2006/relationships/hyperlink" Target="mailto:JPGONZALEZ@SGUERRA.COM" TargetMode="External"/><Relationship Id="rId1283" Type="http://schemas.openxmlformats.org/officeDocument/2006/relationships/hyperlink" Target="mailto:JPGONZALEZ@SGUERRA.COM" TargetMode="External"/><Relationship Id="rId1490" Type="http://schemas.openxmlformats.org/officeDocument/2006/relationships/hyperlink" Target="mailto:JPGONZALEZ@SGUERRA.COM" TargetMode="External"/><Relationship Id="rId1504" Type="http://schemas.openxmlformats.org/officeDocument/2006/relationships/hyperlink" Target="mailto:JPGONZALEZ@SGUERRA.COM" TargetMode="External"/><Relationship Id="rId292" Type="http://schemas.openxmlformats.org/officeDocument/2006/relationships/hyperlink" Target="mailto:JPGONZALEZ@SGUERRA.COM" TargetMode="External"/><Relationship Id="rId306" Type="http://schemas.openxmlformats.org/officeDocument/2006/relationships/hyperlink" Target="mailto:JPGONZALEZ@SGUERRA.COM" TargetMode="External"/><Relationship Id="rId860" Type="http://schemas.openxmlformats.org/officeDocument/2006/relationships/hyperlink" Target="mailto:JPGONZALEZ@SGUERRA.COM" TargetMode="External"/><Relationship Id="rId958" Type="http://schemas.openxmlformats.org/officeDocument/2006/relationships/hyperlink" Target="mailto:JPGONZALEZ@SGUERRA.COM" TargetMode="External"/><Relationship Id="rId1143" Type="http://schemas.openxmlformats.org/officeDocument/2006/relationships/hyperlink" Target="mailto:JPGONZALEZ@SGUERRA.COM" TargetMode="External"/><Relationship Id="rId87" Type="http://schemas.openxmlformats.org/officeDocument/2006/relationships/hyperlink" Target="mailto:JPGONZALEZ@SGUERRA.COM" TargetMode="External"/><Relationship Id="rId513" Type="http://schemas.openxmlformats.org/officeDocument/2006/relationships/hyperlink" Target="mailto:JPGONZALEZ@SGUERRA.COM" TargetMode="External"/><Relationship Id="rId597" Type="http://schemas.openxmlformats.org/officeDocument/2006/relationships/hyperlink" Target="mailto:JPGONZALEZ@SGUERRA.COM" TargetMode="External"/><Relationship Id="rId720" Type="http://schemas.openxmlformats.org/officeDocument/2006/relationships/hyperlink" Target="mailto:JPGONZALEZ@SGUERRA.COM" TargetMode="External"/><Relationship Id="rId818" Type="http://schemas.openxmlformats.org/officeDocument/2006/relationships/hyperlink" Target="mailto:JPGONZALEZ@SGUERRA.COM" TargetMode="External"/><Relationship Id="rId1350" Type="http://schemas.openxmlformats.org/officeDocument/2006/relationships/hyperlink" Target="mailto:JPGONZALEZ@SGUERRA.COM" TargetMode="External"/><Relationship Id="rId1448" Type="http://schemas.openxmlformats.org/officeDocument/2006/relationships/hyperlink" Target="mailto:JPGONZALEZ@SGUERRA.COM" TargetMode="External"/><Relationship Id="rId152" Type="http://schemas.openxmlformats.org/officeDocument/2006/relationships/hyperlink" Target="mailto:JPGONZALEZ@SGUERRA.COM" TargetMode="External"/><Relationship Id="rId457" Type="http://schemas.openxmlformats.org/officeDocument/2006/relationships/hyperlink" Target="mailto:JPGONZALEZ@SGUERRA.COM" TargetMode="External"/><Relationship Id="rId1003" Type="http://schemas.openxmlformats.org/officeDocument/2006/relationships/hyperlink" Target="mailto:JPGONZALEZ@SGUERRA.COM" TargetMode="External"/><Relationship Id="rId1087" Type="http://schemas.openxmlformats.org/officeDocument/2006/relationships/hyperlink" Target="mailto:JPGONZALEZ@SGUERRA.COM" TargetMode="External"/><Relationship Id="rId1210" Type="http://schemas.openxmlformats.org/officeDocument/2006/relationships/hyperlink" Target="mailto:JPGONZALEZ@SGUERRA.COM" TargetMode="External"/><Relationship Id="rId1294" Type="http://schemas.openxmlformats.org/officeDocument/2006/relationships/hyperlink" Target="mailto:JPGONZALEZ@SGUERRA.COM" TargetMode="External"/><Relationship Id="rId1308" Type="http://schemas.openxmlformats.org/officeDocument/2006/relationships/hyperlink" Target="mailto:JPGONZALEZ@SGUERRA.COM" TargetMode="External"/><Relationship Id="rId664" Type="http://schemas.openxmlformats.org/officeDocument/2006/relationships/hyperlink" Target="mailto:JPGONZALEZ@SGUERRA.COM" TargetMode="External"/><Relationship Id="rId871" Type="http://schemas.openxmlformats.org/officeDocument/2006/relationships/hyperlink" Target="mailto:JPGONZALEZ@SGUERRA.COM" TargetMode="External"/><Relationship Id="rId969" Type="http://schemas.openxmlformats.org/officeDocument/2006/relationships/hyperlink" Target="mailto:JPGONZALEZ@SGUERRA.COM" TargetMode="External"/><Relationship Id="rId1515" Type="http://schemas.openxmlformats.org/officeDocument/2006/relationships/hyperlink" Target="mailto:JPGONZALEZ@SGUERRA.COM" TargetMode="External"/><Relationship Id="rId14" Type="http://schemas.openxmlformats.org/officeDocument/2006/relationships/hyperlink" Target="mailto:JPGONZALEZ@SGUERRA.COM" TargetMode="External"/><Relationship Id="rId317" Type="http://schemas.openxmlformats.org/officeDocument/2006/relationships/hyperlink" Target="mailto:JPGONZALEZ@SGUERRA.COM" TargetMode="External"/><Relationship Id="rId524" Type="http://schemas.openxmlformats.org/officeDocument/2006/relationships/hyperlink" Target="mailto:JPGONZALEZ@SGUERRA.COM" TargetMode="External"/><Relationship Id="rId731" Type="http://schemas.openxmlformats.org/officeDocument/2006/relationships/hyperlink" Target="mailto:JPGONZALEZ@SGUERRA.COM" TargetMode="External"/><Relationship Id="rId1154" Type="http://schemas.openxmlformats.org/officeDocument/2006/relationships/hyperlink" Target="mailto:JPGONZALEZ@SGUERRA.COM" TargetMode="External"/><Relationship Id="rId1361" Type="http://schemas.openxmlformats.org/officeDocument/2006/relationships/hyperlink" Target="mailto:JPGONZALEZ@SGUERRA.COM" TargetMode="External"/><Relationship Id="rId1459" Type="http://schemas.openxmlformats.org/officeDocument/2006/relationships/hyperlink" Target="mailto:JPGONZALEZ@SGUERRA.COM" TargetMode="External"/><Relationship Id="rId98" Type="http://schemas.openxmlformats.org/officeDocument/2006/relationships/hyperlink" Target="mailto:JPGONZALEZ@SGUERRA.COM" TargetMode="External"/><Relationship Id="rId163" Type="http://schemas.openxmlformats.org/officeDocument/2006/relationships/hyperlink" Target="mailto:JPGONZALEZ@SGUERRA.COM" TargetMode="External"/><Relationship Id="rId370" Type="http://schemas.openxmlformats.org/officeDocument/2006/relationships/hyperlink" Target="mailto:JPGONZALEZ@SGUERRA.COM" TargetMode="External"/><Relationship Id="rId829" Type="http://schemas.openxmlformats.org/officeDocument/2006/relationships/hyperlink" Target="mailto:JPGONZALEZ@SGUERRA.COM" TargetMode="External"/><Relationship Id="rId1014" Type="http://schemas.openxmlformats.org/officeDocument/2006/relationships/hyperlink" Target="mailto:JPGONZALEZ@SGUERRA.COM" TargetMode="External"/><Relationship Id="rId1221" Type="http://schemas.openxmlformats.org/officeDocument/2006/relationships/hyperlink" Target="mailto:JPGONZALEZ@SGUERRA.COM" TargetMode="External"/><Relationship Id="rId230" Type="http://schemas.openxmlformats.org/officeDocument/2006/relationships/hyperlink" Target="mailto:JPGONZALEZ@SGUERRA.COM" TargetMode="External"/><Relationship Id="rId468" Type="http://schemas.openxmlformats.org/officeDocument/2006/relationships/hyperlink" Target="mailto:JPGONZALEZ@SGUERRA.COM" TargetMode="External"/><Relationship Id="rId675" Type="http://schemas.openxmlformats.org/officeDocument/2006/relationships/hyperlink" Target="mailto:JPGONZALEZ@SGUERRA.COM" TargetMode="External"/><Relationship Id="rId882" Type="http://schemas.openxmlformats.org/officeDocument/2006/relationships/hyperlink" Target="mailto:JPGONZALEZ@SGUERRA.COM" TargetMode="External"/><Relationship Id="rId1098" Type="http://schemas.openxmlformats.org/officeDocument/2006/relationships/hyperlink" Target="mailto:JPGONZALEZ@SGUERRA.COM" TargetMode="External"/><Relationship Id="rId1319" Type="http://schemas.openxmlformats.org/officeDocument/2006/relationships/hyperlink" Target="mailto:JPGONZALEZ@SGUERRA.COM" TargetMode="External"/><Relationship Id="rId1526" Type="http://schemas.openxmlformats.org/officeDocument/2006/relationships/hyperlink" Target="mailto:JPGONZALEZ@SGUERRA.COM" TargetMode="External"/><Relationship Id="rId25" Type="http://schemas.openxmlformats.org/officeDocument/2006/relationships/hyperlink" Target="mailto:JPGONZALEZ@SGUERRA.COM" TargetMode="External"/><Relationship Id="rId328" Type="http://schemas.openxmlformats.org/officeDocument/2006/relationships/hyperlink" Target="mailto:JPGONZALEZ@SGUERRA.COM" TargetMode="External"/><Relationship Id="rId535" Type="http://schemas.openxmlformats.org/officeDocument/2006/relationships/hyperlink" Target="mailto:JPGONZALEZ@SGUERRA.COM" TargetMode="External"/><Relationship Id="rId742" Type="http://schemas.openxmlformats.org/officeDocument/2006/relationships/hyperlink" Target="mailto:JPGONZALEZ@SGUERRA.COM" TargetMode="External"/><Relationship Id="rId1165" Type="http://schemas.openxmlformats.org/officeDocument/2006/relationships/hyperlink" Target="mailto:JPGONZALEZ@SGUERRA.COM" TargetMode="External"/><Relationship Id="rId1372" Type="http://schemas.openxmlformats.org/officeDocument/2006/relationships/hyperlink" Target="mailto:JPGONZALEZ@SGUERRA.COM" TargetMode="External"/><Relationship Id="rId174" Type="http://schemas.openxmlformats.org/officeDocument/2006/relationships/hyperlink" Target="mailto:JPGONZALEZ@SGUERRA.COM" TargetMode="External"/><Relationship Id="rId381" Type="http://schemas.openxmlformats.org/officeDocument/2006/relationships/hyperlink" Target="mailto:JPGONZALEZ@SGUERRA.COM" TargetMode="External"/><Relationship Id="rId602" Type="http://schemas.openxmlformats.org/officeDocument/2006/relationships/hyperlink" Target="mailto:JPGONZALEZ@SGUERRA.COM" TargetMode="External"/><Relationship Id="rId1025" Type="http://schemas.openxmlformats.org/officeDocument/2006/relationships/hyperlink" Target="mailto:JPGONZALEZ@SGUERRA.COM" TargetMode="External"/><Relationship Id="rId1232" Type="http://schemas.openxmlformats.org/officeDocument/2006/relationships/hyperlink" Target="mailto:JPGONZALEZ@SGUERRA.COM" TargetMode="External"/><Relationship Id="rId241" Type="http://schemas.openxmlformats.org/officeDocument/2006/relationships/hyperlink" Target="mailto:JPGONZALEZ@SGUERRA.COM" TargetMode="External"/><Relationship Id="rId479" Type="http://schemas.openxmlformats.org/officeDocument/2006/relationships/hyperlink" Target="mailto:JPGONZALEZ@SGUERRA.COM" TargetMode="External"/><Relationship Id="rId686" Type="http://schemas.openxmlformats.org/officeDocument/2006/relationships/hyperlink" Target="mailto:JPGONZALEZ@SGUERRA.COM" TargetMode="External"/><Relationship Id="rId893" Type="http://schemas.openxmlformats.org/officeDocument/2006/relationships/hyperlink" Target="mailto:JPGONZALEZ@SGUERRA.COM" TargetMode="External"/><Relationship Id="rId907" Type="http://schemas.openxmlformats.org/officeDocument/2006/relationships/hyperlink" Target="mailto:JPGONZALEZ@SGUERRA.COM" TargetMode="External"/><Relationship Id="rId1537" Type="http://schemas.openxmlformats.org/officeDocument/2006/relationships/hyperlink" Target="mailto:JPGONZALEZ@SGUERRA.COM" TargetMode="External"/><Relationship Id="rId36" Type="http://schemas.openxmlformats.org/officeDocument/2006/relationships/hyperlink" Target="mailto:JPGONZALEZ@SGUERRA.COM" TargetMode="External"/><Relationship Id="rId339" Type="http://schemas.openxmlformats.org/officeDocument/2006/relationships/hyperlink" Target="mailto:JPGONZALEZ@SGUERRA.COM" TargetMode="External"/><Relationship Id="rId546" Type="http://schemas.openxmlformats.org/officeDocument/2006/relationships/hyperlink" Target="mailto:JPGONZALEZ@SGUERRA.COM" TargetMode="External"/><Relationship Id="rId753" Type="http://schemas.openxmlformats.org/officeDocument/2006/relationships/hyperlink" Target="mailto:JPGONZALEZ@SGUERRA.COM" TargetMode="External"/><Relationship Id="rId1176" Type="http://schemas.openxmlformats.org/officeDocument/2006/relationships/hyperlink" Target="mailto:JPGONZALEZ@SGUERRA.COM" TargetMode="External"/><Relationship Id="rId1383" Type="http://schemas.openxmlformats.org/officeDocument/2006/relationships/hyperlink" Target="mailto:JPGONZALEZ@SGUERRA.COM" TargetMode="External"/><Relationship Id="rId101" Type="http://schemas.openxmlformats.org/officeDocument/2006/relationships/hyperlink" Target="mailto:JPGONZALEZ@SGUERRA.COM" TargetMode="External"/><Relationship Id="rId185" Type="http://schemas.openxmlformats.org/officeDocument/2006/relationships/hyperlink" Target="mailto:JPGONZALEZ@SGUERRA.COM" TargetMode="External"/><Relationship Id="rId406" Type="http://schemas.openxmlformats.org/officeDocument/2006/relationships/hyperlink" Target="mailto:JPGONZALEZ@SGUERRA.COM" TargetMode="External"/><Relationship Id="rId960" Type="http://schemas.openxmlformats.org/officeDocument/2006/relationships/hyperlink" Target="mailto:JPGONZALEZ@SGUERRA.COM" TargetMode="External"/><Relationship Id="rId1036" Type="http://schemas.openxmlformats.org/officeDocument/2006/relationships/hyperlink" Target="mailto:JPGONZALEZ@SGUERRA.COM" TargetMode="External"/><Relationship Id="rId1243" Type="http://schemas.openxmlformats.org/officeDocument/2006/relationships/hyperlink" Target="mailto:JPGONZALEZ@SGUERRA.COM" TargetMode="External"/><Relationship Id="rId392" Type="http://schemas.openxmlformats.org/officeDocument/2006/relationships/hyperlink" Target="mailto:JPGONZALEZ@SGUERRA.COM" TargetMode="External"/><Relationship Id="rId613" Type="http://schemas.openxmlformats.org/officeDocument/2006/relationships/hyperlink" Target="mailto:JPGONZALEZ@SGUERRA.COM" TargetMode="External"/><Relationship Id="rId697" Type="http://schemas.openxmlformats.org/officeDocument/2006/relationships/hyperlink" Target="mailto:JPGONZALEZ@SGUERRA.COM" TargetMode="External"/><Relationship Id="rId820" Type="http://schemas.openxmlformats.org/officeDocument/2006/relationships/hyperlink" Target="mailto:JPGONZALEZ@SGUERRA.COM" TargetMode="External"/><Relationship Id="rId918" Type="http://schemas.openxmlformats.org/officeDocument/2006/relationships/hyperlink" Target="mailto:JPGONZALEZ@SGUERRA.COM" TargetMode="External"/><Relationship Id="rId1450" Type="http://schemas.openxmlformats.org/officeDocument/2006/relationships/hyperlink" Target="mailto:JPGONZALEZ@SGUERRA.COM" TargetMode="External"/><Relationship Id="rId1548" Type="http://schemas.openxmlformats.org/officeDocument/2006/relationships/hyperlink" Target="mailto:JPGONZALEZ@SGUERRA.COM" TargetMode="External"/><Relationship Id="rId252" Type="http://schemas.openxmlformats.org/officeDocument/2006/relationships/hyperlink" Target="mailto:JPGONZALEZ@SGUERRA.COM" TargetMode="External"/><Relationship Id="rId1103" Type="http://schemas.openxmlformats.org/officeDocument/2006/relationships/hyperlink" Target="mailto:JPGONZALEZ@SGUERRA.COM" TargetMode="External"/><Relationship Id="rId1187" Type="http://schemas.openxmlformats.org/officeDocument/2006/relationships/hyperlink" Target="mailto:JPGONZALEZ@SGUERRA.COM" TargetMode="External"/><Relationship Id="rId1310" Type="http://schemas.openxmlformats.org/officeDocument/2006/relationships/hyperlink" Target="mailto:JPGONZALEZ@SGUERRA.COM" TargetMode="External"/><Relationship Id="rId1408" Type="http://schemas.openxmlformats.org/officeDocument/2006/relationships/hyperlink" Target="mailto:JPGONZALEZ@SGUERRA.COM" TargetMode="External"/><Relationship Id="rId47" Type="http://schemas.openxmlformats.org/officeDocument/2006/relationships/hyperlink" Target="mailto:JPGONZALEZ@SGUERRA.COM" TargetMode="External"/><Relationship Id="rId112" Type="http://schemas.openxmlformats.org/officeDocument/2006/relationships/hyperlink" Target="mailto:JPGONZALEZ@SGUERRA.COM" TargetMode="External"/><Relationship Id="rId557" Type="http://schemas.openxmlformats.org/officeDocument/2006/relationships/hyperlink" Target="mailto:JPGONZALEZ@SGUERRA.COM" TargetMode="External"/><Relationship Id="rId764" Type="http://schemas.openxmlformats.org/officeDocument/2006/relationships/hyperlink" Target="mailto:JPGONZALEZ@SGUERRA.COM" TargetMode="External"/><Relationship Id="rId971" Type="http://schemas.openxmlformats.org/officeDocument/2006/relationships/hyperlink" Target="mailto:JPGONZALEZ@SGUERRA.COM" TargetMode="External"/><Relationship Id="rId1394" Type="http://schemas.openxmlformats.org/officeDocument/2006/relationships/hyperlink" Target="mailto:JPGONZALEZ@SGUERRA.COM" TargetMode="External"/><Relationship Id="rId196" Type="http://schemas.openxmlformats.org/officeDocument/2006/relationships/hyperlink" Target="mailto:JPGONZALEZ@SGUERRA.COM" TargetMode="External"/><Relationship Id="rId417" Type="http://schemas.openxmlformats.org/officeDocument/2006/relationships/hyperlink" Target="mailto:JPGONZALEZ@SGUERRA.COM" TargetMode="External"/><Relationship Id="rId624" Type="http://schemas.openxmlformats.org/officeDocument/2006/relationships/hyperlink" Target="mailto:JPGONZALEZ@SGUERRA.COM" TargetMode="External"/><Relationship Id="rId831" Type="http://schemas.openxmlformats.org/officeDocument/2006/relationships/hyperlink" Target="mailto:JPGONZALEZ@SGUERRA.COM" TargetMode="External"/><Relationship Id="rId1047" Type="http://schemas.openxmlformats.org/officeDocument/2006/relationships/hyperlink" Target="mailto:JPGONZALEZ@SGUERRA.COM" TargetMode="External"/><Relationship Id="rId1254" Type="http://schemas.openxmlformats.org/officeDocument/2006/relationships/hyperlink" Target="mailto:JPGONZALEZ@SGUERRA.COM" TargetMode="External"/><Relationship Id="rId1461" Type="http://schemas.openxmlformats.org/officeDocument/2006/relationships/hyperlink" Target="mailto:JPGONZALEZ@SGUERRA.COM" TargetMode="External"/><Relationship Id="rId263" Type="http://schemas.openxmlformats.org/officeDocument/2006/relationships/hyperlink" Target="mailto:JPGONZALEZ@SGUERRA.COM" TargetMode="External"/><Relationship Id="rId470" Type="http://schemas.openxmlformats.org/officeDocument/2006/relationships/hyperlink" Target="mailto:JPGONZALEZ@SGUERRA.COM" TargetMode="External"/><Relationship Id="rId929" Type="http://schemas.openxmlformats.org/officeDocument/2006/relationships/hyperlink" Target="mailto:JPGONZALEZ@SGUERRA.COM" TargetMode="External"/><Relationship Id="rId1114" Type="http://schemas.openxmlformats.org/officeDocument/2006/relationships/hyperlink" Target="mailto:JPGONZALEZ@SGUERRA.COM" TargetMode="External"/><Relationship Id="rId1321" Type="http://schemas.openxmlformats.org/officeDocument/2006/relationships/hyperlink" Target="mailto:JPGONZALEZ@SGUERRA.COM" TargetMode="External"/><Relationship Id="rId1559" Type="http://schemas.openxmlformats.org/officeDocument/2006/relationships/hyperlink" Target="mailto:JPGONZALEZ@SGUERRA.COM" TargetMode="External"/><Relationship Id="rId58" Type="http://schemas.openxmlformats.org/officeDocument/2006/relationships/hyperlink" Target="mailto:JPGONZALEZ@SGUERRA.COM" TargetMode="External"/><Relationship Id="rId123" Type="http://schemas.openxmlformats.org/officeDocument/2006/relationships/hyperlink" Target="mailto:JPGONZALEZ@SGUERRA.COM" TargetMode="External"/><Relationship Id="rId330" Type="http://schemas.openxmlformats.org/officeDocument/2006/relationships/hyperlink" Target="mailto:JPGONZALEZ@SGUERRA.COM" TargetMode="External"/><Relationship Id="rId568" Type="http://schemas.openxmlformats.org/officeDocument/2006/relationships/hyperlink" Target="mailto:JPGONZALEZ@SGUERRA.COM" TargetMode="External"/><Relationship Id="rId775" Type="http://schemas.openxmlformats.org/officeDocument/2006/relationships/hyperlink" Target="mailto:JPGONZALEZ@SGUERRA.COM" TargetMode="External"/><Relationship Id="rId982" Type="http://schemas.openxmlformats.org/officeDocument/2006/relationships/hyperlink" Target="mailto:JPGONZALEZ@SGUERRA.COM" TargetMode="External"/><Relationship Id="rId1198" Type="http://schemas.openxmlformats.org/officeDocument/2006/relationships/hyperlink" Target="mailto:JPGONZALEZ@SGUERRA.COM" TargetMode="External"/><Relationship Id="rId1419" Type="http://schemas.openxmlformats.org/officeDocument/2006/relationships/hyperlink" Target="mailto:JPGONZALEZ@SGUERRA.COM" TargetMode="External"/><Relationship Id="rId428" Type="http://schemas.openxmlformats.org/officeDocument/2006/relationships/hyperlink" Target="mailto:JPGONZALEZ@SGUERRA.COM" TargetMode="External"/><Relationship Id="rId635" Type="http://schemas.openxmlformats.org/officeDocument/2006/relationships/hyperlink" Target="mailto:JPGONZALEZ@SGUERRA.COM" TargetMode="External"/><Relationship Id="rId842" Type="http://schemas.openxmlformats.org/officeDocument/2006/relationships/hyperlink" Target="mailto:JPGONZALEZ@SGUERRA.COM" TargetMode="External"/><Relationship Id="rId1058" Type="http://schemas.openxmlformats.org/officeDocument/2006/relationships/hyperlink" Target="mailto:JPGONZALEZ@SGUERRA.COM" TargetMode="External"/><Relationship Id="rId1265" Type="http://schemas.openxmlformats.org/officeDocument/2006/relationships/hyperlink" Target="mailto:JPGONZALEZ@SGUERRA.COM" TargetMode="External"/><Relationship Id="rId1472" Type="http://schemas.openxmlformats.org/officeDocument/2006/relationships/hyperlink" Target="mailto:JPGONZALEZ@SGUERRA.COM" TargetMode="External"/><Relationship Id="rId274" Type="http://schemas.openxmlformats.org/officeDocument/2006/relationships/hyperlink" Target="mailto:JPGONZALEZ@SGUERRA.COM" TargetMode="External"/><Relationship Id="rId481" Type="http://schemas.openxmlformats.org/officeDocument/2006/relationships/hyperlink" Target="mailto:JPGONZALEZ@SGUERRA.COM" TargetMode="External"/><Relationship Id="rId702" Type="http://schemas.openxmlformats.org/officeDocument/2006/relationships/hyperlink" Target="mailto:JPGONZALEZ@SGUERRA.COM" TargetMode="External"/><Relationship Id="rId1125" Type="http://schemas.openxmlformats.org/officeDocument/2006/relationships/hyperlink" Target="mailto:JPGONZALEZ@SGUERRA.COM" TargetMode="External"/><Relationship Id="rId1332" Type="http://schemas.openxmlformats.org/officeDocument/2006/relationships/hyperlink" Target="mailto:JPGONZALEZ@SGUERRA.COM" TargetMode="External"/><Relationship Id="rId69" Type="http://schemas.openxmlformats.org/officeDocument/2006/relationships/hyperlink" Target="mailto:JPGONZALEZ@SGUERRA.COM" TargetMode="External"/><Relationship Id="rId134" Type="http://schemas.openxmlformats.org/officeDocument/2006/relationships/hyperlink" Target="mailto:JPGONZALEZ@SGUERRA.COM" TargetMode="External"/><Relationship Id="rId579" Type="http://schemas.openxmlformats.org/officeDocument/2006/relationships/hyperlink" Target="mailto:JPGONZALEZ@SGUERRA.COM" TargetMode="External"/><Relationship Id="rId786" Type="http://schemas.openxmlformats.org/officeDocument/2006/relationships/hyperlink" Target="mailto:JPGONZALEZ@SGUERRA.COM" TargetMode="External"/><Relationship Id="rId993" Type="http://schemas.openxmlformats.org/officeDocument/2006/relationships/hyperlink" Target="mailto:JPGONZALEZ@SGUERRA.COM" TargetMode="External"/><Relationship Id="rId341" Type="http://schemas.openxmlformats.org/officeDocument/2006/relationships/hyperlink" Target="mailto:JPGONZALEZ@SGUERRA.COM" TargetMode="External"/><Relationship Id="rId439" Type="http://schemas.openxmlformats.org/officeDocument/2006/relationships/hyperlink" Target="mailto:JPGONZALEZ@SGUERRA.COM" TargetMode="External"/><Relationship Id="rId646" Type="http://schemas.openxmlformats.org/officeDocument/2006/relationships/hyperlink" Target="mailto:JPGONZALEZ@SGUERRA.COM" TargetMode="External"/><Relationship Id="rId1069" Type="http://schemas.openxmlformats.org/officeDocument/2006/relationships/hyperlink" Target="mailto:JPGONZALEZ@SGUERRA.COM" TargetMode="External"/><Relationship Id="rId1276" Type="http://schemas.openxmlformats.org/officeDocument/2006/relationships/hyperlink" Target="mailto:JPGONZALEZ@SGUERRA.COM" TargetMode="External"/><Relationship Id="rId1483" Type="http://schemas.openxmlformats.org/officeDocument/2006/relationships/hyperlink" Target="mailto:JPGONZALEZ@SGUERRA.COM" TargetMode="External"/><Relationship Id="rId201" Type="http://schemas.openxmlformats.org/officeDocument/2006/relationships/hyperlink" Target="mailto:JPGONZALEZ@SGUERRA.COM" TargetMode="External"/><Relationship Id="rId285" Type="http://schemas.openxmlformats.org/officeDocument/2006/relationships/hyperlink" Target="mailto:JPGONZALEZ@SGUERRA.COM" TargetMode="External"/><Relationship Id="rId506" Type="http://schemas.openxmlformats.org/officeDocument/2006/relationships/hyperlink" Target="mailto:JPGONZALEZ@SGUERRA.COM" TargetMode="External"/><Relationship Id="rId853" Type="http://schemas.openxmlformats.org/officeDocument/2006/relationships/hyperlink" Target="mailto:JPGONZALEZ@SGUERRA.COM" TargetMode="External"/><Relationship Id="rId1136" Type="http://schemas.openxmlformats.org/officeDocument/2006/relationships/hyperlink" Target="mailto:JPGONZALEZ@SGUERRA.COM" TargetMode="External"/><Relationship Id="rId492" Type="http://schemas.openxmlformats.org/officeDocument/2006/relationships/hyperlink" Target="mailto:JPGONZALEZ@SGUERRA.COM" TargetMode="External"/><Relationship Id="rId713" Type="http://schemas.openxmlformats.org/officeDocument/2006/relationships/hyperlink" Target="mailto:JPGONZALEZ@SGUERRA.COM" TargetMode="External"/><Relationship Id="rId797" Type="http://schemas.openxmlformats.org/officeDocument/2006/relationships/hyperlink" Target="mailto:JPGONZALEZ@SGUERRA.COM" TargetMode="External"/><Relationship Id="rId920" Type="http://schemas.openxmlformats.org/officeDocument/2006/relationships/hyperlink" Target="mailto:JPGONZALEZ@SGUERRA.COM" TargetMode="External"/><Relationship Id="rId1343" Type="http://schemas.openxmlformats.org/officeDocument/2006/relationships/hyperlink" Target="mailto:JPGONZALEZ@SGUERRA.COM" TargetMode="External"/><Relationship Id="rId1550" Type="http://schemas.openxmlformats.org/officeDocument/2006/relationships/hyperlink" Target="mailto:JPGONZALEZ@SGUERRA.COM" TargetMode="External"/><Relationship Id="rId145" Type="http://schemas.openxmlformats.org/officeDocument/2006/relationships/hyperlink" Target="mailto:JPGONZALEZ@SGUERRA.COM" TargetMode="External"/><Relationship Id="rId352" Type="http://schemas.openxmlformats.org/officeDocument/2006/relationships/hyperlink" Target="mailto:JPGONZALEZ@SGUERRA.COM" TargetMode="External"/><Relationship Id="rId1203" Type="http://schemas.openxmlformats.org/officeDocument/2006/relationships/hyperlink" Target="mailto:JPGONZALEZ@SGUERRA.COM" TargetMode="External"/><Relationship Id="rId1287" Type="http://schemas.openxmlformats.org/officeDocument/2006/relationships/hyperlink" Target="mailto:JPGONZALEZ@SGUERRA.COM" TargetMode="External"/><Relationship Id="rId1410" Type="http://schemas.openxmlformats.org/officeDocument/2006/relationships/hyperlink" Target="mailto:JPGONZALEZ@SGUERRA.COM" TargetMode="External"/><Relationship Id="rId1508" Type="http://schemas.openxmlformats.org/officeDocument/2006/relationships/hyperlink" Target="mailto:JPGONZALEZ@SGUERRA.COM" TargetMode="External"/><Relationship Id="rId212" Type="http://schemas.openxmlformats.org/officeDocument/2006/relationships/hyperlink" Target="mailto:JPGONZALEZ@SGUERRA.COM" TargetMode="External"/><Relationship Id="rId657" Type="http://schemas.openxmlformats.org/officeDocument/2006/relationships/hyperlink" Target="mailto:JPGONZALEZ@SGUERRA.COM" TargetMode="External"/><Relationship Id="rId864" Type="http://schemas.openxmlformats.org/officeDocument/2006/relationships/hyperlink" Target="mailto:JPGONZALEZ@SGUERRA.COM" TargetMode="External"/><Relationship Id="rId1494" Type="http://schemas.openxmlformats.org/officeDocument/2006/relationships/hyperlink" Target="mailto:JPGONZALEZ@SGUERRA.COM" TargetMode="External"/><Relationship Id="rId296" Type="http://schemas.openxmlformats.org/officeDocument/2006/relationships/hyperlink" Target="mailto:JPGONZALEZ@SGUERRA.COM" TargetMode="External"/><Relationship Id="rId517" Type="http://schemas.openxmlformats.org/officeDocument/2006/relationships/hyperlink" Target="mailto:JPGONZALEZ@SGUERRA.COM" TargetMode="External"/><Relationship Id="rId724" Type="http://schemas.openxmlformats.org/officeDocument/2006/relationships/hyperlink" Target="mailto:JPGONZALEZ@SGUERRA.COM" TargetMode="External"/><Relationship Id="rId931" Type="http://schemas.openxmlformats.org/officeDocument/2006/relationships/hyperlink" Target="mailto:JPGONZALEZ@SGUERRA.COM" TargetMode="External"/><Relationship Id="rId1147" Type="http://schemas.openxmlformats.org/officeDocument/2006/relationships/hyperlink" Target="mailto:JPGONZALEZ@SGUERRA.COM" TargetMode="External"/><Relationship Id="rId1354" Type="http://schemas.openxmlformats.org/officeDocument/2006/relationships/hyperlink" Target="mailto:JPGONZALEZ@SGUERRA.COM" TargetMode="External"/><Relationship Id="rId1561" Type="http://schemas.openxmlformats.org/officeDocument/2006/relationships/hyperlink" Target="mailto:JPGONZALEZ@SGUERRA.COM" TargetMode="External"/><Relationship Id="rId60" Type="http://schemas.openxmlformats.org/officeDocument/2006/relationships/hyperlink" Target="mailto:JPGONZALEZ@SGUERRA.COM" TargetMode="External"/><Relationship Id="rId156" Type="http://schemas.openxmlformats.org/officeDocument/2006/relationships/hyperlink" Target="mailto:JPGONZALEZ@SGUERRA.COM" TargetMode="External"/><Relationship Id="rId363" Type="http://schemas.openxmlformats.org/officeDocument/2006/relationships/hyperlink" Target="mailto:JPGONZALEZ@SGUERRA.COM" TargetMode="External"/><Relationship Id="rId570" Type="http://schemas.openxmlformats.org/officeDocument/2006/relationships/hyperlink" Target="mailto:JPGONZALEZ@SGUERRA.COM" TargetMode="External"/><Relationship Id="rId1007" Type="http://schemas.openxmlformats.org/officeDocument/2006/relationships/hyperlink" Target="mailto:JPGONZALEZ@SGUERRA.COM" TargetMode="External"/><Relationship Id="rId1214" Type="http://schemas.openxmlformats.org/officeDocument/2006/relationships/hyperlink" Target="mailto:JPGONZALEZ@SGUERRA.COM" TargetMode="External"/><Relationship Id="rId1421" Type="http://schemas.openxmlformats.org/officeDocument/2006/relationships/hyperlink" Target="mailto:JPGONZALEZ@SGUERRA.COM" TargetMode="External"/><Relationship Id="rId223" Type="http://schemas.openxmlformats.org/officeDocument/2006/relationships/hyperlink" Target="mailto:JPGONZALEZ@SGUERRA.COM" TargetMode="External"/><Relationship Id="rId430" Type="http://schemas.openxmlformats.org/officeDocument/2006/relationships/hyperlink" Target="mailto:JPGONZALEZ@SGUERRA.COM" TargetMode="External"/><Relationship Id="rId668" Type="http://schemas.openxmlformats.org/officeDocument/2006/relationships/hyperlink" Target="mailto:JPGONZALEZ@SGUERRA.COM" TargetMode="External"/><Relationship Id="rId875" Type="http://schemas.openxmlformats.org/officeDocument/2006/relationships/hyperlink" Target="mailto:JPGONZALEZ@SGUERRA.COM" TargetMode="External"/><Relationship Id="rId1060" Type="http://schemas.openxmlformats.org/officeDocument/2006/relationships/hyperlink" Target="mailto:JPGONZALEZ@SGUERRA.COM" TargetMode="External"/><Relationship Id="rId1298" Type="http://schemas.openxmlformats.org/officeDocument/2006/relationships/hyperlink" Target="mailto:JPGONZALEZ@SGUERRA.COM" TargetMode="External"/><Relationship Id="rId1519" Type="http://schemas.openxmlformats.org/officeDocument/2006/relationships/hyperlink" Target="mailto:JPGONZALEZ@SGUERRA.COM" TargetMode="External"/><Relationship Id="rId18" Type="http://schemas.openxmlformats.org/officeDocument/2006/relationships/hyperlink" Target="mailto:JPGONZALEZ@SGUERRA.COM" TargetMode="External"/><Relationship Id="rId528" Type="http://schemas.openxmlformats.org/officeDocument/2006/relationships/hyperlink" Target="mailto:JPGONZALEZ@SGUERRA.COM" TargetMode="External"/><Relationship Id="rId735" Type="http://schemas.openxmlformats.org/officeDocument/2006/relationships/hyperlink" Target="mailto:JPGONZALEZ@SGUERRA.COM" TargetMode="External"/><Relationship Id="rId942" Type="http://schemas.openxmlformats.org/officeDocument/2006/relationships/hyperlink" Target="mailto:JPGONZALEZ@SGUERRA.COM" TargetMode="External"/><Relationship Id="rId1158" Type="http://schemas.openxmlformats.org/officeDocument/2006/relationships/hyperlink" Target="mailto:JPGONZALEZ@SGUERRA.COM" TargetMode="External"/><Relationship Id="rId1365" Type="http://schemas.openxmlformats.org/officeDocument/2006/relationships/hyperlink" Target="mailto:JPGONZALEZ@SGUERRA.COM" TargetMode="External"/><Relationship Id="rId167" Type="http://schemas.openxmlformats.org/officeDocument/2006/relationships/hyperlink" Target="mailto:JPGONZALEZ@SGUERRA.COM" TargetMode="External"/><Relationship Id="rId374" Type="http://schemas.openxmlformats.org/officeDocument/2006/relationships/hyperlink" Target="mailto:JPGONZALEZ@SGUERRA.COM" TargetMode="External"/><Relationship Id="rId581" Type="http://schemas.openxmlformats.org/officeDocument/2006/relationships/hyperlink" Target="mailto:JPGONZALEZ@SGUERRA.COM" TargetMode="External"/><Relationship Id="rId1018" Type="http://schemas.openxmlformats.org/officeDocument/2006/relationships/hyperlink" Target="mailto:JPGONZALEZ@SGUERRA.COM" TargetMode="External"/><Relationship Id="rId1225" Type="http://schemas.openxmlformats.org/officeDocument/2006/relationships/hyperlink" Target="mailto:JPGONZALEZ@SGUERRA.COM" TargetMode="External"/><Relationship Id="rId1432" Type="http://schemas.openxmlformats.org/officeDocument/2006/relationships/hyperlink" Target="mailto:JPGONZALEZ@SGUERRA.COM" TargetMode="External"/><Relationship Id="rId71" Type="http://schemas.openxmlformats.org/officeDocument/2006/relationships/hyperlink" Target="mailto:JPGONZALEZ@SGUERRA.COM" TargetMode="External"/><Relationship Id="rId234" Type="http://schemas.openxmlformats.org/officeDocument/2006/relationships/hyperlink" Target="mailto:JPGONZALEZ@SGUERRA.COM" TargetMode="External"/><Relationship Id="rId679" Type="http://schemas.openxmlformats.org/officeDocument/2006/relationships/hyperlink" Target="mailto:JPGONZALEZ@SGUERRA.COM" TargetMode="External"/><Relationship Id="rId802" Type="http://schemas.openxmlformats.org/officeDocument/2006/relationships/hyperlink" Target="mailto:JPGONZALEZ@SGUERRA.COM" TargetMode="External"/><Relationship Id="rId886" Type="http://schemas.openxmlformats.org/officeDocument/2006/relationships/hyperlink" Target="mailto:JPGONZALEZ@SGUERRA.COM" TargetMode="External"/><Relationship Id="rId2" Type="http://schemas.openxmlformats.org/officeDocument/2006/relationships/hyperlink" Target="mailto:GSOTO@AD-CAP.COM.CO" TargetMode="External"/><Relationship Id="rId29" Type="http://schemas.openxmlformats.org/officeDocument/2006/relationships/hyperlink" Target="mailto:JPGONZALEZ@SGUERRA.COM" TargetMode="External"/><Relationship Id="rId441" Type="http://schemas.openxmlformats.org/officeDocument/2006/relationships/hyperlink" Target="mailto:JPGONZALEZ@SGUERRA.COM" TargetMode="External"/><Relationship Id="rId539" Type="http://schemas.openxmlformats.org/officeDocument/2006/relationships/hyperlink" Target="mailto:JPGONZALEZ@SGUERRA.COM" TargetMode="External"/><Relationship Id="rId746" Type="http://schemas.openxmlformats.org/officeDocument/2006/relationships/hyperlink" Target="mailto:JPGONZALEZ@SGUERRA.COM" TargetMode="External"/><Relationship Id="rId1071" Type="http://schemas.openxmlformats.org/officeDocument/2006/relationships/hyperlink" Target="mailto:JPGONZALEZ@SGUERRA.COM" TargetMode="External"/><Relationship Id="rId1169" Type="http://schemas.openxmlformats.org/officeDocument/2006/relationships/hyperlink" Target="mailto:JPGONZALEZ@SGUERRA.COM" TargetMode="External"/><Relationship Id="rId1376" Type="http://schemas.openxmlformats.org/officeDocument/2006/relationships/hyperlink" Target="mailto:JPGONZALEZ@SGUERRA.COM" TargetMode="External"/><Relationship Id="rId178" Type="http://schemas.openxmlformats.org/officeDocument/2006/relationships/hyperlink" Target="mailto:JPGONZALEZ@SGUERRA.COM" TargetMode="External"/><Relationship Id="rId301" Type="http://schemas.openxmlformats.org/officeDocument/2006/relationships/hyperlink" Target="mailto:JPGONZALEZ@SGUERRA.COM" TargetMode="External"/><Relationship Id="rId953" Type="http://schemas.openxmlformats.org/officeDocument/2006/relationships/hyperlink" Target="mailto:JPGONZALEZ@SGUERRA.COM" TargetMode="External"/><Relationship Id="rId1029" Type="http://schemas.openxmlformats.org/officeDocument/2006/relationships/hyperlink" Target="mailto:JPGONZALEZ@SGUERRA.COM" TargetMode="External"/><Relationship Id="rId1236" Type="http://schemas.openxmlformats.org/officeDocument/2006/relationships/hyperlink" Target="mailto:JPGONZALEZ@SGUERRA.COM" TargetMode="External"/><Relationship Id="rId82" Type="http://schemas.openxmlformats.org/officeDocument/2006/relationships/hyperlink" Target="mailto:JPGONZALEZ@SGUERRA.COM" TargetMode="External"/><Relationship Id="rId385" Type="http://schemas.openxmlformats.org/officeDocument/2006/relationships/hyperlink" Target="mailto:JPGONZALEZ@SGUERRA.COM" TargetMode="External"/><Relationship Id="rId592" Type="http://schemas.openxmlformats.org/officeDocument/2006/relationships/hyperlink" Target="mailto:JPGONZALEZ@SGUERRA.COM" TargetMode="External"/><Relationship Id="rId606" Type="http://schemas.openxmlformats.org/officeDocument/2006/relationships/hyperlink" Target="mailto:JPGONZALEZ@SGUERRA.COM" TargetMode="External"/><Relationship Id="rId813" Type="http://schemas.openxmlformats.org/officeDocument/2006/relationships/hyperlink" Target="mailto:JPGONZALEZ@SGUERRA.COM" TargetMode="External"/><Relationship Id="rId1443" Type="http://schemas.openxmlformats.org/officeDocument/2006/relationships/hyperlink" Target="mailto:JPGONZALEZ@SGUERRA.COM" TargetMode="External"/><Relationship Id="rId245" Type="http://schemas.openxmlformats.org/officeDocument/2006/relationships/hyperlink" Target="mailto:JPGONZALEZ@SGUERRA.COM" TargetMode="External"/><Relationship Id="rId452" Type="http://schemas.openxmlformats.org/officeDocument/2006/relationships/hyperlink" Target="mailto:JPGONZALEZ@SGUERRA.COM" TargetMode="External"/><Relationship Id="rId897" Type="http://schemas.openxmlformats.org/officeDocument/2006/relationships/hyperlink" Target="mailto:JPGONZALEZ@SGUERRA.COM" TargetMode="External"/><Relationship Id="rId1082" Type="http://schemas.openxmlformats.org/officeDocument/2006/relationships/hyperlink" Target="mailto:JPGONZALEZ@SGUERRA.COM" TargetMode="External"/><Relationship Id="rId1303" Type="http://schemas.openxmlformats.org/officeDocument/2006/relationships/hyperlink" Target="mailto:JPGONZALEZ@SGUERRA.COM" TargetMode="External"/><Relationship Id="rId1510" Type="http://schemas.openxmlformats.org/officeDocument/2006/relationships/hyperlink" Target="mailto:JPGONZALEZ@SGUERRA.COM" TargetMode="External"/><Relationship Id="rId105" Type="http://schemas.openxmlformats.org/officeDocument/2006/relationships/hyperlink" Target="mailto:JPGONZALEZ@SGUERRA.COM" TargetMode="External"/><Relationship Id="rId312" Type="http://schemas.openxmlformats.org/officeDocument/2006/relationships/hyperlink" Target="mailto:JPGONZALEZ@SGUERRA.COM" TargetMode="External"/><Relationship Id="rId757" Type="http://schemas.openxmlformats.org/officeDocument/2006/relationships/hyperlink" Target="mailto:JPGONZALEZ@SGUERRA.COM" TargetMode="External"/><Relationship Id="rId964" Type="http://schemas.openxmlformats.org/officeDocument/2006/relationships/hyperlink" Target="mailto:JPGONZALEZ@SGUERRA.COM" TargetMode="External"/><Relationship Id="rId1387" Type="http://schemas.openxmlformats.org/officeDocument/2006/relationships/hyperlink" Target="mailto:JPGONZALEZ@SGUERRA.COM" TargetMode="External"/><Relationship Id="rId93" Type="http://schemas.openxmlformats.org/officeDocument/2006/relationships/hyperlink" Target="mailto:JPGONZALEZ@SGUERRA.COM" TargetMode="External"/><Relationship Id="rId189" Type="http://schemas.openxmlformats.org/officeDocument/2006/relationships/hyperlink" Target="mailto:JPGONZALEZ@SGUERRA.COM" TargetMode="External"/><Relationship Id="rId396" Type="http://schemas.openxmlformats.org/officeDocument/2006/relationships/hyperlink" Target="mailto:JPGONZALEZ@SGUERRA.COM" TargetMode="External"/><Relationship Id="rId617" Type="http://schemas.openxmlformats.org/officeDocument/2006/relationships/hyperlink" Target="mailto:JPGONZALEZ@SGUERRA.COM" TargetMode="External"/><Relationship Id="rId824" Type="http://schemas.openxmlformats.org/officeDocument/2006/relationships/hyperlink" Target="mailto:JPGONZALEZ@SGUERRA.COM" TargetMode="External"/><Relationship Id="rId1247" Type="http://schemas.openxmlformats.org/officeDocument/2006/relationships/hyperlink" Target="mailto:JPGONZALEZ@SGUERRA.COM" TargetMode="External"/><Relationship Id="rId1454" Type="http://schemas.openxmlformats.org/officeDocument/2006/relationships/hyperlink" Target="mailto:JPGONZALEZ@SGUERRA.COM" TargetMode="External"/><Relationship Id="rId256" Type="http://schemas.openxmlformats.org/officeDocument/2006/relationships/hyperlink" Target="mailto:JPGONZALEZ@SGUERRA.COM" TargetMode="External"/><Relationship Id="rId463" Type="http://schemas.openxmlformats.org/officeDocument/2006/relationships/hyperlink" Target="mailto:JPGONZALEZ@SGUERRA.COM" TargetMode="External"/><Relationship Id="rId670" Type="http://schemas.openxmlformats.org/officeDocument/2006/relationships/hyperlink" Target="mailto:JPGONZALEZ@SGUERRA.COM" TargetMode="External"/><Relationship Id="rId1093" Type="http://schemas.openxmlformats.org/officeDocument/2006/relationships/hyperlink" Target="mailto:JPGONZALEZ@SGUERRA.COM" TargetMode="External"/><Relationship Id="rId1107" Type="http://schemas.openxmlformats.org/officeDocument/2006/relationships/hyperlink" Target="mailto:JPGONZALEZ@SGUERRA.COM" TargetMode="External"/><Relationship Id="rId1314" Type="http://schemas.openxmlformats.org/officeDocument/2006/relationships/hyperlink" Target="mailto:JPGONZALEZ@SGUERRA.COM" TargetMode="External"/><Relationship Id="rId1521" Type="http://schemas.openxmlformats.org/officeDocument/2006/relationships/hyperlink" Target="mailto:JPGONZALEZ@SGUERRA.COM" TargetMode="External"/><Relationship Id="rId116" Type="http://schemas.openxmlformats.org/officeDocument/2006/relationships/hyperlink" Target="mailto:JPGONZALEZ@SGUERRA.COM" TargetMode="External"/><Relationship Id="rId323" Type="http://schemas.openxmlformats.org/officeDocument/2006/relationships/hyperlink" Target="mailto:JPGONZALEZ@SGUERRA.COM" TargetMode="External"/><Relationship Id="rId530" Type="http://schemas.openxmlformats.org/officeDocument/2006/relationships/hyperlink" Target="mailto:JPGONZALEZ@SGUERRA.COM" TargetMode="External"/><Relationship Id="rId768" Type="http://schemas.openxmlformats.org/officeDocument/2006/relationships/hyperlink" Target="mailto:JPGONZALEZ@SGUERRA.COM" TargetMode="External"/><Relationship Id="rId975" Type="http://schemas.openxmlformats.org/officeDocument/2006/relationships/hyperlink" Target="mailto:JPGONZALEZ@SGUERRA.COM" TargetMode="External"/><Relationship Id="rId1160" Type="http://schemas.openxmlformats.org/officeDocument/2006/relationships/hyperlink" Target="mailto:JPGONZALEZ@SGUERRA.COM" TargetMode="External"/><Relationship Id="rId1398" Type="http://schemas.openxmlformats.org/officeDocument/2006/relationships/hyperlink" Target="mailto:JPGONZALEZ@SGUERRA.COM" TargetMode="External"/><Relationship Id="rId20" Type="http://schemas.openxmlformats.org/officeDocument/2006/relationships/hyperlink" Target="mailto:JPGONZALEZ@SGUERRA.COM" TargetMode="External"/><Relationship Id="rId628" Type="http://schemas.openxmlformats.org/officeDocument/2006/relationships/hyperlink" Target="mailto:JPGONZALEZ@SGUERRA.COM" TargetMode="External"/><Relationship Id="rId835" Type="http://schemas.openxmlformats.org/officeDocument/2006/relationships/hyperlink" Target="mailto:JPGONZALEZ@SGUERRA.COM" TargetMode="External"/><Relationship Id="rId1258" Type="http://schemas.openxmlformats.org/officeDocument/2006/relationships/hyperlink" Target="mailto:JPGONZALEZ@SGUERRA.COM" TargetMode="External"/><Relationship Id="rId1465" Type="http://schemas.openxmlformats.org/officeDocument/2006/relationships/hyperlink" Target="mailto:JPGONZALEZ@SGUERRA.COM" TargetMode="External"/><Relationship Id="rId267" Type="http://schemas.openxmlformats.org/officeDocument/2006/relationships/hyperlink" Target="mailto:JPGONZALEZ@SGUERRA.COM" TargetMode="External"/><Relationship Id="rId474" Type="http://schemas.openxmlformats.org/officeDocument/2006/relationships/hyperlink" Target="mailto:JPGONZALEZ@SGUERRA.COM" TargetMode="External"/><Relationship Id="rId1020" Type="http://schemas.openxmlformats.org/officeDocument/2006/relationships/hyperlink" Target="mailto:JPGONZALEZ@SGUERRA.COM" TargetMode="External"/><Relationship Id="rId1118" Type="http://schemas.openxmlformats.org/officeDocument/2006/relationships/hyperlink" Target="mailto:JPGONZALEZ@SGUERRA.COM" TargetMode="External"/><Relationship Id="rId1325" Type="http://schemas.openxmlformats.org/officeDocument/2006/relationships/hyperlink" Target="mailto:JPGONZALEZ@SGUERRA.COM" TargetMode="External"/><Relationship Id="rId1532" Type="http://schemas.openxmlformats.org/officeDocument/2006/relationships/hyperlink" Target="mailto:JPGONZALEZ@SGUERRA.COM" TargetMode="External"/><Relationship Id="rId127" Type="http://schemas.openxmlformats.org/officeDocument/2006/relationships/hyperlink" Target="mailto:JPGONZALEZ@SGUERRA.COM" TargetMode="External"/><Relationship Id="rId681" Type="http://schemas.openxmlformats.org/officeDocument/2006/relationships/hyperlink" Target="mailto:JPGONZALEZ@SGUERRA.COM" TargetMode="External"/><Relationship Id="rId779" Type="http://schemas.openxmlformats.org/officeDocument/2006/relationships/hyperlink" Target="mailto:JPGONZALEZ@SGUERRA.COM" TargetMode="External"/><Relationship Id="rId902" Type="http://schemas.openxmlformats.org/officeDocument/2006/relationships/hyperlink" Target="mailto:JPGONZALEZ@SGUERRA.COM" TargetMode="External"/><Relationship Id="rId986" Type="http://schemas.openxmlformats.org/officeDocument/2006/relationships/hyperlink" Target="mailto:JPGONZALEZ@SGUERRA.COM" TargetMode="External"/><Relationship Id="rId31" Type="http://schemas.openxmlformats.org/officeDocument/2006/relationships/hyperlink" Target="mailto:JPGONZALEZ@SGUERRA.COM" TargetMode="External"/><Relationship Id="rId334" Type="http://schemas.openxmlformats.org/officeDocument/2006/relationships/hyperlink" Target="mailto:JPGONZALEZ@SGUERRA.COM" TargetMode="External"/><Relationship Id="rId541" Type="http://schemas.openxmlformats.org/officeDocument/2006/relationships/hyperlink" Target="mailto:JPGONZALEZ@SGUERRA.COM" TargetMode="External"/><Relationship Id="rId639" Type="http://schemas.openxmlformats.org/officeDocument/2006/relationships/hyperlink" Target="mailto:JPGONZALEZ@SGUERRA.COM" TargetMode="External"/><Relationship Id="rId1171" Type="http://schemas.openxmlformats.org/officeDocument/2006/relationships/hyperlink" Target="mailto:JPGONZALEZ@SGUERRA.COM" TargetMode="External"/><Relationship Id="rId1269" Type="http://schemas.openxmlformats.org/officeDocument/2006/relationships/hyperlink" Target="mailto:JPGONZALEZ@SGUERRA.COM" TargetMode="External"/><Relationship Id="rId1476" Type="http://schemas.openxmlformats.org/officeDocument/2006/relationships/hyperlink" Target="mailto:JPGONZALEZ@SGUERRA.COM" TargetMode="External"/><Relationship Id="rId180" Type="http://schemas.openxmlformats.org/officeDocument/2006/relationships/hyperlink" Target="mailto:JPGONZALEZ@SGUERRA.COM" TargetMode="External"/><Relationship Id="rId278" Type="http://schemas.openxmlformats.org/officeDocument/2006/relationships/hyperlink" Target="mailto:JPGONZALEZ@SGUERRA.COM" TargetMode="External"/><Relationship Id="rId401" Type="http://schemas.openxmlformats.org/officeDocument/2006/relationships/hyperlink" Target="mailto:JPGONZALEZ@SGUERRA.COM" TargetMode="External"/><Relationship Id="rId846" Type="http://schemas.openxmlformats.org/officeDocument/2006/relationships/hyperlink" Target="mailto:JPGONZALEZ@SGUERRA.COM" TargetMode="External"/><Relationship Id="rId1031" Type="http://schemas.openxmlformats.org/officeDocument/2006/relationships/hyperlink" Target="mailto:JPGONZALEZ@SGUERRA.COM" TargetMode="External"/><Relationship Id="rId1129" Type="http://schemas.openxmlformats.org/officeDocument/2006/relationships/hyperlink" Target="mailto:JPGONZALEZ@SGUERRA.COM" TargetMode="External"/><Relationship Id="rId485" Type="http://schemas.openxmlformats.org/officeDocument/2006/relationships/hyperlink" Target="mailto:JPGONZALEZ@SGUERRA.COM" TargetMode="External"/><Relationship Id="rId692" Type="http://schemas.openxmlformats.org/officeDocument/2006/relationships/hyperlink" Target="mailto:JPGONZALEZ@SGUERRA.COM" TargetMode="External"/><Relationship Id="rId706" Type="http://schemas.openxmlformats.org/officeDocument/2006/relationships/hyperlink" Target="mailto:JPGONZALEZ@SGUERRA.COM" TargetMode="External"/><Relationship Id="rId913" Type="http://schemas.openxmlformats.org/officeDocument/2006/relationships/hyperlink" Target="mailto:JPGONZALEZ@SGUERRA.COM" TargetMode="External"/><Relationship Id="rId1336" Type="http://schemas.openxmlformats.org/officeDocument/2006/relationships/hyperlink" Target="mailto:JPGONZALEZ@SGUERRA.COM" TargetMode="External"/><Relationship Id="rId1543" Type="http://schemas.openxmlformats.org/officeDocument/2006/relationships/hyperlink" Target="mailto:JPGONZALEZ@SGUERRA.COM" TargetMode="External"/><Relationship Id="rId42" Type="http://schemas.openxmlformats.org/officeDocument/2006/relationships/hyperlink" Target="mailto:JPGONZALEZ@SGUERRA.COM" TargetMode="External"/><Relationship Id="rId138" Type="http://schemas.openxmlformats.org/officeDocument/2006/relationships/hyperlink" Target="mailto:JPGONZALEZ@SGUERRA.COM" TargetMode="External"/><Relationship Id="rId345" Type="http://schemas.openxmlformats.org/officeDocument/2006/relationships/hyperlink" Target="mailto:JPGONZALEZ@SGUERRA.COM" TargetMode="External"/><Relationship Id="rId552" Type="http://schemas.openxmlformats.org/officeDocument/2006/relationships/hyperlink" Target="mailto:JPGONZALEZ@SGUERRA.COM" TargetMode="External"/><Relationship Id="rId997" Type="http://schemas.openxmlformats.org/officeDocument/2006/relationships/hyperlink" Target="mailto:JPGONZALEZ@SGUERRA.COM" TargetMode="External"/><Relationship Id="rId1182" Type="http://schemas.openxmlformats.org/officeDocument/2006/relationships/hyperlink" Target="mailto:JPGONZALEZ@SGUERRA.COM" TargetMode="External"/><Relationship Id="rId1403" Type="http://schemas.openxmlformats.org/officeDocument/2006/relationships/hyperlink" Target="mailto:JPGONZALEZ@SGUERRA.COM" TargetMode="External"/><Relationship Id="rId191" Type="http://schemas.openxmlformats.org/officeDocument/2006/relationships/hyperlink" Target="mailto:JPGONZALEZ@SGUERRA.COM" TargetMode="External"/><Relationship Id="rId205" Type="http://schemas.openxmlformats.org/officeDocument/2006/relationships/hyperlink" Target="mailto:JPGONZALEZ@SGUERRA.COM" TargetMode="External"/><Relationship Id="rId412" Type="http://schemas.openxmlformats.org/officeDocument/2006/relationships/hyperlink" Target="mailto:JPGONZALEZ@SGUERRA.COM" TargetMode="External"/><Relationship Id="rId857" Type="http://schemas.openxmlformats.org/officeDocument/2006/relationships/hyperlink" Target="mailto:JPGONZALEZ@SGUERRA.COM" TargetMode="External"/><Relationship Id="rId1042" Type="http://schemas.openxmlformats.org/officeDocument/2006/relationships/hyperlink" Target="mailto:JPGONZALEZ@SGUERRA.COM" TargetMode="External"/><Relationship Id="rId1487" Type="http://schemas.openxmlformats.org/officeDocument/2006/relationships/hyperlink" Target="mailto:JPGONZALEZ@SGUERRA.COM" TargetMode="External"/><Relationship Id="rId289" Type="http://schemas.openxmlformats.org/officeDocument/2006/relationships/hyperlink" Target="mailto:JPGONZALEZ@SGUERRA.COM" TargetMode="External"/><Relationship Id="rId496" Type="http://schemas.openxmlformats.org/officeDocument/2006/relationships/hyperlink" Target="mailto:JPGONZALEZ@SGUERRA.COM" TargetMode="External"/><Relationship Id="rId717" Type="http://schemas.openxmlformats.org/officeDocument/2006/relationships/hyperlink" Target="mailto:JPGONZALEZ@SGUERRA.COM" TargetMode="External"/><Relationship Id="rId924" Type="http://schemas.openxmlformats.org/officeDocument/2006/relationships/hyperlink" Target="mailto:JPGONZALEZ@SGUERRA.COM" TargetMode="External"/><Relationship Id="rId1347" Type="http://schemas.openxmlformats.org/officeDocument/2006/relationships/hyperlink" Target="mailto:JPGONZALEZ@SGUERRA.COM" TargetMode="External"/><Relationship Id="rId1554" Type="http://schemas.openxmlformats.org/officeDocument/2006/relationships/hyperlink" Target="mailto:JPGONZALEZ@SGUERRA.COM" TargetMode="External"/><Relationship Id="rId53" Type="http://schemas.openxmlformats.org/officeDocument/2006/relationships/hyperlink" Target="mailto:JPGONZALEZ@SGUERRA.COM" TargetMode="External"/><Relationship Id="rId149" Type="http://schemas.openxmlformats.org/officeDocument/2006/relationships/hyperlink" Target="mailto:JPGONZALEZ@SGUERRA.COM" TargetMode="External"/><Relationship Id="rId356" Type="http://schemas.openxmlformats.org/officeDocument/2006/relationships/hyperlink" Target="mailto:JPGONZALEZ@SGUERRA.COM" TargetMode="External"/><Relationship Id="rId563" Type="http://schemas.openxmlformats.org/officeDocument/2006/relationships/hyperlink" Target="mailto:JPGONZALEZ@SGUERRA.COM" TargetMode="External"/><Relationship Id="rId770" Type="http://schemas.openxmlformats.org/officeDocument/2006/relationships/hyperlink" Target="mailto:JPGONZALEZ@SGUERRA.COM" TargetMode="External"/><Relationship Id="rId1193" Type="http://schemas.openxmlformats.org/officeDocument/2006/relationships/hyperlink" Target="mailto:JPGONZALEZ@SGUERRA.COM" TargetMode="External"/><Relationship Id="rId1207" Type="http://schemas.openxmlformats.org/officeDocument/2006/relationships/hyperlink" Target="mailto:JPGONZALEZ@SGUERRA.COM" TargetMode="External"/><Relationship Id="rId1414" Type="http://schemas.openxmlformats.org/officeDocument/2006/relationships/hyperlink" Target="mailto:JPGONZALEZ@SGUERRA.COM" TargetMode="External"/><Relationship Id="rId216" Type="http://schemas.openxmlformats.org/officeDocument/2006/relationships/hyperlink" Target="mailto:JPGONZALEZ@SGUERRA.COM" TargetMode="External"/><Relationship Id="rId423" Type="http://schemas.openxmlformats.org/officeDocument/2006/relationships/hyperlink" Target="mailto:JPGONZALEZ@SGUERRA.COM" TargetMode="External"/><Relationship Id="rId868" Type="http://schemas.openxmlformats.org/officeDocument/2006/relationships/hyperlink" Target="mailto:JPGONZALEZ@SGUERRA.COM" TargetMode="External"/><Relationship Id="rId1053" Type="http://schemas.openxmlformats.org/officeDocument/2006/relationships/hyperlink" Target="mailto:JPGONZALEZ@SGUERRA.COM" TargetMode="External"/><Relationship Id="rId1260" Type="http://schemas.openxmlformats.org/officeDocument/2006/relationships/hyperlink" Target="mailto:JPGONZALEZ@SGUERRA.COM" TargetMode="External"/><Relationship Id="rId1498" Type="http://schemas.openxmlformats.org/officeDocument/2006/relationships/hyperlink" Target="mailto:JPGONZALEZ@SGUERRA.COM" TargetMode="External"/><Relationship Id="rId630" Type="http://schemas.openxmlformats.org/officeDocument/2006/relationships/hyperlink" Target="mailto:JPGONZALEZ@SGUERRA.COM" TargetMode="External"/><Relationship Id="rId728" Type="http://schemas.openxmlformats.org/officeDocument/2006/relationships/hyperlink" Target="mailto:JPGONZALEZ@SGUERRA.COM" TargetMode="External"/><Relationship Id="rId935" Type="http://schemas.openxmlformats.org/officeDocument/2006/relationships/hyperlink" Target="mailto:JPGONZALEZ@SGUERRA.COM" TargetMode="External"/><Relationship Id="rId1358" Type="http://schemas.openxmlformats.org/officeDocument/2006/relationships/hyperlink" Target="mailto:JPGONZALEZ@SGUERRA.COM" TargetMode="External"/><Relationship Id="rId1565" Type="http://schemas.openxmlformats.org/officeDocument/2006/relationships/hyperlink" Target="mailto:JPGONZALEZ@SGUERRA.COM" TargetMode="External"/><Relationship Id="rId64" Type="http://schemas.openxmlformats.org/officeDocument/2006/relationships/hyperlink" Target="mailto:JPGONZALEZ@SGUERRA.COM" TargetMode="External"/><Relationship Id="rId367" Type="http://schemas.openxmlformats.org/officeDocument/2006/relationships/hyperlink" Target="mailto:JPGONZALEZ@SGUERRA.COM" TargetMode="External"/><Relationship Id="rId574" Type="http://schemas.openxmlformats.org/officeDocument/2006/relationships/hyperlink" Target="mailto:JPGONZALEZ@SGUERRA.COM" TargetMode="External"/><Relationship Id="rId1120" Type="http://schemas.openxmlformats.org/officeDocument/2006/relationships/hyperlink" Target="mailto:JPGONZALEZ@SGUERRA.COM" TargetMode="External"/><Relationship Id="rId1218" Type="http://schemas.openxmlformats.org/officeDocument/2006/relationships/hyperlink" Target="mailto:JPGONZALEZ@SGUERRA.COM" TargetMode="External"/><Relationship Id="rId1425" Type="http://schemas.openxmlformats.org/officeDocument/2006/relationships/hyperlink" Target="mailto:JPGONZALEZ@SGUERRA.COM" TargetMode="External"/><Relationship Id="rId227" Type="http://schemas.openxmlformats.org/officeDocument/2006/relationships/hyperlink" Target="mailto:JPGONZALEZ@SGUERRA.COM" TargetMode="External"/><Relationship Id="rId781" Type="http://schemas.openxmlformats.org/officeDocument/2006/relationships/hyperlink" Target="mailto:JPGONZALEZ@SGUERRA.COM" TargetMode="External"/><Relationship Id="rId879" Type="http://schemas.openxmlformats.org/officeDocument/2006/relationships/hyperlink" Target="mailto:JPGONZALEZ@SGUERRA.COM" TargetMode="External"/><Relationship Id="rId434" Type="http://schemas.openxmlformats.org/officeDocument/2006/relationships/hyperlink" Target="mailto:JPGONZALEZ@SGUERRA.COM" TargetMode="External"/><Relationship Id="rId641" Type="http://schemas.openxmlformats.org/officeDocument/2006/relationships/hyperlink" Target="mailto:JPGONZALEZ@SGUERRA.COM" TargetMode="External"/><Relationship Id="rId739" Type="http://schemas.openxmlformats.org/officeDocument/2006/relationships/hyperlink" Target="mailto:JPGONZALEZ@SGUERRA.COM" TargetMode="External"/><Relationship Id="rId1064" Type="http://schemas.openxmlformats.org/officeDocument/2006/relationships/hyperlink" Target="mailto:JPGONZALEZ@SGUERRA.COM" TargetMode="External"/><Relationship Id="rId1271" Type="http://schemas.openxmlformats.org/officeDocument/2006/relationships/hyperlink" Target="mailto:JPGONZALEZ@SGUERRA.COM" TargetMode="External"/><Relationship Id="rId1369" Type="http://schemas.openxmlformats.org/officeDocument/2006/relationships/hyperlink" Target="mailto:JPGONZALEZ@SGUERRA.COM" TargetMode="External"/><Relationship Id="rId280" Type="http://schemas.openxmlformats.org/officeDocument/2006/relationships/hyperlink" Target="mailto:JPGONZALEZ@SGUERRA.COM" TargetMode="External"/><Relationship Id="rId501" Type="http://schemas.openxmlformats.org/officeDocument/2006/relationships/hyperlink" Target="mailto:JPGONZALEZ@SGUERRA.COM" TargetMode="External"/><Relationship Id="rId946" Type="http://schemas.openxmlformats.org/officeDocument/2006/relationships/hyperlink" Target="mailto:JPGONZALEZ@SGUERRA.COM" TargetMode="External"/><Relationship Id="rId1131" Type="http://schemas.openxmlformats.org/officeDocument/2006/relationships/hyperlink" Target="mailto:JPGONZALEZ@SGUERRA.COM" TargetMode="External"/><Relationship Id="rId1229" Type="http://schemas.openxmlformats.org/officeDocument/2006/relationships/hyperlink" Target="mailto:JPGONZALEZ@SGUERRA.COM" TargetMode="External"/><Relationship Id="rId75" Type="http://schemas.openxmlformats.org/officeDocument/2006/relationships/hyperlink" Target="mailto:JPGONZALEZ@SGUERRA.COM" TargetMode="External"/><Relationship Id="rId140" Type="http://schemas.openxmlformats.org/officeDocument/2006/relationships/hyperlink" Target="mailto:JPGONZALEZ@SGUERRA.COM" TargetMode="External"/><Relationship Id="rId378" Type="http://schemas.openxmlformats.org/officeDocument/2006/relationships/hyperlink" Target="mailto:JPGONZALEZ@SGUERRA.COM" TargetMode="External"/><Relationship Id="rId585" Type="http://schemas.openxmlformats.org/officeDocument/2006/relationships/hyperlink" Target="mailto:JPGONZALEZ@SGUERRA.COM" TargetMode="External"/><Relationship Id="rId792" Type="http://schemas.openxmlformats.org/officeDocument/2006/relationships/hyperlink" Target="mailto:JPGONZALEZ@SGUERRA.COM" TargetMode="External"/><Relationship Id="rId806" Type="http://schemas.openxmlformats.org/officeDocument/2006/relationships/hyperlink" Target="mailto:JPGONZALEZ@SGUERRA.COM" TargetMode="External"/><Relationship Id="rId1436" Type="http://schemas.openxmlformats.org/officeDocument/2006/relationships/hyperlink" Target="mailto:JPGONZALEZ@SGUERRA.COM" TargetMode="External"/><Relationship Id="rId6" Type="http://schemas.openxmlformats.org/officeDocument/2006/relationships/hyperlink" Target="mailto:JPGONZALEZ@SGUERRA.COM" TargetMode="External"/><Relationship Id="rId238" Type="http://schemas.openxmlformats.org/officeDocument/2006/relationships/hyperlink" Target="mailto:JPGONZALEZ@SGUERRA.COM" TargetMode="External"/><Relationship Id="rId445" Type="http://schemas.openxmlformats.org/officeDocument/2006/relationships/hyperlink" Target="mailto:JPGONZALEZ@SGUERRA.COM" TargetMode="External"/><Relationship Id="rId652" Type="http://schemas.openxmlformats.org/officeDocument/2006/relationships/hyperlink" Target="mailto:JPGONZALEZ@SGUERRA.COM" TargetMode="External"/><Relationship Id="rId1075" Type="http://schemas.openxmlformats.org/officeDocument/2006/relationships/hyperlink" Target="mailto:JPGONZALEZ@SGUERRA.COM" TargetMode="External"/><Relationship Id="rId1282" Type="http://schemas.openxmlformats.org/officeDocument/2006/relationships/hyperlink" Target="mailto:JPGONZALEZ@SGUERRA.COM" TargetMode="External"/><Relationship Id="rId1503" Type="http://schemas.openxmlformats.org/officeDocument/2006/relationships/hyperlink" Target="mailto:JPGONZALEZ@SGUERRA.COM" TargetMode="External"/><Relationship Id="rId291" Type="http://schemas.openxmlformats.org/officeDocument/2006/relationships/hyperlink" Target="mailto:JPGONZALEZ@SGUERRA.COM" TargetMode="External"/><Relationship Id="rId305" Type="http://schemas.openxmlformats.org/officeDocument/2006/relationships/hyperlink" Target="mailto:JPGONZALEZ@SGUERRA.COM" TargetMode="External"/><Relationship Id="rId512" Type="http://schemas.openxmlformats.org/officeDocument/2006/relationships/hyperlink" Target="mailto:JPGONZALEZ@SGUERRA.COM" TargetMode="External"/><Relationship Id="rId957" Type="http://schemas.openxmlformats.org/officeDocument/2006/relationships/hyperlink" Target="mailto:JPGONZALEZ@SGUERRA.COM" TargetMode="External"/><Relationship Id="rId1142" Type="http://schemas.openxmlformats.org/officeDocument/2006/relationships/hyperlink" Target="mailto:JPGONZALEZ@SGUERRA.COM" TargetMode="External"/><Relationship Id="rId86" Type="http://schemas.openxmlformats.org/officeDocument/2006/relationships/hyperlink" Target="mailto:JPGONZALEZ@SGUERRA.COM" TargetMode="External"/><Relationship Id="rId151" Type="http://schemas.openxmlformats.org/officeDocument/2006/relationships/hyperlink" Target="mailto:JPGONZALEZ@SGUERRA.COM" TargetMode="External"/><Relationship Id="rId389" Type="http://schemas.openxmlformats.org/officeDocument/2006/relationships/hyperlink" Target="mailto:JPGONZALEZ@SGUERRA.COM" TargetMode="External"/><Relationship Id="rId596" Type="http://schemas.openxmlformats.org/officeDocument/2006/relationships/hyperlink" Target="mailto:JPGONZALEZ@SGUERRA.COM" TargetMode="External"/><Relationship Id="rId817" Type="http://schemas.openxmlformats.org/officeDocument/2006/relationships/hyperlink" Target="mailto:JPGONZALEZ@SGUERRA.COM" TargetMode="External"/><Relationship Id="rId1002" Type="http://schemas.openxmlformats.org/officeDocument/2006/relationships/hyperlink" Target="mailto:JPGONZALEZ@SGUERRA.COM" TargetMode="External"/><Relationship Id="rId1447" Type="http://schemas.openxmlformats.org/officeDocument/2006/relationships/hyperlink" Target="mailto:JPGONZALEZ@SGUERRA.COM" TargetMode="External"/><Relationship Id="rId249" Type="http://schemas.openxmlformats.org/officeDocument/2006/relationships/hyperlink" Target="mailto:JPGONZALEZ@SGUERRA.COM" TargetMode="External"/><Relationship Id="rId456" Type="http://schemas.openxmlformats.org/officeDocument/2006/relationships/hyperlink" Target="mailto:JPGONZALEZ@SGUERRA.COM" TargetMode="External"/><Relationship Id="rId663" Type="http://schemas.openxmlformats.org/officeDocument/2006/relationships/hyperlink" Target="mailto:JPGONZALEZ@SGUERRA.COM" TargetMode="External"/><Relationship Id="rId870" Type="http://schemas.openxmlformats.org/officeDocument/2006/relationships/hyperlink" Target="mailto:JPGONZALEZ@SGUERRA.COM" TargetMode="External"/><Relationship Id="rId1086" Type="http://schemas.openxmlformats.org/officeDocument/2006/relationships/hyperlink" Target="mailto:JPGONZALEZ@SGUERRA.COM" TargetMode="External"/><Relationship Id="rId1293" Type="http://schemas.openxmlformats.org/officeDocument/2006/relationships/hyperlink" Target="mailto:JPGONZALEZ@SGUERRA.COM" TargetMode="External"/><Relationship Id="rId1307" Type="http://schemas.openxmlformats.org/officeDocument/2006/relationships/hyperlink" Target="mailto:JPGONZALEZ@SGUERRA.COM" TargetMode="External"/><Relationship Id="rId1514" Type="http://schemas.openxmlformats.org/officeDocument/2006/relationships/hyperlink" Target="mailto:JPGONZALEZ@SGUERRA.COM" TargetMode="External"/><Relationship Id="rId13" Type="http://schemas.openxmlformats.org/officeDocument/2006/relationships/hyperlink" Target="mailto:JPGONZALEZ@SGUERRA.COM" TargetMode="External"/><Relationship Id="rId109" Type="http://schemas.openxmlformats.org/officeDocument/2006/relationships/hyperlink" Target="mailto:JPGONZALEZ@SGUERRA.COM" TargetMode="External"/><Relationship Id="rId316" Type="http://schemas.openxmlformats.org/officeDocument/2006/relationships/hyperlink" Target="mailto:JPGONZALEZ@SGUERRA.COM" TargetMode="External"/><Relationship Id="rId523" Type="http://schemas.openxmlformats.org/officeDocument/2006/relationships/hyperlink" Target="mailto:JPGONZALEZ@SGUERRA.COM" TargetMode="External"/><Relationship Id="rId968" Type="http://schemas.openxmlformats.org/officeDocument/2006/relationships/hyperlink" Target="mailto:JPGONZALEZ@SGUERRA.COM" TargetMode="External"/><Relationship Id="rId1153" Type="http://schemas.openxmlformats.org/officeDocument/2006/relationships/hyperlink" Target="mailto:JPGONZALEZ@SGUERRA.COM" TargetMode="External"/><Relationship Id="rId97" Type="http://schemas.openxmlformats.org/officeDocument/2006/relationships/hyperlink" Target="mailto:JPGONZALEZ@SGUERRA.COM" TargetMode="External"/><Relationship Id="rId730" Type="http://schemas.openxmlformats.org/officeDocument/2006/relationships/hyperlink" Target="mailto:JPGONZALEZ@SGUERRA.COM" TargetMode="External"/><Relationship Id="rId828" Type="http://schemas.openxmlformats.org/officeDocument/2006/relationships/hyperlink" Target="mailto:JPGONZALEZ@SGUERRA.COM" TargetMode="External"/><Relationship Id="rId1013" Type="http://schemas.openxmlformats.org/officeDocument/2006/relationships/hyperlink" Target="mailto:JPGONZALEZ@SGUERRA.COM" TargetMode="External"/><Relationship Id="rId1360" Type="http://schemas.openxmlformats.org/officeDocument/2006/relationships/hyperlink" Target="mailto:JPGONZALEZ@SGUERRA.COM" TargetMode="External"/><Relationship Id="rId1458" Type="http://schemas.openxmlformats.org/officeDocument/2006/relationships/hyperlink" Target="mailto:JPGONZALEZ@SGUERRA.COM" TargetMode="External"/><Relationship Id="rId162" Type="http://schemas.openxmlformats.org/officeDocument/2006/relationships/hyperlink" Target="mailto:JPGONZALEZ@SGUERRA.COM" TargetMode="External"/><Relationship Id="rId467" Type="http://schemas.openxmlformats.org/officeDocument/2006/relationships/hyperlink" Target="mailto:JPGONZALEZ@SGUERRA.COM" TargetMode="External"/><Relationship Id="rId1097" Type="http://schemas.openxmlformats.org/officeDocument/2006/relationships/hyperlink" Target="mailto:JPGONZALEZ@SGUERRA.COM" TargetMode="External"/><Relationship Id="rId1220" Type="http://schemas.openxmlformats.org/officeDocument/2006/relationships/hyperlink" Target="mailto:JPGONZALEZ@SGUERRA.COM" TargetMode="External"/><Relationship Id="rId1318" Type="http://schemas.openxmlformats.org/officeDocument/2006/relationships/hyperlink" Target="mailto:JPGONZALEZ@SGUERRA.COM" TargetMode="External"/><Relationship Id="rId1525" Type="http://schemas.openxmlformats.org/officeDocument/2006/relationships/hyperlink" Target="mailto:JPGONZALEZ@SGUERRA.COM" TargetMode="External"/><Relationship Id="rId674" Type="http://schemas.openxmlformats.org/officeDocument/2006/relationships/hyperlink" Target="mailto:JPGONZALEZ@SGUERRA.COM" TargetMode="External"/><Relationship Id="rId881" Type="http://schemas.openxmlformats.org/officeDocument/2006/relationships/hyperlink" Target="mailto:JPGONZALEZ@SGUERRA.COM" TargetMode="External"/><Relationship Id="rId979" Type="http://schemas.openxmlformats.org/officeDocument/2006/relationships/hyperlink" Target="mailto:JPGONZALEZ@SGUERRA.COM" TargetMode="External"/><Relationship Id="rId24" Type="http://schemas.openxmlformats.org/officeDocument/2006/relationships/hyperlink" Target="mailto:JPGONZALEZ@SGUERRA.COM" TargetMode="External"/><Relationship Id="rId327" Type="http://schemas.openxmlformats.org/officeDocument/2006/relationships/hyperlink" Target="mailto:JPGONZALEZ@SGUERRA.COM" TargetMode="External"/><Relationship Id="rId534" Type="http://schemas.openxmlformats.org/officeDocument/2006/relationships/hyperlink" Target="mailto:JPGONZALEZ@SGUERRA.COM" TargetMode="External"/><Relationship Id="rId741" Type="http://schemas.openxmlformats.org/officeDocument/2006/relationships/hyperlink" Target="mailto:JPGONZALEZ@SGUERRA.COM" TargetMode="External"/><Relationship Id="rId839" Type="http://schemas.openxmlformats.org/officeDocument/2006/relationships/hyperlink" Target="mailto:JPGONZALEZ@SGUERRA.COM" TargetMode="External"/><Relationship Id="rId1164" Type="http://schemas.openxmlformats.org/officeDocument/2006/relationships/hyperlink" Target="mailto:JPGONZALEZ@SGUERRA.COM" TargetMode="External"/><Relationship Id="rId1371" Type="http://schemas.openxmlformats.org/officeDocument/2006/relationships/hyperlink" Target="mailto:JPGONZALEZ@SGUERRA.COM" TargetMode="External"/><Relationship Id="rId1469" Type="http://schemas.openxmlformats.org/officeDocument/2006/relationships/hyperlink" Target="mailto:JPGONZALEZ@SGUERRA.COM" TargetMode="External"/><Relationship Id="rId173" Type="http://schemas.openxmlformats.org/officeDocument/2006/relationships/hyperlink" Target="mailto:JPGONZALEZ@SGUERRA.COM" TargetMode="External"/><Relationship Id="rId380" Type="http://schemas.openxmlformats.org/officeDocument/2006/relationships/hyperlink" Target="mailto:JPGONZALEZ@SGUERRA.COM" TargetMode="External"/><Relationship Id="rId601" Type="http://schemas.openxmlformats.org/officeDocument/2006/relationships/hyperlink" Target="mailto:JPGONZALEZ@SGUERRA.COM" TargetMode="External"/><Relationship Id="rId1024" Type="http://schemas.openxmlformats.org/officeDocument/2006/relationships/hyperlink" Target="mailto:JPGONZALEZ@SGUERRA.COM" TargetMode="External"/><Relationship Id="rId1231" Type="http://schemas.openxmlformats.org/officeDocument/2006/relationships/hyperlink" Target="mailto:JPGONZALEZ@SGUERRA.COM" TargetMode="External"/><Relationship Id="rId240" Type="http://schemas.openxmlformats.org/officeDocument/2006/relationships/hyperlink" Target="mailto:JPGONZALEZ@SGUERRA.COM" TargetMode="External"/><Relationship Id="rId478" Type="http://schemas.openxmlformats.org/officeDocument/2006/relationships/hyperlink" Target="mailto:JPGONZALEZ@SGUERRA.COM" TargetMode="External"/><Relationship Id="rId685" Type="http://schemas.openxmlformats.org/officeDocument/2006/relationships/hyperlink" Target="mailto:JPGONZALEZ@SGUERRA.COM" TargetMode="External"/><Relationship Id="rId892" Type="http://schemas.openxmlformats.org/officeDocument/2006/relationships/hyperlink" Target="mailto:JPGONZALEZ@SGUERRA.COM" TargetMode="External"/><Relationship Id="rId906" Type="http://schemas.openxmlformats.org/officeDocument/2006/relationships/hyperlink" Target="mailto:JPGONZALEZ@SGUERRA.COM" TargetMode="External"/><Relationship Id="rId1329" Type="http://schemas.openxmlformats.org/officeDocument/2006/relationships/hyperlink" Target="mailto:JPGONZALEZ@SGUERRA.COM" TargetMode="External"/><Relationship Id="rId1536" Type="http://schemas.openxmlformats.org/officeDocument/2006/relationships/hyperlink" Target="mailto:JPGONZALEZ@SGUERRA.COM" TargetMode="External"/><Relationship Id="rId35" Type="http://schemas.openxmlformats.org/officeDocument/2006/relationships/hyperlink" Target="mailto:JPGONZALEZ@SGUERRA.COM" TargetMode="External"/><Relationship Id="rId100" Type="http://schemas.openxmlformats.org/officeDocument/2006/relationships/hyperlink" Target="mailto:JPGONZALEZ@SGUERRA.COM" TargetMode="External"/><Relationship Id="rId338" Type="http://schemas.openxmlformats.org/officeDocument/2006/relationships/hyperlink" Target="mailto:JPGONZALEZ@SGUERRA.COM" TargetMode="External"/><Relationship Id="rId545" Type="http://schemas.openxmlformats.org/officeDocument/2006/relationships/hyperlink" Target="mailto:JPGONZALEZ@SGUERRA.COM" TargetMode="External"/><Relationship Id="rId752" Type="http://schemas.openxmlformats.org/officeDocument/2006/relationships/hyperlink" Target="mailto:JPGONZALEZ@SGUERRA.COM" TargetMode="External"/><Relationship Id="rId1175" Type="http://schemas.openxmlformats.org/officeDocument/2006/relationships/hyperlink" Target="mailto:JPGONZALEZ@SGUERRA.COM" TargetMode="External"/><Relationship Id="rId1382" Type="http://schemas.openxmlformats.org/officeDocument/2006/relationships/hyperlink" Target="mailto:JPGONZALEZ@SGUERRA.COM" TargetMode="External"/><Relationship Id="rId184" Type="http://schemas.openxmlformats.org/officeDocument/2006/relationships/hyperlink" Target="mailto:JPGONZALEZ@SGUERRA.COM" TargetMode="External"/><Relationship Id="rId391" Type="http://schemas.openxmlformats.org/officeDocument/2006/relationships/hyperlink" Target="mailto:JPGONZALEZ@SGUERRA.COM" TargetMode="External"/><Relationship Id="rId405" Type="http://schemas.openxmlformats.org/officeDocument/2006/relationships/hyperlink" Target="mailto:JPGONZALEZ@SGUERRA.COM" TargetMode="External"/><Relationship Id="rId612" Type="http://schemas.openxmlformats.org/officeDocument/2006/relationships/hyperlink" Target="mailto:JPGONZALEZ@SGUERRA.COM" TargetMode="External"/><Relationship Id="rId1035" Type="http://schemas.openxmlformats.org/officeDocument/2006/relationships/hyperlink" Target="mailto:JPGONZALEZ@SGUERRA.COM" TargetMode="External"/><Relationship Id="rId1242" Type="http://schemas.openxmlformats.org/officeDocument/2006/relationships/hyperlink" Target="mailto:JPGONZALEZ@SGUERRA.COM" TargetMode="External"/><Relationship Id="rId251" Type="http://schemas.openxmlformats.org/officeDocument/2006/relationships/hyperlink" Target="mailto:JPGONZALEZ@SGUERRA.COM" TargetMode="External"/><Relationship Id="rId489" Type="http://schemas.openxmlformats.org/officeDocument/2006/relationships/hyperlink" Target="mailto:JPGONZALEZ@SGUERRA.COM" TargetMode="External"/><Relationship Id="rId696" Type="http://schemas.openxmlformats.org/officeDocument/2006/relationships/hyperlink" Target="mailto:JPGONZALEZ@SGUERRA.COM" TargetMode="External"/><Relationship Id="rId917" Type="http://schemas.openxmlformats.org/officeDocument/2006/relationships/hyperlink" Target="mailto:JPGONZALEZ@SGUERRA.COM" TargetMode="External"/><Relationship Id="rId1102" Type="http://schemas.openxmlformats.org/officeDocument/2006/relationships/hyperlink" Target="mailto:JPGONZALEZ@SGUERRA.COM" TargetMode="External"/><Relationship Id="rId1547" Type="http://schemas.openxmlformats.org/officeDocument/2006/relationships/hyperlink" Target="mailto:JPGONZALEZ@SGUERRA.COM" TargetMode="External"/><Relationship Id="rId46" Type="http://schemas.openxmlformats.org/officeDocument/2006/relationships/hyperlink" Target="mailto:JPGONZALEZ@SGUERRA.COM" TargetMode="External"/><Relationship Id="rId349" Type="http://schemas.openxmlformats.org/officeDocument/2006/relationships/hyperlink" Target="mailto:JPGONZALEZ@SGUERRA.COM" TargetMode="External"/><Relationship Id="rId556" Type="http://schemas.openxmlformats.org/officeDocument/2006/relationships/hyperlink" Target="mailto:JPGONZALEZ@SGUERRA.COM" TargetMode="External"/><Relationship Id="rId763" Type="http://schemas.openxmlformats.org/officeDocument/2006/relationships/hyperlink" Target="mailto:JPGONZALEZ@SGUERRA.COM" TargetMode="External"/><Relationship Id="rId1186" Type="http://schemas.openxmlformats.org/officeDocument/2006/relationships/hyperlink" Target="mailto:JPGONZALEZ@SGUERRA.COM" TargetMode="External"/><Relationship Id="rId1393" Type="http://schemas.openxmlformats.org/officeDocument/2006/relationships/hyperlink" Target="mailto:JPGONZALEZ@SGUERRA.COM" TargetMode="External"/><Relationship Id="rId1407" Type="http://schemas.openxmlformats.org/officeDocument/2006/relationships/hyperlink" Target="mailto:JPGONZALEZ@SGUERRA.COM" TargetMode="External"/><Relationship Id="rId111" Type="http://schemas.openxmlformats.org/officeDocument/2006/relationships/hyperlink" Target="mailto:JPGONZALEZ@SGUERRA.COM" TargetMode="External"/><Relationship Id="rId195" Type="http://schemas.openxmlformats.org/officeDocument/2006/relationships/hyperlink" Target="mailto:JPGONZALEZ@SGUERRA.COM" TargetMode="External"/><Relationship Id="rId209" Type="http://schemas.openxmlformats.org/officeDocument/2006/relationships/hyperlink" Target="mailto:JPGONZALEZ@SGUERRA.COM" TargetMode="External"/><Relationship Id="rId416" Type="http://schemas.openxmlformats.org/officeDocument/2006/relationships/hyperlink" Target="mailto:JPGONZALEZ@SGUERRA.COM" TargetMode="External"/><Relationship Id="rId970" Type="http://schemas.openxmlformats.org/officeDocument/2006/relationships/hyperlink" Target="mailto:JPGONZALEZ@SGUERRA.COM" TargetMode="External"/><Relationship Id="rId1046" Type="http://schemas.openxmlformats.org/officeDocument/2006/relationships/hyperlink" Target="mailto:JPGONZALEZ@SGUERRA.COM" TargetMode="External"/><Relationship Id="rId1253" Type="http://schemas.openxmlformats.org/officeDocument/2006/relationships/hyperlink" Target="mailto:JPGONZALEZ@SGUERRA.COM" TargetMode="External"/><Relationship Id="rId623" Type="http://schemas.openxmlformats.org/officeDocument/2006/relationships/hyperlink" Target="mailto:JPGONZALEZ@SGUERRA.COM" TargetMode="External"/><Relationship Id="rId830" Type="http://schemas.openxmlformats.org/officeDocument/2006/relationships/hyperlink" Target="mailto:JPGONZALEZ@SGUERRA.COM" TargetMode="External"/><Relationship Id="rId928" Type="http://schemas.openxmlformats.org/officeDocument/2006/relationships/hyperlink" Target="mailto:JPGONZALEZ@SGUERRA.COM" TargetMode="External"/><Relationship Id="rId1460" Type="http://schemas.openxmlformats.org/officeDocument/2006/relationships/hyperlink" Target="mailto:JPGONZALEZ@SGUERRA.COM" TargetMode="External"/><Relationship Id="rId1558" Type="http://schemas.openxmlformats.org/officeDocument/2006/relationships/hyperlink" Target="mailto:JPGONZALEZ@SGUERRA.COM" TargetMode="External"/><Relationship Id="rId57" Type="http://schemas.openxmlformats.org/officeDocument/2006/relationships/hyperlink" Target="mailto:JPGONZALEZ@SGUERRA.COM" TargetMode="External"/><Relationship Id="rId262" Type="http://schemas.openxmlformats.org/officeDocument/2006/relationships/hyperlink" Target="mailto:JPGONZALEZ@SGUERRA.COM" TargetMode="External"/><Relationship Id="rId567" Type="http://schemas.openxmlformats.org/officeDocument/2006/relationships/hyperlink" Target="mailto:JPGONZALEZ@SGUERRA.COM" TargetMode="External"/><Relationship Id="rId1113" Type="http://schemas.openxmlformats.org/officeDocument/2006/relationships/hyperlink" Target="mailto:JPGONZALEZ@SGUERRA.COM" TargetMode="External"/><Relationship Id="rId1197" Type="http://schemas.openxmlformats.org/officeDocument/2006/relationships/hyperlink" Target="mailto:JPGONZALEZ@SGUERRA.COM" TargetMode="External"/><Relationship Id="rId1320" Type="http://schemas.openxmlformats.org/officeDocument/2006/relationships/hyperlink" Target="mailto:JPGONZALEZ@SGUERRA.COM" TargetMode="External"/><Relationship Id="rId1418" Type="http://schemas.openxmlformats.org/officeDocument/2006/relationships/hyperlink" Target="mailto:JPGONZALEZ@SGUERRA.COM" TargetMode="External"/><Relationship Id="rId122" Type="http://schemas.openxmlformats.org/officeDocument/2006/relationships/hyperlink" Target="mailto:JPGONZALEZ@SGUERRA.COM" TargetMode="External"/><Relationship Id="rId774" Type="http://schemas.openxmlformats.org/officeDocument/2006/relationships/hyperlink" Target="mailto:JPGONZALEZ@SGUERRA.COM" TargetMode="External"/><Relationship Id="rId981" Type="http://schemas.openxmlformats.org/officeDocument/2006/relationships/hyperlink" Target="mailto:JPGONZALEZ@SGUERRA.COM" TargetMode="External"/><Relationship Id="rId1057" Type="http://schemas.openxmlformats.org/officeDocument/2006/relationships/hyperlink" Target="mailto:JPGONZALEZ@SGUERRA.COM" TargetMode="External"/><Relationship Id="rId427" Type="http://schemas.openxmlformats.org/officeDocument/2006/relationships/hyperlink" Target="mailto:JPGONZALEZ@SGUERRA.COM" TargetMode="External"/><Relationship Id="rId634" Type="http://schemas.openxmlformats.org/officeDocument/2006/relationships/hyperlink" Target="mailto:JPGONZALEZ@SGUERRA.COM" TargetMode="External"/><Relationship Id="rId841" Type="http://schemas.openxmlformats.org/officeDocument/2006/relationships/hyperlink" Target="mailto:JPGONZALEZ@SGUERRA.COM" TargetMode="External"/><Relationship Id="rId1264" Type="http://schemas.openxmlformats.org/officeDocument/2006/relationships/hyperlink" Target="mailto:JPGONZALEZ@SGUERRA.COM" TargetMode="External"/><Relationship Id="rId1471" Type="http://schemas.openxmlformats.org/officeDocument/2006/relationships/hyperlink" Target="mailto:JPGONZALEZ@SGUERRA.COM" TargetMode="External"/><Relationship Id="rId273" Type="http://schemas.openxmlformats.org/officeDocument/2006/relationships/hyperlink" Target="mailto:JPGONZALEZ@SGUERRA.COM" TargetMode="External"/><Relationship Id="rId480" Type="http://schemas.openxmlformats.org/officeDocument/2006/relationships/hyperlink" Target="mailto:JPGONZALEZ@SGUERRA.COM" TargetMode="External"/><Relationship Id="rId701" Type="http://schemas.openxmlformats.org/officeDocument/2006/relationships/hyperlink" Target="mailto:JPGONZALEZ@SGUERRA.COM" TargetMode="External"/><Relationship Id="rId939" Type="http://schemas.openxmlformats.org/officeDocument/2006/relationships/hyperlink" Target="mailto:JPGONZALEZ@SGUERRA.COM" TargetMode="External"/><Relationship Id="rId1124" Type="http://schemas.openxmlformats.org/officeDocument/2006/relationships/hyperlink" Target="mailto:JPGONZALEZ@SGUERRA.COM" TargetMode="External"/><Relationship Id="rId1331" Type="http://schemas.openxmlformats.org/officeDocument/2006/relationships/hyperlink" Target="mailto:JPGONZALEZ@SGUERRA.COM" TargetMode="External"/><Relationship Id="rId68" Type="http://schemas.openxmlformats.org/officeDocument/2006/relationships/hyperlink" Target="mailto:JPGONZALEZ@SGUERRA.COM" TargetMode="External"/><Relationship Id="rId133" Type="http://schemas.openxmlformats.org/officeDocument/2006/relationships/hyperlink" Target="mailto:JPGONZALEZ@SGUERRA.COM" TargetMode="External"/><Relationship Id="rId340" Type="http://schemas.openxmlformats.org/officeDocument/2006/relationships/hyperlink" Target="mailto:JPGONZALEZ@SGUERRA.COM" TargetMode="External"/><Relationship Id="rId578" Type="http://schemas.openxmlformats.org/officeDocument/2006/relationships/hyperlink" Target="mailto:JPGONZALEZ@SGUERRA.COM" TargetMode="External"/><Relationship Id="rId785" Type="http://schemas.openxmlformats.org/officeDocument/2006/relationships/hyperlink" Target="mailto:JPGONZALEZ@SGUERRA.COM" TargetMode="External"/><Relationship Id="rId992" Type="http://schemas.openxmlformats.org/officeDocument/2006/relationships/hyperlink" Target="mailto:JPGONZALEZ@SGUERRA.COM" TargetMode="External"/><Relationship Id="rId1429" Type="http://schemas.openxmlformats.org/officeDocument/2006/relationships/hyperlink" Target="mailto:JPGONZALEZ@SGUERRA.COM" TargetMode="External"/><Relationship Id="rId200" Type="http://schemas.openxmlformats.org/officeDocument/2006/relationships/hyperlink" Target="mailto:JPGONZALEZ@SGUERRA.COM" TargetMode="External"/><Relationship Id="rId438" Type="http://schemas.openxmlformats.org/officeDocument/2006/relationships/hyperlink" Target="mailto:JPGONZALEZ@SGUERRA.COM" TargetMode="External"/><Relationship Id="rId645" Type="http://schemas.openxmlformats.org/officeDocument/2006/relationships/hyperlink" Target="mailto:JPGONZALEZ@SGUERRA.COM" TargetMode="External"/><Relationship Id="rId852" Type="http://schemas.openxmlformats.org/officeDocument/2006/relationships/hyperlink" Target="mailto:JPGONZALEZ@SGUERRA.COM" TargetMode="External"/><Relationship Id="rId1068" Type="http://schemas.openxmlformats.org/officeDocument/2006/relationships/hyperlink" Target="mailto:JPGONZALEZ@SGUERRA.COM" TargetMode="External"/><Relationship Id="rId1275" Type="http://schemas.openxmlformats.org/officeDocument/2006/relationships/hyperlink" Target="mailto:JPGONZALEZ@SGUERRA.COM" TargetMode="External"/><Relationship Id="rId1482" Type="http://schemas.openxmlformats.org/officeDocument/2006/relationships/hyperlink" Target="mailto:JPGONZALEZ@SGUERRA.COM" TargetMode="External"/><Relationship Id="rId284" Type="http://schemas.openxmlformats.org/officeDocument/2006/relationships/hyperlink" Target="mailto:JPGONZALEZ@SGUERRA.COM" TargetMode="External"/><Relationship Id="rId491" Type="http://schemas.openxmlformats.org/officeDocument/2006/relationships/hyperlink" Target="mailto:JPGONZALEZ@SGUERRA.COM" TargetMode="External"/><Relationship Id="rId505" Type="http://schemas.openxmlformats.org/officeDocument/2006/relationships/hyperlink" Target="mailto:JPGONZALEZ@SGUERRA.COM" TargetMode="External"/><Relationship Id="rId712" Type="http://schemas.openxmlformats.org/officeDocument/2006/relationships/hyperlink" Target="mailto:JPGONZALEZ@SGUERRA.COM" TargetMode="External"/><Relationship Id="rId1135" Type="http://schemas.openxmlformats.org/officeDocument/2006/relationships/hyperlink" Target="mailto:JPGONZALEZ@SGUERRA.COM" TargetMode="External"/><Relationship Id="rId1342" Type="http://schemas.openxmlformats.org/officeDocument/2006/relationships/hyperlink" Target="mailto:JPGONZALEZ@SGUERRA.COM" TargetMode="External"/><Relationship Id="rId79" Type="http://schemas.openxmlformats.org/officeDocument/2006/relationships/hyperlink" Target="mailto:JPGONZALEZ@SGUERRA.COM" TargetMode="External"/><Relationship Id="rId144" Type="http://schemas.openxmlformats.org/officeDocument/2006/relationships/hyperlink" Target="mailto:JPGONZALEZ@SGUERRA.COM" TargetMode="External"/><Relationship Id="rId589" Type="http://schemas.openxmlformats.org/officeDocument/2006/relationships/hyperlink" Target="mailto:JPGONZALEZ@SGUERRA.COM" TargetMode="External"/><Relationship Id="rId796" Type="http://schemas.openxmlformats.org/officeDocument/2006/relationships/hyperlink" Target="mailto:JPGONZALEZ@SGUERRA.COM" TargetMode="External"/><Relationship Id="rId1202" Type="http://schemas.openxmlformats.org/officeDocument/2006/relationships/hyperlink" Target="mailto:JPGONZALEZ@SGUERRA.COM" TargetMode="External"/><Relationship Id="rId351" Type="http://schemas.openxmlformats.org/officeDocument/2006/relationships/hyperlink" Target="mailto:JPGONZALEZ@SGUERRA.COM" TargetMode="External"/><Relationship Id="rId449" Type="http://schemas.openxmlformats.org/officeDocument/2006/relationships/hyperlink" Target="mailto:JPGONZALEZ@SGUERRA.COM" TargetMode="External"/><Relationship Id="rId656" Type="http://schemas.openxmlformats.org/officeDocument/2006/relationships/hyperlink" Target="mailto:JPGONZALEZ@SGUERRA.COM" TargetMode="External"/><Relationship Id="rId863" Type="http://schemas.openxmlformats.org/officeDocument/2006/relationships/hyperlink" Target="mailto:JPGONZALEZ@SGUERRA.COM" TargetMode="External"/><Relationship Id="rId1079" Type="http://schemas.openxmlformats.org/officeDocument/2006/relationships/hyperlink" Target="mailto:JPGONZALEZ@SGUERRA.COM" TargetMode="External"/><Relationship Id="rId1286" Type="http://schemas.openxmlformats.org/officeDocument/2006/relationships/hyperlink" Target="mailto:JPGONZALEZ@SGUERRA.COM" TargetMode="External"/><Relationship Id="rId1493" Type="http://schemas.openxmlformats.org/officeDocument/2006/relationships/hyperlink" Target="mailto:JPGONZALEZ@SGUERRA.COM" TargetMode="External"/><Relationship Id="rId1507" Type="http://schemas.openxmlformats.org/officeDocument/2006/relationships/hyperlink" Target="mailto:JPGONZALEZ@SGUERRA.COM" TargetMode="External"/><Relationship Id="rId211" Type="http://schemas.openxmlformats.org/officeDocument/2006/relationships/hyperlink" Target="mailto:JPGONZALEZ@SGUERRA.COM" TargetMode="External"/><Relationship Id="rId295" Type="http://schemas.openxmlformats.org/officeDocument/2006/relationships/hyperlink" Target="mailto:JPGONZALEZ@SGUERRA.COM" TargetMode="External"/><Relationship Id="rId309" Type="http://schemas.openxmlformats.org/officeDocument/2006/relationships/hyperlink" Target="mailto:JPGONZALEZ@SGUERRA.COM" TargetMode="External"/><Relationship Id="rId516" Type="http://schemas.openxmlformats.org/officeDocument/2006/relationships/hyperlink" Target="mailto:JPGONZALEZ@SGUERRA.COM" TargetMode="External"/><Relationship Id="rId1146" Type="http://schemas.openxmlformats.org/officeDocument/2006/relationships/hyperlink" Target="mailto:JPGONZALEZ@SGUERRA.COM" TargetMode="External"/><Relationship Id="rId723" Type="http://schemas.openxmlformats.org/officeDocument/2006/relationships/hyperlink" Target="mailto:JPGONZALEZ@SGUERRA.COM" TargetMode="External"/><Relationship Id="rId930" Type="http://schemas.openxmlformats.org/officeDocument/2006/relationships/hyperlink" Target="mailto:JPGONZALEZ@SGUERRA.COM" TargetMode="External"/><Relationship Id="rId1006" Type="http://schemas.openxmlformats.org/officeDocument/2006/relationships/hyperlink" Target="mailto:JPGONZALEZ@SGUERRA.COM" TargetMode="External"/><Relationship Id="rId1353" Type="http://schemas.openxmlformats.org/officeDocument/2006/relationships/hyperlink" Target="mailto:JPGONZALEZ@SGUERRA.COM" TargetMode="External"/><Relationship Id="rId1560" Type="http://schemas.openxmlformats.org/officeDocument/2006/relationships/hyperlink" Target="mailto:JPGONZALEZ@SGUERRA.COM" TargetMode="External"/><Relationship Id="rId155" Type="http://schemas.openxmlformats.org/officeDocument/2006/relationships/hyperlink" Target="mailto:JPGONZALEZ@SGUERRA.COM" TargetMode="External"/><Relationship Id="rId362" Type="http://schemas.openxmlformats.org/officeDocument/2006/relationships/hyperlink" Target="mailto:JPGONZALEZ@SGUERRA.COM" TargetMode="External"/><Relationship Id="rId1213" Type="http://schemas.openxmlformats.org/officeDocument/2006/relationships/hyperlink" Target="mailto:JPGONZALEZ@SGUERRA.COM" TargetMode="External"/><Relationship Id="rId1297" Type="http://schemas.openxmlformats.org/officeDocument/2006/relationships/hyperlink" Target="mailto:JPGONZALEZ@SGUERRA.COM" TargetMode="External"/><Relationship Id="rId1420" Type="http://schemas.openxmlformats.org/officeDocument/2006/relationships/hyperlink" Target="mailto:JPGONZALEZ@SGUERRA.COM" TargetMode="External"/><Relationship Id="rId1518" Type="http://schemas.openxmlformats.org/officeDocument/2006/relationships/hyperlink" Target="mailto:JPGONZALEZ@SGUERRA.COM" TargetMode="External"/><Relationship Id="rId222" Type="http://schemas.openxmlformats.org/officeDocument/2006/relationships/hyperlink" Target="mailto:JPGONZALEZ@SGUERRA.COM" TargetMode="External"/><Relationship Id="rId667" Type="http://schemas.openxmlformats.org/officeDocument/2006/relationships/hyperlink" Target="mailto:JPGONZALEZ@SGUERRA.COM" TargetMode="External"/><Relationship Id="rId874" Type="http://schemas.openxmlformats.org/officeDocument/2006/relationships/hyperlink" Target="mailto:JPGONZALEZ@SGUERRA.COM" TargetMode="External"/><Relationship Id="rId17" Type="http://schemas.openxmlformats.org/officeDocument/2006/relationships/hyperlink" Target="mailto:JPGONZALEZ@SGUERRA.COM" TargetMode="External"/><Relationship Id="rId527" Type="http://schemas.openxmlformats.org/officeDocument/2006/relationships/hyperlink" Target="mailto:JPGONZALEZ@SGUERRA.COM" TargetMode="External"/><Relationship Id="rId734" Type="http://schemas.openxmlformats.org/officeDocument/2006/relationships/hyperlink" Target="mailto:JPGONZALEZ@SGUERRA.COM" TargetMode="External"/><Relationship Id="rId941" Type="http://schemas.openxmlformats.org/officeDocument/2006/relationships/hyperlink" Target="mailto:JPGONZALEZ@SGUERRA.COM" TargetMode="External"/><Relationship Id="rId1157" Type="http://schemas.openxmlformats.org/officeDocument/2006/relationships/hyperlink" Target="mailto:JPGONZALEZ@SGUERRA.COM" TargetMode="External"/><Relationship Id="rId1364" Type="http://schemas.openxmlformats.org/officeDocument/2006/relationships/hyperlink" Target="mailto:JPGONZALEZ@SGUERRA.COM" TargetMode="External"/><Relationship Id="rId70" Type="http://schemas.openxmlformats.org/officeDocument/2006/relationships/hyperlink" Target="mailto:JPGONZALEZ@SGUERRA.COM" TargetMode="External"/><Relationship Id="rId166" Type="http://schemas.openxmlformats.org/officeDocument/2006/relationships/hyperlink" Target="mailto:JPGONZALEZ@SGUERRA.COM" TargetMode="External"/><Relationship Id="rId373" Type="http://schemas.openxmlformats.org/officeDocument/2006/relationships/hyperlink" Target="mailto:JPGONZALEZ@SGUERRA.COM" TargetMode="External"/><Relationship Id="rId580" Type="http://schemas.openxmlformats.org/officeDocument/2006/relationships/hyperlink" Target="mailto:JPGONZALEZ@SGUERRA.COM" TargetMode="External"/><Relationship Id="rId801" Type="http://schemas.openxmlformats.org/officeDocument/2006/relationships/hyperlink" Target="mailto:JPGONZALEZ@SGUERRA.COM" TargetMode="External"/><Relationship Id="rId1017" Type="http://schemas.openxmlformats.org/officeDocument/2006/relationships/hyperlink" Target="mailto:JPGONZALEZ@SGUERRA.COM" TargetMode="External"/><Relationship Id="rId1224" Type="http://schemas.openxmlformats.org/officeDocument/2006/relationships/hyperlink" Target="mailto:JPGONZALEZ@SGUERRA.COM" TargetMode="External"/><Relationship Id="rId1431" Type="http://schemas.openxmlformats.org/officeDocument/2006/relationships/hyperlink" Target="mailto:JPGONZALEZ@SGUERRA.COM" TargetMode="External"/><Relationship Id="rId1" Type="http://schemas.openxmlformats.org/officeDocument/2006/relationships/hyperlink" Target="mailto:GSOTO@AD-CAP.COM.CO" TargetMode="External"/><Relationship Id="rId233" Type="http://schemas.openxmlformats.org/officeDocument/2006/relationships/hyperlink" Target="mailto:JPGONZALEZ@SGUERRA.COM" TargetMode="External"/><Relationship Id="rId440" Type="http://schemas.openxmlformats.org/officeDocument/2006/relationships/hyperlink" Target="mailto:JPGONZALEZ@SGUERRA.COM" TargetMode="External"/><Relationship Id="rId678" Type="http://schemas.openxmlformats.org/officeDocument/2006/relationships/hyperlink" Target="mailto:JPGONZALEZ@SGUERRA.COM" TargetMode="External"/><Relationship Id="rId885" Type="http://schemas.openxmlformats.org/officeDocument/2006/relationships/hyperlink" Target="mailto:JPGONZALEZ@SGUERRA.COM" TargetMode="External"/><Relationship Id="rId1070" Type="http://schemas.openxmlformats.org/officeDocument/2006/relationships/hyperlink" Target="mailto:JPGONZALEZ@SGUERRA.COM" TargetMode="External"/><Relationship Id="rId1529" Type="http://schemas.openxmlformats.org/officeDocument/2006/relationships/hyperlink" Target="mailto:JPGONZALEZ@SGUERRA.COM" TargetMode="External"/><Relationship Id="rId28" Type="http://schemas.openxmlformats.org/officeDocument/2006/relationships/hyperlink" Target="mailto:JPGONZALEZ@SGUERRA.COM" TargetMode="External"/><Relationship Id="rId300" Type="http://schemas.openxmlformats.org/officeDocument/2006/relationships/hyperlink" Target="mailto:JPGONZALEZ@SGUERRA.COM" TargetMode="External"/><Relationship Id="rId538" Type="http://schemas.openxmlformats.org/officeDocument/2006/relationships/hyperlink" Target="mailto:JPGONZALEZ@SGUERRA.COM" TargetMode="External"/><Relationship Id="rId745" Type="http://schemas.openxmlformats.org/officeDocument/2006/relationships/hyperlink" Target="mailto:JPGONZALEZ@SGUERRA.COM" TargetMode="External"/><Relationship Id="rId952" Type="http://schemas.openxmlformats.org/officeDocument/2006/relationships/hyperlink" Target="mailto:JPGONZALEZ@SGUERRA.COM" TargetMode="External"/><Relationship Id="rId1168" Type="http://schemas.openxmlformats.org/officeDocument/2006/relationships/hyperlink" Target="mailto:JPGONZALEZ@SGUERRA.COM" TargetMode="External"/><Relationship Id="rId1375" Type="http://schemas.openxmlformats.org/officeDocument/2006/relationships/hyperlink" Target="mailto:JPGONZALEZ@SGUERRA.COM" TargetMode="External"/><Relationship Id="rId81" Type="http://schemas.openxmlformats.org/officeDocument/2006/relationships/hyperlink" Target="mailto:JPGONZALEZ@SGUERRA.COM" TargetMode="External"/><Relationship Id="rId177" Type="http://schemas.openxmlformats.org/officeDocument/2006/relationships/hyperlink" Target="mailto:JPGONZALEZ@SGUERRA.COM" TargetMode="External"/><Relationship Id="rId384" Type="http://schemas.openxmlformats.org/officeDocument/2006/relationships/hyperlink" Target="mailto:JPGONZALEZ@SGUERRA.COM" TargetMode="External"/><Relationship Id="rId591" Type="http://schemas.openxmlformats.org/officeDocument/2006/relationships/hyperlink" Target="mailto:JPGONZALEZ@SGUERRA.COM" TargetMode="External"/><Relationship Id="rId605" Type="http://schemas.openxmlformats.org/officeDocument/2006/relationships/hyperlink" Target="mailto:JPGONZALEZ@SGUERRA.COM" TargetMode="External"/><Relationship Id="rId812" Type="http://schemas.openxmlformats.org/officeDocument/2006/relationships/hyperlink" Target="mailto:JPGONZALEZ@SGUERRA.COM" TargetMode="External"/><Relationship Id="rId1028" Type="http://schemas.openxmlformats.org/officeDocument/2006/relationships/hyperlink" Target="mailto:JPGONZALEZ@SGUERRA.COM" TargetMode="External"/><Relationship Id="rId1235" Type="http://schemas.openxmlformats.org/officeDocument/2006/relationships/hyperlink" Target="mailto:JPGONZALEZ@SGUERRA.COM" TargetMode="External"/><Relationship Id="rId1442" Type="http://schemas.openxmlformats.org/officeDocument/2006/relationships/hyperlink" Target="mailto:JPGONZALEZ@SGUERRA.COM" TargetMode="External"/><Relationship Id="rId244" Type="http://schemas.openxmlformats.org/officeDocument/2006/relationships/hyperlink" Target="mailto:JPGONZALEZ@SGUERRA.COM" TargetMode="External"/><Relationship Id="rId689" Type="http://schemas.openxmlformats.org/officeDocument/2006/relationships/hyperlink" Target="mailto:JPGONZALEZ@SGUERRA.COM" TargetMode="External"/><Relationship Id="rId896" Type="http://schemas.openxmlformats.org/officeDocument/2006/relationships/hyperlink" Target="mailto:JPGONZALEZ@SGUERRA.COM" TargetMode="External"/><Relationship Id="rId1081" Type="http://schemas.openxmlformats.org/officeDocument/2006/relationships/hyperlink" Target="mailto:JPGONZALEZ@SGUERRA.COM" TargetMode="External"/><Relationship Id="rId1302" Type="http://schemas.openxmlformats.org/officeDocument/2006/relationships/hyperlink" Target="mailto:JPGONZALEZ@SGUERRA.COM" TargetMode="External"/><Relationship Id="rId39" Type="http://schemas.openxmlformats.org/officeDocument/2006/relationships/hyperlink" Target="mailto:JPGONZALEZ@SGUERRA.COM" TargetMode="External"/><Relationship Id="rId451" Type="http://schemas.openxmlformats.org/officeDocument/2006/relationships/hyperlink" Target="mailto:JPGONZALEZ@SGUERRA.COM" TargetMode="External"/><Relationship Id="rId549" Type="http://schemas.openxmlformats.org/officeDocument/2006/relationships/hyperlink" Target="mailto:JPGONZALEZ@SGUERRA.COM" TargetMode="External"/><Relationship Id="rId756" Type="http://schemas.openxmlformats.org/officeDocument/2006/relationships/hyperlink" Target="mailto:JPGONZALEZ@SGUERRA.COM" TargetMode="External"/><Relationship Id="rId1179" Type="http://schemas.openxmlformats.org/officeDocument/2006/relationships/hyperlink" Target="mailto:JPGONZALEZ@SGUERRA.COM" TargetMode="External"/><Relationship Id="rId1386" Type="http://schemas.openxmlformats.org/officeDocument/2006/relationships/hyperlink" Target="mailto:JPGONZALEZ@SGUERRA.COM" TargetMode="External"/><Relationship Id="rId104" Type="http://schemas.openxmlformats.org/officeDocument/2006/relationships/hyperlink" Target="mailto:JPGONZALEZ@SGUERRA.COM" TargetMode="External"/><Relationship Id="rId188" Type="http://schemas.openxmlformats.org/officeDocument/2006/relationships/hyperlink" Target="mailto:JPGONZALEZ@SGUERRA.COM" TargetMode="External"/><Relationship Id="rId311" Type="http://schemas.openxmlformats.org/officeDocument/2006/relationships/hyperlink" Target="mailto:JPGONZALEZ@SGUERRA.COM" TargetMode="External"/><Relationship Id="rId395" Type="http://schemas.openxmlformats.org/officeDocument/2006/relationships/hyperlink" Target="mailto:JPGONZALEZ@SGUERRA.COM" TargetMode="External"/><Relationship Id="rId409" Type="http://schemas.openxmlformats.org/officeDocument/2006/relationships/hyperlink" Target="mailto:JPGONZALEZ@SGUERRA.COM" TargetMode="External"/><Relationship Id="rId963" Type="http://schemas.openxmlformats.org/officeDocument/2006/relationships/hyperlink" Target="mailto:JPGONZALEZ@SGUERRA.COM" TargetMode="External"/><Relationship Id="rId1039" Type="http://schemas.openxmlformats.org/officeDocument/2006/relationships/hyperlink" Target="mailto:JPGONZALEZ@SGUERRA.COM" TargetMode="External"/><Relationship Id="rId1246" Type="http://schemas.openxmlformats.org/officeDocument/2006/relationships/hyperlink" Target="mailto:JPGONZALEZ@SGUERRA.COM" TargetMode="External"/><Relationship Id="rId92" Type="http://schemas.openxmlformats.org/officeDocument/2006/relationships/hyperlink" Target="mailto:JPGONZALEZ@SGUERRA.COM" TargetMode="External"/><Relationship Id="rId616" Type="http://schemas.openxmlformats.org/officeDocument/2006/relationships/hyperlink" Target="mailto:JPGONZALEZ@SGUERRA.COM" TargetMode="External"/><Relationship Id="rId823" Type="http://schemas.openxmlformats.org/officeDocument/2006/relationships/hyperlink" Target="mailto:JPGONZALEZ@SGUERRA.COM" TargetMode="External"/><Relationship Id="rId1453" Type="http://schemas.openxmlformats.org/officeDocument/2006/relationships/hyperlink" Target="mailto:JPGONZALEZ@SGUERRA.COM" TargetMode="External"/><Relationship Id="rId255" Type="http://schemas.openxmlformats.org/officeDocument/2006/relationships/hyperlink" Target="mailto:JPGONZALEZ@SGUERRA.COM" TargetMode="External"/><Relationship Id="rId462" Type="http://schemas.openxmlformats.org/officeDocument/2006/relationships/hyperlink" Target="mailto:JPGONZALEZ@SGUERRA.COM" TargetMode="External"/><Relationship Id="rId1092" Type="http://schemas.openxmlformats.org/officeDocument/2006/relationships/hyperlink" Target="mailto:JPGONZALEZ@SGUERRA.COM" TargetMode="External"/><Relationship Id="rId1106" Type="http://schemas.openxmlformats.org/officeDocument/2006/relationships/hyperlink" Target="mailto:JPGONZALEZ@SGUERRA.COM" TargetMode="External"/><Relationship Id="rId1313" Type="http://schemas.openxmlformats.org/officeDocument/2006/relationships/hyperlink" Target="mailto:JPGONZALEZ@SGUERRA.COM" TargetMode="External"/><Relationship Id="rId1397" Type="http://schemas.openxmlformats.org/officeDocument/2006/relationships/hyperlink" Target="mailto:JPGONZALEZ@SGUERRA.COM" TargetMode="External"/><Relationship Id="rId1520" Type="http://schemas.openxmlformats.org/officeDocument/2006/relationships/hyperlink" Target="mailto:JPGONZALEZ@SGUERRA.COM" TargetMode="External"/><Relationship Id="rId115" Type="http://schemas.openxmlformats.org/officeDocument/2006/relationships/hyperlink" Target="mailto:JPGONZALEZ@SGUERRA.COM" TargetMode="External"/><Relationship Id="rId322" Type="http://schemas.openxmlformats.org/officeDocument/2006/relationships/hyperlink" Target="mailto:JPGONZALEZ@SGUERRA.COM" TargetMode="External"/><Relationship Id="rId767" Type="http://schemas.openxmlformats.org/officeDocument/2006/relationships/hyperlink" Target="mailto:JPGONZALEZ@SGUERRA.COM" TargetMode="External"/><Relationship Id="rId974" Type="http://schemas.openxmlformats.org/officeDocument/2006/relationships/hyperlink" Target="mailto:JPGONZALEZ@SGUERRA.COM" TargetMode="External"/><Relationship Id="rId199" Type="http://schemas.openxmlformats.org/officeDocument/2006/relationships/hyperlink" Target="mailto:JPGONZALEZ@SGUERRA.COM" TargetMode="External"/><Relationship Id="rId627" Type="http://schemas.openxmlformats.org/officeDocument/2006/relationships/hyperlink" Target="mailto:JPGONZALEZ@SGUERRA.COM" TargetMode="External"/><Relationship Id="rId834" Type="http://schemas.openxmlformats.org/officeDocument/2006/relationships/hyperlink" Target="mailto:JPGONZALEZ@SGUERRA.COM" TargetMode="External"/><Relationship Id="rId1257" Type="http://schemas.openxmlformats.org/officeDocument/2006/relationships/hyperlink" Target="mailto:JPGONZALEZ@SGUERRA.COM" TargetMode="External"/><Relationship Id="rId1464" Type="http://schemas.openxmlformats.org/officeDocument/2006/relationships/hyperlink" Target="mailto:JPGONZALEZ@SGUERRA.COM" TargetMode="External"/><Relationship Id="rId266" Type="http://schemas.openxmlformats.org/officeDocument/2006/relationships/hyperlink" Target="mailto:JPGONZALEZ@SGUERRA.COM" TargetMode="External"/><Relationship Id="rId473" Type="http://schemas.openxmlformats.org/officeDocument/2006/relationships/hyperlink" Target="mailto:JPGONZALEZ@SGUERRA.COM" TargetMode="External"/><Relationship Id="rId680" Type="http://schemas.openxmlformats.org/officeDocument/2006/relationships/hyperlink" Target="mailto:JPGONZALEZ@SGUERRA.COM" TargetMode="External"/><Relationship Id="rId901" Type="http://schemas.openxmlformats.org/officeDocument/2006/relationships/hyperlink" Target="mailto:JPGONZALEZ@SGUERRA.COM" TargetMode="External"/><Relationship Id="rId1117" Type="http://schemas.openxmlformats.org/officeDocument/2006/relationships/hyperlink" Target="mailto:JPGONZALEZ@SGUERRA.COM" TargetMode="External"/><Relationship Id="rId1324" Type="http://schemas.openxmlformats.org/officeDocument/2006/relationships/hyperlink" Target="mailto:JPGONZALEZ@SGUERRA.COM" TargetMode="External"/><Relationship Id="rId1531" Type="http://schemas.openxmlformats.org/officeDocument/2006/relationships/hyperlink" Target="mailto:JPGONZALEZ@SGUERRA.COM" TargetMode="External"/><Relationship Id="rId30" Type="http://schemas.openxmlformats.org/officeDocument/2006/relationships/hyperlink" Target="mailto:JPGONZALEZ@SGUERRA.COM" TargetMode="External"/><Relationship Id="rId126" Type="http://schemas.openxmlformats.org/officeDocument/2006/relationships/hyperlink" Target="mailto:JPGONZALEZ@SGUERRA.COM" TargetMode="External"/><Relationship Id="rId333" Type="http://schemas.openxmlformats.org/officeDocument/2006/relationships/hyperlink" Target="mailto:JPGONZALEZ@SGUERRA.COM" TargetMode="External"/><Relationship Id="rId540" Type="http://schemas.openxmlformats.org/officeDocument/2006/relationships/hyperlink" Target="mailto:JPGONZALEZ@SGUERRA.COM" TargetMode="External"/><Relationship Id="rId778" Type="http://schemas.openxmlformats.org/officeDocument/2006/relationships/hyperlink" Target="mailto:JPGONZALEZ@SGUERRA.COM" TargetMode="External"/><Relationship Id="rId985" Type="http://schemas.openxmlformats.org/officeDocument/2006/relationships/hyperlink" Target="mailto:JPGONZALEZ@SGUERRA.COM" TargetMode="External"/><Relationship Id="rId1170" Type="http://schemas.openxmlformats.org/officeDocument/2006/relationships/hyperlink" Target="mailto:JPGONZALEZ@SGUERRA.COM" TargetMode="External"/><Relationship Id="rId638" Type="http://schemas.openxmlformats.org/officeDocument/2006/relationships/hyperlink" Target="mailto:JPGONZALEZ@SGUERRA.COM" TargetMode="External"/><Relationship Id="rId845" Type="http://schemas.openxmlformats.org/officeDocument/2006/relationships/hyperlink" Target="mailto:JPGONZALEZ@SGUERRA.COM" TargetMode="External"/><Relationship Id="rId1030" Type="http://schemas.openxmlformats.org/officeDocument/2006/relationships/hyperlink" Target="mailto:JPGONZALEZ@SGUERRA.COM" TargetMode="External"/><Relationship Id="rId1268" Type="http://schemas.openxmlformats.org/officeDocument/2006/relationships/hyperlink" Target="mailto:JPGONZALEZ@SGUERRA.COM" TargetMode="External"/><Relationship Id="rId1475" Type="http://schemas.openxmlformats.org/officeDocument/2006/relationships/hyperlink" Target="mailto:JPGONZALEZ@SGUERRA.COM" TargetMode="External"/><Relationship Id="rId277" Type="http://schemas.openxmlformats.org/officeDocument/2006/relationships/hyperlink" Target="mailto:JPGONZALEZ@SGUERRA.COM" TargetMode="External"/><Relationship Id="rId400" Type="http://schemas.openxmlformats.org/officeDocument/2006/relationships/hyperlink" Target="mailto:JPGONZALEZ@SGUERRA.COM" TargetMode="External"/><Relationship Id="rId484" Type="http://schemas.openxmlformats.org/officeDocument/2006/relationships/hyperlink" Target="mailto:JPGONZALEZ@SGUERRA.COM" TargetMode="External"/><Relationship Id="rId705" Type="http://schemas.openxmlformats.org/officeDocument/2006/relationships/hyperlink" Target="mailto:JPGONZALEZ@SGUERRA.COM" TargetMode="External"/><Relationship Id="rId1128" Type="http://schemas.openxmlformats.org/officeDocument/2006/relationships/hyperlink" Target="mailto:JPGONZALEZ@SGUERRA.COM" TargetMode="External"/><Relationship Id="rId1335" Type="http://schemas.openxmlformats.org/officeDocument/2006/relationships/hyperlink" Target="mailto:JPGONZALEZ@SGUERRA.COM" TargetMode="External"/><Relationship Id="rId1542" Type="http://schemas.openxmlformats.org/officeDocument/2006/relationships/hyperlink" Target="mailto:JPGONZALEZ@SGUERRA.COM" TargetMode="External"/><Relationship Id="rId137" Type="http://schemas.openxmlformats.org/officeDocument/2006/relationships/hyperlink" Target="mailto:JPGONZALEZ@SGUERRA.COM" TargetMode="External"/><Relationship Id="rId344" Type="http://schemas.openxmlformats.org/officeDocument/2006/relationships/hyperlink" Target="mailto:JPGONZALEZ@SGUERRA.COM" TargetMode="External"/><Relationship Id="rId691" Type="http://schemas.openxmlformats.org/officeDocument/2006/relationships/hyperlink" Target="mailto:JPGONZALEZ@SGUERRA.COM" TargetMode="External"/><Relationship Id="rId789" Type="http://schemas.openxmlformats.org/officeDocument/2006/relationships/hyperlink" Target="mailto:JPGONZALEZ@SGUERRA.COM" TargetMode="External"/><Relationship Id="rId912" Type="http://schemas.openxmlformats.org/officeDocument/2006/relationships/hyperlink" Target="mailto:JPGONZALEZ@SGUERRA.COM" TargetMode="External"/><Relationship Id="rId996" Type="http://schemas.openxmlformats.org/officeDocument/2006/relationships/hyperlink" Target="mailto:JPGONZALEZ@SGUERRA.COM" TargetMode="External"/><Relationship Id="rId41" Type="http://schemas.openxmlformats.org/officeDocument/2006/relationships/hyperlink" Target="mailto:JPGONZALEZ@SGUERRA.COM" TargetMode="External"/><Relationship Id="rId551" Type="http://schemas.openxmlformats.org/officeDocument/2006/relationships/hyperlink" Target="mailto:JPGONZALEZ@SGUERRA.COM" TargetMode="External"/><Relationship Id="rId649" Type="http://schemas.openxmlformats.org/officeDocument/2006/relationships/hyperlink" Target="mailto:JPGONZALEZ@SGUERRA.COM" TargetMode="External"/><Relationship Id="rId856" Type="http://schemas.openxmlformats.org/officeDocument/2006/relationships/hyperlink" Target="mailto:JPGONZALEZ@SGUERRA.COM" TargetMode="External"/><Relationship Id="rId1181" Type="http://schemas.openxmlformats.org/officeDocument/2006/relationships/hyperlink" Target="mailto:JPGONZALEZ@SGUERRA.COM" TargetMode="External"/><Relationship Id="rId1279" Type="http://schemas.openxmlformats.org/officeDocument/2006/relationships/hyperlink" Target="mailto:JPGONZALEZ@SGUERRA.COM" TargetMode="External"/><Relationship Id="rId1402" Type="http://schemas.openxmlformats.org/officeDocument/2006/relationships/hyperlink" Target="mailto:JPGONZALEZ@SGUERRA.COM" TargetMode="External"/><Relationship Id="rId1486" Type="http://schemas.openxmlformats.org/officeDocument/2006/relationships/hyperlink" Target="mailto:JPGONZALEZ@SGUERRA.COM" TargetMode="External"/><Relationship Id="rId190" Type="http://schemas.openxmlformats.org/officeDocument/2006/relationships/hyperlink" Target="mailto:JPGONZALEZ@SGUERRA.COM" TargetMode="External"/><Relationship Id="rId204" Type="http://schemas.openxmlformats.org/officeDocument/2006/relationships/hyperlink" Target="mailto:JPGONZALEZ@SGUERRA.COM" TargetMode="External"/><Relationship Id="rId288" Type="http://schemas.openxmlformats.org/officeDocument/2006/relationships/hyperlink" Target="mailto:JPGONZALEZ@SGUERRA.COM" TargetMode="External"/><Relationship Id="rId411" Type="http://schemas.openxmlformats.org/officeDocument/2006/relationships/hyperlink" Target="mailto:JPGONZALEZ@SGUERRA.COM" TargetMode="External"/><Relationship Id="rId509" Type="http://schemas.openxmlformats.org/officeDocument/2006/relationships/hyperlink" Target="mailto:JPGONZALEZ@SGUERRA.COM" TargetMode="External"/><Relationship Id="rId1041" Type="http://schemas.openxmlformats.org/officeDocument/2006/relationships/hyperlink" Target="mailto:JPGONZALEZ@SGUERRA.COM" TargetMode="External"/><Relationship Id="rId1139" Type="http://schemas.openxmlformats.org/officeDocument/2006/relationships/hyperlink" Target="mailto:JPGONZALEZ@SGUERRA.COM" TargetMode="External"/><Relationship Id="rId1346" Type="http://schemas.openxmlformats.org/officeDocument/2006/relationships/hyperlink" Target="mailto:JPGONZALEZ@SGUERRA.COM" TargetMode="External"/><Relationship Id="rId495" Type="http://schemas.openxmlformats.org/officeDocument/2006/relationships/hyperlink" Target="mailto:JPGONZALEZ@SGUERRA.COM" TargetMode="External"/><Relationship Id="rId716" Type="http://schemas.openxmlformats.org/officeDocument/2006/relationships/hyperlink" Target="mailto:JPGONZALEZ@SGUERRA.COM" TargetMode="External"/><Relationship Id="rId923" Type="http://schemas.openxmlformats.org/officeDocument/2006/relationships/hyperlink" Target="mailto:JPGONZALEZ@SGUERRA.COM" TargetMode="External"/><Relationship Id="rId1553" Type="http://schemas.openxmlformats.org/officeDocument/2006/relationships/hyperlink" Target="mailto:JPGONZALEZ@SGUERRA.COM" TargetMode="External"/><Relationship Id="rId52" Type="http://schemas.openxmlformats.org/officeDocument/2006/relationships/hyperlink" Target="mailto:JPGONZALEZ@SGUERRA.COM" TargetMode="External"/><Relationship Id="rId148" Type="http://schemas.openxmlformats.org/officeDocument/2006/relationships/hyperlink" Target="mailto:JPGONZALEZ@SGUERRA.COM" TargetMode="External"/><Relationship Id="rId355" Type="http://schemas.openxmlformats.org/officeDocument/2006/relationships/hyperlink" Target="mailto:JPGONZALEZ@SGUERRA.COM" TargetMode="External"/><Relationship Id="rId562" Type="http://schemas.openxmlformats.org/officeDocument/2006/relationships/hyperlink" Target="mailto:JPGONZALEZ@SGUERRA.COM" TargetMode="External"/><Relationship Id="rId1192" Type="http://schemas.openxmlformats.org/officeDocument/2006/relationships/hyperlink" Target="mailto:JPGONZALEZ@SGUERRA.COM" TargetMode="External"/><Relationship Id="rId1206" Type="http://schemas.openxmlformats.org/officeDocument/2006/relationships/hyperlink" Target="mailto:JPGONZALEZ@SGUERRA.COM" TargetMode="External"/><Relationship Id="rId1413" Type="http://schemas.openxmlformats.org/officeDocument/2006/relationships/hyperlink" Target="mailto:JPGONZALEZ@SGUERRA.COM" TargetMode="External"/><Relationship Id="rId215" Type="http://schemas.openxmlformats.org/officeDocument/2006/relationships/hyperlink" Target="mailto:JPGONZALEZ@SGUERRA.COM" TargetMode="External"/><Relationship Id="rId422" Type="http://schemas.openxmlformats.org/officeDocument/2006/relationships/hyperlink" Target="mailto:JPGONZALEZ@SGUERRA.COM" TargetMode="External"/><Relationship Id="rId867" Type="http://schemas.openxmlformats.org/officeDocument/2006/relationships/hyperlink" Target="mailto:JPGONZALEZ@SGUERRA.COM" TargetMode="External"/><Relationship Id="rId1052" Type="http://schemas.openxmlformats.org/officeDocument/2006/relationships/hyperlink" Target="mailto:JPGONZALEZ@SGUERRA.COM" TargetMode="External"/><Relationship Id="rId1497" Type="http://schemas.openxmlformats.org/officeDocument/2006/relationships/hyperlink" Target="mailto:JPGONZALEZ@SGUERRA.COM" TargetMode="External"/><Relationship Id="rId299" Type="http://schemas.openxmlformats.org/officeDocument/2006/relationships/hyperlink" Target="mailto:JPGONZALEZ@SGUERRA.COM" TargetMode="External"/><Relationship Id="rId727" Type="http://schemas.openxmlformats.org/officeDocument/2006/relationships/hyperlink" Target="mailto:JPGONZALEZ@SGUERRA.COM" TargetMode="External"/><Relationship Id="rId934" Type="http://schemas.openxmlformats.org/officeDocument/2006/relationships/hyperlink" Target="mailto:JPGONZALEZ@SGUERRA.COM" TargetMode="External"/><Relationship Id="rId1357" Type="http://schemas.openxmlformats.org/officeDocument/2006/relationships/hyperlink" Target="mailto:JPGONZALEZ@SGUERRA.COM" TargetMode="External"/><Relationship Id="rId1564" Type="http://schemas.openxmlformats.org/officeDocument/2006/relationships/hyperlink" Target="mailto:JPGONZALEZ@SGUERRA.COM" TargetMode="External"/><Relationship Id="rId63" Type="http://schemas.openxmlformats.org/officeDocument/2006/relationships/hyperlink" Target="mailto:JPGONZALEZ@SGUERRA.COM" TargetMode="External"/><Relationship Id="rId159" Type="http://schemas.openxmlformats.org/officeDocument/2006/relationships/hyperlink" Target="mailto:JPGONZALEZ@SGUERRA.COM" TargetMode="External"/><Relationship Id="rId366" Type="http://schemas.openxmlformats.org/officeDocument/2006/relationships/hyperlink" Target="mailto:JPGONZALEZ@SGUERRA.COM" TargetMode="External"/><Relationship Id="rId573" Type="http://schemas.openxmlformats.org/officeDocument/2006/relationships/hyperlink" Target="mailto:JPGONZALEZ@SGUERRA.COM" TargetMode="External"/><Relationship Id="rId780" Type="http://schemas.openxmlformats.org/officeDocument/2006/relationships/hyperlink" Target="mailto:JPGONZALEZ@SGUERRA.COM" TargetMode="External"/><Relationship Id="rId1217" Type="http://schemas.openxmlformats.org/officeDocument/2006/relationships/hyperlink" Target="mailto:JPGONZALEZ@SGUERRA.COM" TargetMode="External"/><Relationship Id="rId1424" Type="http://schemas.openxmlformats.org/officeDocument/2006/relationships/hyperlink" Target="mailto:JPGONZALEZ@SGUERRA.COM" TargetMode="External"/><Relationship Id="rId226" Type="http://schemas.openxmlformats.org/officeDocument/2006/relationships/hyperlink" Target="mailto:JPGONZALEZ@SGUERRA.COM" TargetMode="External"/><Relationship Id="rId433" Type="http://schemas.openxmlformats.org/officeDocument/2006/relationships/hyperlink" Target="mailto:JPGONZALEZ@SGUERRA.COM" TargetMode="External"/><Relationship Id="rId878" Type="http://schemas.openxmlformats.org/officeDocument/2006/relationships/hyperlink" Target="mailto:JPGONZALEZ@SGUERRA.COM" TargetMode="External"/><Relationship Id="rId1063" Type="http://schemas.openxmlformats.org/officeDocument/2006/relationships/hyperlink" Target="mailto:JPGONZALEZ@SGUERRA.COM" TargetMode="External"/><Relationship Id="rId1270" Type="http://schemas.openxmlformats.org/officeDocument/2006/relationships/hyperlink" Target="mailto:JPGONZALEZ@SGUERRA.COM" TargetMode="External"/><Relationship Id="rId640" Type="http://schemas.openxmlformats.org/officeDocument/2006/relationships/hyperlink" Target="mailto:JPGONZALEZ@SGUERRA.COM" TargetMode="External"/><Relationship Id="rId738" Type="http://schemas.openxmlformats.org/officeDocument/2006/relationships/hyperlink" Target="mailto:JPGONZALEZ@SGUERRA.COM" TargetMode="External"/><Relationship Id="rId945" Type="http://schemas.openxmlformats.org/officeDocument/2006/relationships/hyperlink" Target="mailto:JPGONZALEZ@SGUERRA.COM" TargetMode="External"/><Relationship Id="rId1368" Type="http://schemas.openxmlformats.org/officeDocument/2006/relationships/hyperlink" Target="mailto:JPGONZALEZ@SGUERRA.COM" TargetMode="External"/><Relationship Id="rId74" Type="http://schemas.openxmlformats.org/officeDocument/2006/relationships/hyperlink" Target="mailto:JPGONZALEZ@SGUERRA.COM" TargetMode="External"/><Relationship Id="rId377" Type="http://schemas.openxmlformats.org/officeDocument/2006/relationships/hyperlink" Target="mailto:JPGONZALEZ@SGUERRA.COM" TargetMode="External"/><Relationship Id="rId500" Type="http://schemas.openxmlformats.org/officeDocument/2006/relationships/hyperlink" Target="mailto:JPGONZALEZ@SGUERRA.COM" TargetMode="External"/><Relationship Id="rId584" Type="http://schemas.openxmlformats.org/officeDocument/2006/relationships/hyperlink" Target="mailto:JPGONZALEZ@SGUERRA.COM" TargetMode="External"/><Relationship Id="rId805" Type="http://schemas.openxmlformats.org/officeDocument/2006/relationships/hyperlink" Target="mailto:JPGONZALEZ@SGUERRA.COM" TargetMode="External"/><Relationship Id="rId1130" Type="http://schemas.openxmlformats.org/officeDocument/2006/relationships/hyperlink" Target="mailto:JPGONZALEZ@SGUERRA.COM" TargetMode="External"/><Relationship Id="rId1228" Type="http://schemas.openxmlformats.org/officeDocument/2006/relationships/hyperlink" Target="mailto:JPGONZALEZ@SGUERRA.COM" TargetMode="External"/><Relationship Id="rId1435" Type="http://schemas.openxmlformats.org/officeDocument/2006/relationships/hyperlink" Target="mailto:JPGONZALEZ@SGUERRA.COM" TargetMode="External"/><Relationship Id="rId5" Type="http://schemas.openxmlformats.org/officeDocument/2006/relationships/hyperlink" Target="mailto:JPGONZALEZ@SGUERRA.COM" TargetMode="External"/><Relationship Id="rId237" Type="http://schemas.openxmlformats.org/officeDocument/2006/relationships/hyperlink" Target="mailto:JPGONZALEZ@SGUERRA.COM" TargetMode="External"/><Relationship Id="rId791" Type="http://schemas.openxmlformats.org/officeDocument/2006/relationships/hyperlink" Target="mailto:JPGONZALEZ@SGUERRA.COM" TargetMode="External"/><Relationship Id="rId889" Type="http://schemas.openxmlformats.org/officeDocument/2006/relationships/hyperlink" Target="mailto:JPGONZALEZ@SGUERRA.COM" TargetMode="External"/><Relationship Id="rId1074" Type="http://schemas.openxmlformats.org/officeDocument/2006/relationships/hyperlink" Target="mailto:JPGONZALEZ@SGUERRA.COM" TargetMode="External"/><Relationship Id="rId444" Type="http://schemas.openxmlformats.org/officeDocument/2006/relationships/hyperlink" Target="mailto:JPGONZALEZ@SGUERRA.COM" TargetMode="External"/><Relationship Id="rId651" Type="http://schemas.openxmlformats.org/officeDocument/2006/relationships/hyperlink" Target="mailto:JPGONZALEZ@SGUERRA.COM" TargetMode="External"/><Relationship Id="rId749" Type="http://schemas.openxmlformats.org/officeDocument/2006/relationships/hyperlink" Target="mailto:JPGONZALEZ@SGUERRA.COM" TargetMode="External"/><Relationship Id="rId1281" Type="http://schemas.openxmlformats.org/officeDocument/2006/relationships/hyperlink" Target="mailto:JPGONZALEZ@SGUERRA.COM" TargetMode="External"/><Relationship Id="rId1379" Type="http://schemas.openxmlformats.org/officeDocument/2006/relationships/hyperlink" Target="mailto:JPGONZALEZ@SGUERRA.COM" TargetMode="External"/><Relationship Id="rId1502" Type="http://schemas.openxmlformats.org/officeDocument/2006/relationships/hyperlink" Target="mailto:JPGONZALEZ@SGUERRA.COM" TargetMode="External"/><Relationship Id="rId290" Type="http://schemas.openxmlformats.org/officeDocument/2006/relationships/hyperlink" Target="mailto:JPGONZALEZ@SGUERRA.COM" TargetMode="External"/><Relationship Id="rId304" Type="http://schemas.openxmlformats.org/officeDocument/2006/relationships/hyperlink" Target="mailto:JPGONZALEZ@SGUERRA.COM" TargetMode="External"/><Relationship Id="rId388" Type="http://schemas.openxmlformats.org/officeDocument/2006/relationships/hyperlink" Target="mailto:JPGONZALEZ@SGUERRA.COM" TargetMode="External"/><Relationship Id="rId511" Type="http://schemas.openxmlformats.org/officeDocument/2006/relationships/hyperlink" Target="mailto:JPGONZALEZ@SGUERRA.COM" TargetMode="External"/><Relationship Id="rId609" Type="http://schemas.openxmlformats.org/officeDocument/2006/relationships/hyperlink" Target="mailto:JPGONZALEZ@SGUERRA.COM" TargetMode="External"/><Relationship Id="rId956" Type="http://schemas.openxmlformats.org/officeDocument/2006/relationships/hyperlink" Target="mailto:JPGONZALEZ@SGUERRA.COM" TargetMode="External"/><Relationship Id="rId1141" Type="http://schemas.openxmlformats.org/officeDocument/2006/relationships/hyperlink" Target="mailto:JPGONZALEZ@SGUERRA.COM" TargetMode="External"/><Relationship Id="rId1239" Type="http://schemas.openxmlformats.org/officeDocument/2006/relationships/hyperlink" Target="mailto:JPGONZALEZ@SGUERRA.COM" TargetMode="External"/><Relationship Id="rId85" Type="http://schemas.openxmlformats.org/officeDocument/2006/relationships/hyperlink" Target="mailto:JPGONZALEZ@SGUERRA.COM" TargetMode="External"/><Relationship Id="rId150" Type="http://schemas.openxmlformats.org/officeDocument/2006/relationships/hyperlink" Target="mailto:JPGONZALEZ@SGUERRA.COM" TargetMode="External"/><Relationship Id="rId595" Type="http://schemas.openxmlformats.org/officeDocument/2006/relationships/hyperlink" Target="mailto:JPGONZALEZ@SGUERRA.COM" TargetMode="External"/><Relationship Id="rId816" Type="http://schemas.openxmlformats.org/officeDocument/2006/relationships/hyperlink" Target="mailto:JPGONZALEZ@SGUERRA.COM" TargetMode="External"/><Relationship Id="rId1001" Type="http://schemas.openxmlformats.org/officeDocument/2006/relationships/hyperlink" Target="mailto:JPGONZALEZ@SGUERRA.COM" TargetMode="External"/><Relationship Id="rId1446" Type="http://schemas.openxmlformats.org/officeDocument/2006/relationships/hyperlink" Target="mailto:JPGONZALEZ@SGUERRA.COM" TargetMode="External"/><Relationship Id="rId248" Type="http://schemas.openxmlformats.org/officeDocument/2006/relationships/hyperlink" Target="mailto:JPGONZALEZ@SGUERRA.COM" TargetMode="External"/><Relationship Id="rId455" Type="http://schemas.openxmlformats.org/officeDocument/2006/relationships/hyperlink" Target="mailto:JPGONZALEZ@SGUERRA.COM" TargetMode="External"/><Relationship Id="rId662" Type="http://schemas.openxmlformats.org/officeDocument/2006/relationships/hyperlink" Target="mailto:JPGONZALEZ@SGUERRA.COM" TargetMode="External"/><Relationship Id="rId1085" Type="http://schemas.openxmlformats.org/officeDocument/2006/relationships/hyperlink" Target="mailto:JPGONZALEZ@SGUERRA.COM" TargetMode="External"/><Relationship Id="rId1292" Type="http://schemas.openxmlformats.org/officeDocument/2006/relationships/hyperlink" Target="mailto:JPGONZALEZ@SGUERRA.COM" TargetMode="External"/><Relationship Id="rId1306" Type="http://schemas.openxmlformats.org/officeDocument/2006/relationships/hyperlink" Target="mailto:JPGONZALEZ@SGUERRA.COM" TargetMode="External"/><Relationship Id="rId1513" Type="http://schemas.openxmlformats.org/officeDocument/2006/relationships/hyperlink" Target="mailto:JPGONZALEZ@SGUERRA.COM" TargetMode="External"/><Relationship Id="rId12" Type="http://schemas.openxmlformats.org/officeDocument/2006/relationships/hyperlink" Target="mailto:JPGONZALEZ@SGUERRA.COM" TargetMode="External"/><Relationship Id="rId108" Type="http://schemas.openxmlformats.org/officeDocument/2006/relationships/hyperlink" Target="mailto:JPGONZALEZ@SGUERRA.COM" TargetMode="External"/><Relationship Id="rId315" Type="http://schemas.openxmlformats.org/officeDocument/2006/relationships/hyperlink" Target="mailto:JPGONZALEZ@SGUERRA.COM" TargetMode="External"/><Relationship Id="rId522" Type="http://schemas.openxmlformats.org/officeDocument/2006/relationships/hyperlink" Target="mailto:JPGONZALEZ@SGUERRA.COM" TargetMode="External"/><Relationship Id="rId967" Type="http://schemas.openxmlformats.org/officeDocument/2006/relationships/hyperlink" Target="mailto:JPGONZALEZ@SGUERRA.COM" TargetMode="External"/><Relationship Id="rId1152" Type="http://schemas.openxmlformats.org/officeDocument/2006/relationships/hyperlink" Target="mailto:JPGONZALEZ@SGUERRA.COM" TargetMode="External"/><Relationship Id="rId96" Type="http://schemas.openxmlformats.org/officeDocument/2006/relationships/hyperlink" Target="mailto:JPGONZALEZ@SGUERRA.COM" TargetMode="External"/><Relationship Id="rId161" Type="http://schemas.openxmlformats.org/officeDocument/2006/relationships/hyperlink" Target="mailto:JPGONZALEZ@SGUERRA.COM" TargetMode="External"/><Relationship Id="rId399" Type="http://schemas.openxmlformats.org/officeDocument/2006/relationships/hyperlink" Target="mailto:JPGONZALEZ@SGUERRA.COM" TargetMode="External"/><Relationship Id="rId827" Type="http://schemas.openxmlformats.org/officeDocument/2006/relationships/hyperlink" Target="mailto:JPGONZALEZ@SGUERRA.COM" TargetMode="External"/><Relationship Id="rId1012" Type="http://schemas.openxmlformats.org/officeDocument/2006/relationships/hyperlink" Target="mailto:JPGONZALEZ@SGUERRA.COM" TargetMode="External"/><Relationship Id="rId1457" Type="http://schemas.openxmlformats.org/officeDocument/2006/relationships/hyperlink" Target="mailto:JPGONZALEZ@SGUERRA.COM" TargetMode="External"/><Relationship Id="rId259" Type="http://schemas.openxmlformats.org/officeDocument/2006/relationships/hyperlink" Target="mailto:JPGONZALEZ@SGUERRA.COM" TargetMode="External"/><Relationship Id="rId466" Type="http://schemas.openxmlformats.org/officeDocument/2006/relationships/hyperlink" Target="mailto:JPGONZALEZ@SGUERRA.COM" TargetMode="External"/><Relationship Id="rId673" Type="http://schemas.openxmlformats.org/officeDocument/2006/relationships/hyperlink" Target="mailto:JPGONZALEZ@SGUERRA.COM" TargetMode="External"/><Relationship Id="rId880" Type="http://schemas.openxmlformats.org/officeDocument/2006/relationships/hyperlink" Target="mailto:JPGONZALEZ@SGUERRA.COM" TargetMode="External"/><Relationship Id="rId1096" Type="http://schemas.openxmlformats.org/officeDocument/2006/relationships/hyperlink" Target="mailto:JPGONZALEZ@SGUERRA.COM" TargetMode="External"/><Relationship Id="rId1317" Type="http://schemas.openxmlformats.org/officeDocument/2006/relationships/hyperlink" Target="mailto:JPGONZALEZ@SGUERRA.COM" TargetMode="External"/><Relationship Id="rId1524" Type="http://schemas.openxmlformats.org/officeDocument/2006/relationships/hyperlink" Target="mailto:JPGONZALEZ@SGUERRA.COM" TargetMode="External"/><Relationship Id="rId23" Type="http://schemas.openxmlformats.org/officeDocument/2006/relationships/hyperlink" Target="mailto:JPGONZALEZ@SGUERRA.COM" TargetMode="External"/><Relationship Id="rId119" Type="http://schemas.openxmlformats.org/officeDocument/2006/relationships/hyperlink" Target="mailto:JPGONZALEZ@SGUERRA.COM" TargetMode="External"/><Relationship Id="rId326" Type="http://schemas.openxmlformats.org/officeDocument/2006/relationships/hyperlink" Target="mailto:JPGONZALEZ@SGUERRA.COM" TargetMode="External"/><Relationship Id="rId533" Type="http://schemas.openxmlformats.org/officeDocument/2006/relationships/hyperlink" Target="mailto:JPGONZALEZ@SGUERRA.COM" TargetMode="External"/><Relationship Id="rId978" Type="http://schemas.openxmlformats.org/officeDocument/2006/relationships/hyperlink" Target="mailto:JPGONZALEZ@SGUERRA.COM" TargetMode="External"/><Relationship Id="rId1163" Type="http://schemas.openxmlformats.org/officeDocument/2006/relationships/hyperlink" Target="mailto:JPGONZALEZ@SGUERRA.COM" TargetMode="External"/><Relationship Id="rId1370" Type="http://schemas.openxmlformats.org/officeDocument/2006/relationships/hyperlink" Target="mailto:JPGONZALEZ@SGUERRA.COM" TargetMode="External"/><Relationship Id="rId740" Type="http://schemas.openxmlformats.org/officeDocument/2006/relationships/hyperlink" Target="mailto:JPGONZALEZ@SGUERRA.COM" TargetMode="External"/><Relationship Id="rId838" Type="http://schemas.openxmlformats.org/officeDocument/2006/relationships/hyperlink" Target="mailto:JPGONZALEZ@SGUERRA.COM" TargetMode="External"/><Relationship Id="rId1023" Type="http://schemas.openxmlformats.org/officeDocument/2006/relationships/hyperlink" Target="mailto:JPGONZALEZ@SGUERRA.COM" TargetMode="External"/><Relationship Id="rId1468" Type="http://schemas.openxmlformats.org/officeDocument/2006/relationships/hyperlink" Target="mailto:JPGONZALEZ@SGUERRA.COM" TargetMode="External"/><Relationship Id="rId172" Type="http://schemas.openxmlformats.org/officeDocument/2006/relationships/hyperlink" Target="mailto:JPGONZALEZ@SGUERRA.COM" TargetMode="External"/><Relationship Id="rId477" Type="http://schemas.openxmlformats.org/officeDocument/2006/relationships/hyperlink" Target="mailto:JPGONZALEZ@SGUERRA.COM" TargetMode="External"/><Relationship Id="rId600" Type="http://schemas.openxmlformats.org/officeDocument/2006/relationships/hyperlink" Target="mailto:JPGONZALEZ@SGUERRA.COM" TargetMode="External"/><Relationship Id="rId684" Type="http://schemas.openxmlformats.org/officeDocument/2006/relationships/hyperlink" Target="mailto:JPGONZALEZ@SGUERRA.COM" TargetMode="External"/><Relationship Id="rId1230" Type="http://schemas.openxmlformats.org/officeDocument/2006/relationships/hyperlink" Target="mailto:JPGONZALEZ@SGUERRA.COM" TargetMode="External"/><Relationship Id="rId1328" Type="http://schemas.openxmlformats.org/officeDocument/2006/relationships/hyperlink" Target="mailto:JPGONZALEZ@SGUERRA.COM" TargetMode="External"/><Relationship Id="rId1535" Type="http://schemas.openxmlformats.org/officeDocument/2006/relationships/hyperlink" Target="mailto:JPGONZALEZ@SGUERRA.COM" TargetMode="External"/><Relationship Id="rId337" Type="http://schemas.openxmlformats.org/officeDocument/2006/relationships/hyperlink" Target="mailto:JPGONZALEZ@SGUERRA.COM" TargetMode="External"/><Relationship Id="rId891" Type="http://schemas.openxmlformats.org/officeDocument/2006/relationships/hyperlink" Target="mailto:JPGONZALEZ@SGUERRA.COM" TargetMode="External"/><Relationship Id="rId905" Type="http://schemas.openxmlformats.org/officeDocument/2006/relationships/hyperlink" Target="mailto:JPGONZALEZ@SGUERRA.COM" TargetMode="External"/><Relationship Id="rId989" Type="http://schemas.openxmlformats.org/officeDocument/2006/relationships/hyperlink" Target="mailto:JPGONZALEZ@SGUERRA.COM" TargetMode="External"/><Relationship Id="rId34" Type="http://schemas.openxmlformats.org/officeDocument/2006/relationships/hyperlink" Target="mailto:JPGONZALEZ@SGUERRA.COM" TargetMode="External"/><Relationship Id="rId544" Type="http://schemas.openxmlformats.org/officeDocument/2006/relationships/hyperlink" Target="mailto:JPGONZALEZ@SGUERRA.COM" TargetMode="External"/><Relationship Id="rId751" Type="http://schemas.openxmlformats.org/officeDocument/2006/relationships/hyperlink" Target="mailto:JPGONZALEZ@SGUERRA.COM" TargetMode="External"/><Relationship Id="rId849" Type="http://schemas.openxmlformats.org/officeDocument/2006/relationships/hyperlink" Target="mailto:JPGONZALEZ@SGUERRA.COM" TargetMode="External"/><Relationship Id="rId1174" Type="http://schemas.openxmlformats.org/officeDocument/2006/relationships/hyperlink" Target="mailto:JPGONZALEZ@SGUERRA.COM" TargetMode="External"/><Relationship Id="rId1381" Type="http://schemas.openxmlformats.org/officeDocument/2006/relationships/hyperlink" Target="mailto:JPGONZALEZ@SGUERRA.COM" TargetMode="External"/><Relationship Id="rId1479" Type="http://schemas.openxmlformats.org/officeDocument/2006/relationships/hyperlink" Target="mailto:JPGONZALEZ@SGUERRA.COM" TargetMode="External"/><Relationship Id="rId183" Type="http://schemas.openxmlformats.org/officeDocument/2006/relationships/hyperlink" Target="mailto:JPGONZALEZ@SGUERRA.COM" TargetMode="External"/><Relationship Id="rId390" Type="http://schemas.openxmlformats.org/officeDocument/2006/relationships/hyperlink" Target="mailto:JPGONZALEZ@SGUERRA.COM" TargetMode="External"/><Relationship Id="rId404" Type="http://schemas.openxmlformats.org/officeDocument/2006/relationships/hyperlink" Target="mailto:JPGONZALEZ@SGUERRA.COM" TargetMode="External"/><Relationship Id="rId611" Type="http://schemas.openxmlformats.org/officeDocument/2006/relationships/hyperlink" Target="mailto:JPGONZALEZ@SGUERRA.COM" TargetMode="External"/><Relationship Id="rId1034" Type="http://schemas.openxmlformats.org/officeDocument/2006/relationships/hyperlink" Target="mailto:JPGONZALEZ@SGUERRA.COM" TargetMode="External"/><Relationship Id="rId1241" Type="http://schemas.openxmlformats.org/officeDocument/2006/relationships/hyperlink" Target="mailto:JPGONZALEZ@SGUERRA.COM" TargetMode="External"/><Relationship Id="rId1339" Type="http://schemas.openxmlformats.org/officeDocument/2006/relationships/hyperlink" Target="mailto:JPGONZALEZ@SGUERRA.COM" TargetMode="External"/><Relationship Id="rId250" Type="http://schemas.openxmlformats.org/officeDocument/2006/relationships/hyperlink" Target="mailto:JPGONZALEZ@SGUERRA.COM" TargetMode="External"/><Relationship Id="rId488" Type="http://schemas.openxmlformats.org/officeDocument/2006/relationships/hyperlink" Target="mailto:JPGONZALEZ@SGUERRA.COM" TargetMode="External"/><Relationship Id="rId695" Type="http://schemas.openxmlformats.org/officeDocument/2006/relationships/hyperlink" Target="mailto:JPGONZALEZ@SGUERRA.COM" TargetMode="External"/><Relationship Id="rId709" Type="http://schemas.openxmlformats.org/officeDocument/2006/relationships/hyperlink" Target="mailto:JPGONZALEZ@SGUERRA.COM" TargetMode="External"/><Relationship Id="rId916" Type="http://schemas.openxmlformats.org/officeDocument/2006/relationships/hyperlink" Target="mailto:JPGONZALEZ@SGUERRA.COM" TargetMode="External"/><Relationship Id="rId1101" Type="http://schemas.openxmlformats.org/officeDocument/2006/relationships/hyperlink" Target="mailto:JPGONZALEZ@SGUERRA.COM" TargetMode="External"/><Relationship Id="rId1546" Type="http://schemas.openxmlformats.org/officeDocument/2006/relationships/hyperlink" Target="mailto:JPGONZALEZ@SGUERRA.COM" TargetMode="External"/><Relationship Id="rId45" Type="http://schemas.openxmlformats.org/officeDocument/2006/relationships/hyperlink" Target="mailto:JPGONZALEZ@SGUERRA.COM" TargetMode="External"/><Relationship Id="rId110" Type="http://schemas.openxmlformats.org/officeDocument/2006/relationships/hyperlink" Target="mailto:JPGONZALEZ@SGUERRA.COM" TargetMode="External"/><Relationship Id="rId348" Type="http://schemas.openxmlformats.org/officeDocument/2006/relationships/hyperlink" Target="mailto:JPGONZALEZ@SGUERRA.COM" TargetMode="External"/><Relationship Id="rId555" Type="http://schemas.openxmlformats.org/officeDocument/2006/relationships/hyperlink" Target="mailto:JPGONZALEZ@SGUERRA.COM" TargetMode="External"/><Relationship Id="rId762" Type="http://schemas.openxmlformats.org/officeDocument/2006/relationships/hyperlink" Target="mailto:JPGONZALEZ@SGUERRA.COM" TargetMode="External"/><Relationship Id="rId1185" Type="http://schemas.openxmlformats.org/officeDocument/2006/relationships/hyperlink" Target="mailto:JPGONZALEZ@SGUERRA.COM" TargetMode="External"/><Relationship Id="rId1392" Type="http://schemas.openxmlformats.org/officeDocument/2006/relationships/hyperlink" Target="mailto:JPGONZALEZ@SGUERRA.COM" TargetMode="External"/><Relationship Id="rId1406" Type="http://schemas.openxmlformats.org/officeDocument/2006/relationships/hyperlink" Target="mailto:JPGONZALEZ@SGUERRA.COM" TargetMode="External"/><Relationship Id="rId194" Type="http://schemas.openxmlformats.org/officeDocument/2006/relationships/hyperlink" Target="mailto:JPGONZALEZ@SGUERRA.COM" TargetMode="External"/><Relationship Id="rId208" Type="http://schemas.openxmlformats.org/officeDocument/2006/relationships/hyperlink" Target="mailto:JPGONZALEZ@SGUERRA.COM" TargetMode="External"/><Relationship Id="rId415" Type="http://schemas.openxmlformats.org/officeDocument/2006/relationships/hyperlink" Target="mailto:JPGONZALEZ@SGUERRA.COM" TargetMode="External"/><Relationship Id="rId622" Type="http://schemas.openxmlformats.org/officeDocument/2006/relationships/hyperlink" Target="mailto:JPGONZALEZ@SGUERRA.COM" TargetMode="External"/><Relationship Id="rId1045" Type="http://schemas.openxmlformats.org/officeDocument/2006/relationships/hyperlink" Target="mailto:JPGONZALEZ@SGUERRA.COM" TargetMode="External"/><Relationship Id="rId1252" Type="http://schemas.openxmlformats.org/officeDocument/2006/relationships/hyperlink" Target="mailto:JPGONZALEZ@SGUERRA.COM" TargetMode="External"/><Relationship Id="rId261" Type="http://schemas.openxmlformats.org/officeDocument/2006/relationships/hyperlink" Target="mailto:JPGONZALEZ@SGUERRA.COM" TargetMode="External"/><Relationship Id="rId499" Type="http://schemas.openxmlformats.org/officeDocument/2006/relationships/hyperlink" Target="mailto:JPGONZALEZ@SGUERRA.COM" TargetMode="External"/><Relationship Id="rId927" Type="http://schemas.openxmlformats.org/officeDocument/2006/relationships/hyperlink" Target="mailto:JPGONZALEZ@SGUERRA.COM" TargetMode="External"/><Relationship Id="rId1112" Type="http://schemas.openxmlformats.org/officeDocument/2006/relationships/hyperlink" Target="mailto:JPGONZALEZ@SGUERRA.COM" TargetMode="External"/><Relationship Id="rId1557" Type="http://schemas.openxmlformats.org/officeDocument/2006/relationships/hyperlink" Target="mailto:JPGONZALEZ@SGUERRA.COM" TargetMode="External"/><Relationship Id="rId56" Type="http://schemas.openxmlformats.org/officeDocument/2006/relationships/hyperlink" Target="mailto:JPGONZALEZ@SGUERRA.COM" TargetMode="External"/><Relationship Id="rId359" Type="http://schemas.openxmlformats.org/officeDocument/2006/relationships/hyperlink" Target="mailto:JPGONZALEZ@SGUERRA.COM" TargetMode="External"/><Relationship Id="rId566" Type="http://schemas.openxmlformats.org/officeDocument/2006/relationships/hyperlink" Target="mailto:JPGONZALEZ@SGUERRA.COM" TargetMode="External"/><Relationship Id="rId773" Type="http://schemas.openxmlformats.org/officeDocument/2006/relationships/hyperlink" Target="mailto:JPGONZALEZ@SGUERRA.COM" TargetMode="External"/><Relationship Id="rId1196" Type="http://schemas.openxmlformats.org/officeDocument/2006/relationships/hyperlink" Target="mailto:JPGONZALEZ@SGUERRA.COM" TargetMode="External"/><Relationship Id="rId1417" Type="http://schemas.openxmlformats.org/officeDocument/2006/relationships/hyperlink" Target="mailto:JPGONZALEZ@SGUERRA.COM" TargetMode="External"/><Relationship Id="rId121" Type="http://schemas.openxmlformats.org/officeDocument/2006/relationships/hyperlink" Target="mailto:JPGONZALEZ@SGUERRA.COM" TargetMode="External"/><Relationship Id="rId219" Type="http://schemas.openxmlformats.org/officeDocument/2006/relationships/hyperlink" Target="mailto:JPGONZALEZ@SGUERRA.COM" TargetMode="External"/><Relationship Id="rId426" Type="http://schemas.openxmlformats.org/officeDocument/2006/relationships/hyperlink" Target="mailto:JPGONZALEZ@SGUERRA.COM" TargetMode="External"/><Relationship Id="rId633" Type="http://schemas.openxmlformats.org/officeDocument/2006/relationships/hyperlink" Target="mailto:JPGONZALEZ@SGUERRA.COM" TargetMode="External"/><Relationship Id="rId980" Type="http://schemas.openxmlformats.org/officeDocument/2006/relationships/hyperlink" Target="mailto:JPGONZALEZ@SGUERRA.COM" TargetMode="External"/><Relationship Id="rId1056" Type="http://schemas.openxmlformats.org/officeDocument/2006/relationships/hyperlink" Target="mailto:JPGONZALEZ@SGUERRA.COM" TargetMode="External"/><Relationship Id="rId1263" Type="http://schemas.openxmlformats.org/officeDocument/2006/relationships/hyperlink" Target="mailto:JPGONZALEZ@SGUERRA.COM" TargetMode="External"/><Relationship Id="rId840" Type="http://schemas.openxmlformats.org/officeDocument/2006/relationships/hyperlink" Target="mailto:JPGONZALEZ@SGUERRA.COM" TargetMode="External"/><Relationship Id="rId938" Type="http://schemas.openxmlformats.org/officeDocument/2006/relationships/hyperlink" Target="mailto:JPGONZALEZ@SGUERRA.COM" TargetMode="External"/><Relationship Id="rId1470" Type="http://schemas.openxmlformats.org/officeDocument/2006/relationships/hyperlink" Target="mailto:JPGONZALEZ@SGUERRA.COM" TargetMode="External"/><Relationship Id="rId67" Type="http://schemas.openxmlformats.org/officeDocument/2006/relationships/hyperlink" Target="mailto:JPGONZALEZ@SGUERRA.COM" TargetMode="External"/><Relationship Id="rId272" Type="http://schemas.openxmlformats.org/officeDocument/2006/relationships/hyperlink" Target="mailto:JPGONZALEZ@SGUERRA.COM" TargetMode="External"/><Relationship Id="rId577" Type="http://schemas.openxmlformats.org/officeDocument/2006/relationships/hyperlink" Target="mailto:JPGONZALEZ@SGUERRA.COM" TargetMode="External"/><Relationship Id="rId700" Type="http://schemas.openxmlformats.org/officeDocument/2006/relationships/hyperlink" Target="mailto:JPGONZALEZ@SGUERRA.COM" TargetMode="External"/><Relationship Id="rId1123" Type="http://schemas.openxmlformats.org/officeDocument/2006/relationships/hyperlink" Target="mailto:JPGONZALEZ@SGUERRA.COM" TargetMode="External"/><Relationship Id="rId1330" Type="http://schemas.openxmlformats.org/officeDocument/2006/relationships/hyperlink" Target="mailto:JPGONZALEZ@SGUERRA.COM" TargetMode="External"/><Relationship Id="rId1428" Type="http://schemas.openxmlformats.org/officeDocument/2006/relationships/hyperlink" Target="mailto:JPGONZALEZ@SGUERRA.COM" TargetMode="External"/><Relationship Id="rId132" Type="http://schemas.openxmlformats.org/officeDocument/2006/relationships/hyperlink" Target="mailto:JPGONZALEZ@SGUERRA.COM" TargetMode="External"/><Relationship Id="rId784" Type="http://schemas.openxmlformats.org/officeDocument/2006/relationships/hyperlink" Target="mailto:JPGONZALEZ@SGUERRA.COM" TargetMode="External"/><Relationship Id="rId991" Type="http://schemas.openxmlformats.org/officeDocument/2006/relationships/hyperlink" Target="mailto:JPGONZALEZ@SGUERRA.COM" TargetMode="External"/><Relationship Id="rId1067" Type="http://schemas.openxmlformats.org/officeDocument/2006/relationships/hyperlink" Target="mailto:JPGONZALEZ@SGUERRA.COM" TargetMode="External"/><Relationship Id="rId437" Type="http://schemas.openxmlformats.org/officeDocument/2006/relationships/hyperlink" Target="mailto:JPGONZALEZ@SGUERRA.COM" TargetMode="External"/><Relationship Id="rId644" Type="http://schemas.openxmlformats.org/officeDocument/2006/relationships/hyperlink" Target="mailto:JPGONZALEZ@SGUERRA.COM" TargetMode="External"/><Relationship Id="rId851" Type="http://schemas.openxmlformats.org/officeDocument/2006/relationships/hyperlink" Target="mailto:JPGONZALEZ@SGUERRA.COM" TargetMode="External"/><Relationship Id="rId1274" Type="http://schemas.openxmlformats.org/officeDocument/2006/relationships/hyperlink" Target="mailto:JPGONZALEZ@SGUERRA.COM" TargetMode="External"/><Relationship Id="rId1481" Type="http://schemas.openxmlformats.org/officeDocument/2006/relationships/hyperlink" Target="mailto:JPGONZALEZ@SGUERRA.COM" TargetMode="External"/><Relationship Id="rId283" Type="http://schemas.openxmlformats.org/officeDocument/2006/relationships/hyperlink" Target="mailto:JPGONZALEZ@SGUERRA.COM" TargetMode="External"/><Relationship Id="rId490" Type="http://schemas.openxmlformats.org/officeDocument/2006/relationships/hyperlink" Target="mailto:JPGONZALEZ@SGUERRA.COM" TargetMode="External"/><Relationship Id="rId504" Type="http://schemas.openxmlformats.org/officeDocument/2006/relationships/hyperlink" Target="mailto:JPGONZALEZ@SGUERRA.COM" TargetMode="External"/><Relationship Id="rId711" Type="http://schemas.openxmlformats.org/officeDocument/2006/relationships/hyperlink" Target="mailto:JPGONZALEZ@SGUERRA.COM" TargetMode="External"/><Relationship Id="rId949" Type="http://schemas.openxmlformats.org/officeDocument/2006/relationships/hyperlink" Target="mailto:JPGONZALEZ@SGUERRA.COM" TargetMode="External"/><Relationship Id="rId1134" Type="http://schemas.openxmlformats.org/officeDocument/2006/relationships/hyperlink" Target="mailto:JPGONZALEZ@SGUERRA.COM" TargetMode="External"/><Relationship Id="rId1341" Type="http://schemas.openxmlformats.org/officeDocument/2006/relationships/hyperlink" Target="mailto:JPGONZALEZ@SGUERRA.COM" TargetMode="External"/><Relationship Id="rId78" Type="http://schemas.openxmlformats.org/officeDocument/2006/relationships/hyperlink" Target="mailto:JPGONZALEZ@SGUERRA.COM" TargetMode="External"/><Relationship Id="rId143" Type="http://schemas.openxmlformats.org/officeDocument/2006/relationships/hyperlink" Target="mailto:JPGONZALEZ@SGUERRA.COM" TargetMode="External"/><Relationship Id="rId350" Type="http://schemas.openxmlformats.org/officeDocument/2006/relationships/hyperlink" Target="mailto:JPGONZALEZ@SGUERRA.COM" TargetMode="External"/><Relationship Id="rId588" Type="http://schemas.openxmlformats.org/officeDocument/2006/relationships/hyperlink" Target="mailto:JPGONZALEZ@SGUERRA.COM" TargetMode="External"/><Relationship Id="rId795" Type="http://schemas.openxmlformats.org/officeDocument/2006/relationships/hyperlink" Target="mailto:JPGONZALEZ@SGUERRA.COM" TargetMode="External"/><Relationship Id="rId809" Type="http://schemas.openxmlformats.org/officeDocument/2006/relationships/hyperlink" Target="mailto:JPGONZALEZ@SGUERRA.COM" TargetMode="External"/><Relationship Id="rId1201" Type="http://schemas.openxmlformats.org/officeDocument/2006/relationships/hyperlink" Target="mailto:JPGONZALEZ@SGUERRA.COM" TargetMode="External"/><Relationship Id="rId1439" Type="http://schemas.openxmlformats.org/officeDocument/2006/relationships/hyperlink" Target="mailto:JPGONZALEZ@SGUERRA.COM" TargetMode="External"/><Relationship Id="rId9" Type="http://schemas.openxmlformats.org/officeDocument/2006/relationships/hyperlink" Target="mailto:JPGONZALEZ@SGUERRA.COM" TargetMode="External"/><Relationship Id="rId210" Type="http://schemas.openxmlformats.org/officeDocument/2006/relationships/hyperlink" Target="mailto:JPGONZALEZ@SGUERRA.COM" TargetMode="External"/><Relationship Id="rId448" Type="http://schemas.openxmlformats.org/officeDocument/2006/relationships/hyperlink" Target="mailto:JPGONZALEZ@SGUERRA.COM" TargetMode="External"/><Relationship Id="rId655" Type="http://schemas.openxmlformats.org/officeDocument/2006/relationships/hyperlink" Target="mailto:JPGONZALEZ@SGUERRA.COM" TargetMode="External"/><Relationship Id="rId862" Type="http://schemas.openxmlformats.org/officeDocument/2006/relationships/hyperlink" Target="mailto:JPGONZALEZ@SGUERRA.COM" TargetMode="External"/><Relationship Id="rId1078" Type="http://schemas.openxmlformats.org/officeDocument/2006/relationships/hyperlink" Target="mailto:JPGONZALEZ@SGUERRA.COM" TargetMode="External"/><Relationship Id="rId1285" Type="http://schemas.openxmlformats.org/officeDocument/2006/relationships/hyperlink" Target="mailto:JPGONZALEZ@SGUERRA.COM" TargetMode="External"/><Relationship Id="rId1492" Type="http://schemas.openxmlformats.org/officeDocument/2006/relationships/hyperlink" Target="mailto:JPGONZALEZ@SGUERRA.COM" TargetMode="External"/><Relationship Id="rId1506" Type="http://schemas.openxmlformats.org/officeDocument/2006/relationships/hyperlink" Target="mailto:JPGONZALEZ@SGUERRA.COM" TargetMode="External"/><Relationship Id="rId294" Type="http://schemas.openxmlformats.org/officeDocument/2006/relationships/hyperlink" Target="mailto:JPGONZALEZ@SGUERRA.COM" TargetMode="External"/><Relationship Id="rId308" Type="http://schemas.openxmlformats.org/officeDocument/2006/relationships/hyperlink" Target="mailto:JPGONZALEZ@SGUERRA.COM" TargetMode="External"/><Relationship Id="rId515" Type="http://schemas.openxmlformats.org/officeDocument/2006/relationships/hyperlink" Target="mailto:JPGONZALEZ@SGUERRA.COM" TargetMode="External"/><Relationship Id="rId722" Type="http://schemas.openxmlformats.org/officeDocument/2006/relationships/hyperlink" Target="mailto:JPGONZALEZ@SGUERRA.COM" TargetMode="External"/><Relationship Id="rId1145" Type="http://schemas.openxmlformats.org/officeDocument/2006/relationships/hyperlink" Target="mailto:JPGONZALEZ@SGUERRA.COM" TargetMode="External"/><Relationship Id="rId1352" Type="http://schemas.openxmlformats.org/officeDocument/2006/relationships/hyperlink" Target="mailto:JPGONZALEZ@SGUERRA.COM" TargetMode="External"/><Relationship Id="rId89" Type="http://schemas.openxmlformats.org/officeDocument/2006/relationships/hyperlink" Target="mailto:JPGONZALEZ@SGUERRA.COM" TargetMode="External"/><Relationship Id="rId154" Type="http://schemas.openxmlformats.org/officeDocument/2006/relationships/hyperlink" Target="mailto:JPGONZALEZ@SGUERRA.COM" TargetMode="External"/><Relationship Id="rId361" Type="http://schemas.openxmlformats.org/officeDocument/2006/relationships/hyperlink" Target="mailto:JPGONZALEZ@SGUERRA.COM" TargetMode="External"/><Relationship Id="rId599" Type="http://schemas.openxmlformats.org/officeDocument/2006/relationships/hyperlink" Target="mailto:JPGONZALEZ@SGUERRA.COM" TargetMode="External"/><Relationship Id="rId1005" Type="http://schemas.openxmlformats.org/officeDocument/2006/relationships/hyperlink" Target="mailto:JPGONZALEZ@SGUERRA.COM" TargetMode="External"/><Relationship Id="rId1212" Type="http://schemas.openxmlformats.org/officeDocument/2006/relationships/hyperlink" Target="mailto:JPGONZALEZ@SGUERRA.COM" TargetMode="External"/><Relationship Id="rId459" Type="http://schemas.openxmlformats.org/officeDocument/2006/relationships/hyperlink" Target="mailto:JPGONZALEZ@SGUERRA.COM" TargetMode="External"/><Relationship Id="rId666" Type="http://schemas.openxmlformats.org/officeDocument/2006/relationships/hyperlink" Target="mailto:JPGONZALEZ@SGUERRA.COM" TargetMode="External"/><Relationship Id="rId873" Type="http://schemas.openxmlformats.org/officeDocument/2006/relationships/hyperlink" Target="mailto:JPGONZALEZ@SGUERRA.COM" TargetMode="External"/><Relationship Id="rId1089" Type="http://schemas.openxmlformats.org/officeDocument/2006/relationships/hyperlink" Target="mailto:JPGONZALEZ@SGUERRA.COM" TargetMode="External"/><Relationship Id="rId1296" Type="http://schemas.openxmlformats.org/officeDocument/2006/relationships/hyperlink" Target="mailto:JPGONZALEZ@SGUERRA.COM" TargetMode="External"/><Relationship Id="rId1517" Type="http://schemas.openxmlformats.org/officeDocument/2006/relationships/hyperlink" Target="mailto:JPGONZALEZ@SGUERRA.COM" TargetMode="External"/><Relationship Id="rId16" Type="http://schemas.openxmlformats.org/officeDocument/2006/relationships/hyperlink" Target="mailto:JPGONZALEZ@SGUERRA.COM" TargetMode="External"/><Relationship Id="rId221" Type="http://schemas.openxmlformats.org/officeDocument/2006/relationships/hyperlink" Target="mailto:JPGONZALEZ@SGUERRA.COM" TargetMode="External"/><Relationship Id="rId319" Type="http://schemas.openxmlformats.org/officeDocument/2006/relationships/hyperlink" Target="mailto:JPGONZALEZ@SGUERRA.COM" TargetMode="External"/><Relationship Id="rId526" Type="http://schemas.openxmlformats.org/officeDocument/2006/relationships/hyperlink" Target="mailto:JPGONZALEZ@SGUERRA.COM" TargetMode="External"/><Relationship Id="rId1156" Type="http://schemas.openxmlformats.org/officeDocument/2006/relationships/hyperlink" Target="mailto:JPGONZALEZ@SGUERRA.COM" TargetMode="External"/><Relationship Id="rId1363" Type="http://schemas.openxmlformats.org/officeDocument/2006/relationships/hyperlink" Target="mailto:JPGONZALEZ@SGUERRA.COM" TargetMode="External"/><Relationship Id="rId733" Type="http://schemas.openxmlformats.org/officeDocument/2006/relationships/hyperlink" Target="mailto:JPGONZALEZ@SGUERRA.COM" TargetMode="External"/><Relationship Id="rId940" Type="http://schemas.openxmlformats.org/officeDocument/2006/relationships/hyperlink" Target="mailto:JPGONZALEZ@SGUERRA.COM" TargetMode="External"/><Relationship Id="rId1016" Type="http://schemas.openxmlformats.org/officeDocument/2006/relationships/hyperlink" Target="mailto:JPGONZALEZ@SGUERRA.COM" TargetMode="External"/><Relationship Id="rId165" Type="http://schemas.openxmlformats.org/officeDocument/2006/relationships/hyperlink" Target="mailto:JPGONZALEZ@SGUERRA.COM" TargetMode="External"/><Relationship Id="rId372" Type="http://schemas.openxmlformats.org/officeDocument/2006/relationships/hyperlink" Target="mailto:JPGONZALEZ@SGUERRA.COM" TargetMode="External"/><Relationship Id="rId677" Type="http://schemas.openxmlformats.org/officeDocument/2006/relationships/hyperlink" Target="mailto:JPGONZALEZ@SGUERRA.COM" TargetMode="External"/><Relationship Id="rId800" Type="http://schemas.openxmlformats.org/officeDocument/2006/relationships/hyperlink" Target="mailto:JPGONZALEZ@SGUERRA.COM" TargetMode="External"/><Relationship Id="rId1223" Type="http://schemas.openxmlformats.org/officeDocument/2006/relationships/hyperlink" Target="mailto:JPGONZALEZ@SGUERRA.COM" TargetMode="External"/><Relationship Id="rId1430" Type="http://schemas.openxmlformats.org/officeDocument/2006/relationships/hyperlink" Target="mailto:JPGONZALEZ@SGUERRA.COM" TargetMode="External"/><Relationship Id="rId1528" Type="http://schemas.openxmlformats.org/officeDocument/2006/relationships/hyperlink" Target="mailto:JPGONZALEZ@SGUERRA.COM" TargetMode="External"/><Relationship Id="rId232" Type="http://schemas.openxmlformats.org/officeDocument/2006/relationships/hyperlink" Target="mailto:JPGONZALEZ@SGUERRA.COM" TargetMode="External"/><Relationship Id="rId884" Type="http://schemas.openxmlformats.org/officeDocument/2006/relationships/hyperlink" Target="mailto:JPGONZALEZ@SGUERRA.COM" TargetMode="External"/><Relationship Id="rId27" Type="http://schemas.openxmlformats.org/officeDocument/2006/relationships/hyperlink" Target="mailto:JPGONZALEZ@SGUERRA.COM" TargetMode="External"/><Relationship Id="rId537" Type="http://schemas.openxmlformats.org/officeDocument/2006/relationships/hyperlink" Target="mailto:JPGONZALEZ@SGUERRA.COM" TargetMode="External"/><Relationship Id="rId744" Type="http://schemas.openxmlformats.org/officeDocument/2006/relationships/hyperlink" Target="mailto:JPGONZALEZ@SGUERRA.COM" TargetMode="External"/><Relationship Id="rId951" Type="http://schemas.openxmlformats.org/officeDocument/2006/relationships/hyperlink" Target="mailto:JPGONZALEZ@SGUERRA.COM" TargetMode="External"/><Relationship Id="rId1167" Type="http://schemas.openxmlformats.org/officeDocument/2006/relationships/hyperlink" Target="mailto:JPGONZALEZ@SGUERRA.COM" TargetMode="External"/><Relationship Id="rId1374" Type="http://schemas.openxmlformats.org/officeDocument/2006/relationships/hyperlink" Target="mailto:JPGONZALEZ@SGUERRA.COM" TargetMode="External"/><Relationship Id="rId80" Type="http://schemas.openxmlformats.org/officeDocument/2006/relationships/hyperlink" Target="mailto:JPGONZALEZ@SGUERRA.COM" TargetMode="External"/><Relationship Id="rId176" Type="http://schemas.openxmlformats.org/officeDocument/2006/relationships/hyperlink" Target="mailto:JPGONZALEZ@SGUERRA.COM" TargetMode="External"/><Relationship Id="rId383" Type="http://schemas.openxmlformats.org/officeDocument/2006/relationships/hyperlink" Target="mailto:JPGONZALEZ@SGUERRA.COM" TargetMode="External"/><Relationship Id="rId590" Type="http://schemas.openxmlformats.org/officeDocument/2006/relationships/hyperlink" Target="mailto:JPGONZALEZ@SGUERRA.COM" TargetMode="External"/><Relationship Id="rId604" Type="http://schemas.openxmlformats.org/officeDocument/2006/relationships/hyperlink" Target="mailto:JPGONZALEZ@SGUERRA.COM" TargetMode="External"/><Relationship Id="rId811" Type="http://schemas.openxmlformats.org/officeDocument/2006/relationships/hyperlink" Target="mailto:JPGONZALEZ@SGUERRA.COM" TargetMode="External"/><Relationship Id="rId1027" Type="http://schemas.openxmlformats.org/officeDocument/2006/relationships/hyperlink" Target="mailto:JPGONZALEZ@SGUERRA.COM" TargetMode="External"/><Relationship Id="rId1234" Type="http://schemas.openxmlformats.org/officeDocument/2006/relationships/hyperlink" Target="mailto:JPGONZALEZ@SGUERRA.COM" TargetMode="External"/><Relationship Id="rId1441" Type="http://schemas.openxmlformats.org/officeDocument/2006/relationships/hyperlink" Target="mailto:JPGONZALEZ@SGUERRA.COM" TargetMode="External"/><Relationship Id="rId243" Type="http://schemas.openxmlformats.org/officeDocument/2006/relationships/hyperlink" Target="mailto:JPGONZALEZ@SGUERRA.COM" TargetMode="External"/><Relationship Id="rId450" Type="http://schemas.openxmlformats.org/officeDocument/2006/relationships/hyperlink" Target="mailto:JPGONZALEZ@SGUERRA.COM" TargetMode="External"/><Relationship Id="rId688" Type="http://schemas.openxmlformats.org/officeDocument/2006/relationships/hyperlink" Target="mailto:JPGONZALEZ@SGUERRA.COM" TargetMode="External"/><Relationship Id="rId895" Type="http://schemas.openxmlformats.org/officeDocument/2006/relationships/hyperlink" Target="mailto:JPGONZALEZ@SGUERRA.COM" TargetMode="External"/><Relationship Id="rId909" Type="http://schemas.openxmlformats.org/officeDocument/2006/relationships/hyperlink" Target="mailto:JPGONZALEZ@SGUERRA.COM" TargetMode="External"/><Relationship Id="rId1080" Type="http://schemas.openxmlformats.org/officeDocument/2006/relationships/hyperlink" Target="mailto:JPGONZALEZ@SGUERRA.COM" TargetMode="External"/><Relationship Id="rId1301" Type="http://schemas.openxmlformats.org/officeDocument/2006/relationships/hyperlink" Target="mailto:JPGONZALEZ@SGUERRA.COM" TargetMode="External"/><Relationship Id="rId1539" Type="http://schemas.openxmlformats.org/officeDocument/2006/relationships/hyperlink" Target="mailto:JPGONZALEZ@SGUERRA.COM" TargetMode="External"/><Relationship Id="rId38" Type="http://schemas.openxmlformats.org/officeDocument/2006/relationships/hyperlink" Target="mailto:JPGONZALEZ@SGUERRA.COM" TargetMode="External"/><Relationship Id="rId103" Type="http://schemas.openxmlformats.org/officeDocument/2006/relationships/hyperlink" Target="mailto:JPGONZALEZ@SGUERRA.COM" TargetMode="External"/><Relationship Id="rId310" Type="http://schemas.openxmlformats.org/officeDocument/2006/relationships/hyperlink" Target="mailto:JPGONZALEZ@SGUERRA.COM" TargetMode="External"/><Relationship Id="rId548" Type="http://schemas.openxmlformats.org/officeDocument/2006/relationships/hyperlink" Target="mailto:JPGONZALEZ@SGUERRA.COM" TargetMode="External"/><Relationship Id="rId755" Type="http://schemas.openxmlformats.org/officeDocument/2006/relationships/hyperlink" Target="mailto:JPGONZALEZ@SGUERRA.COM" TargetMode="External"/><Relationship Id="rId962" Type="http://schemas.openxmlformats.org/officeDocument/2006/relationships/hyperlink" Target="mailto:JPGONZALEZ@SGUERRA.COM" TargetMode="External"/><Relationship Id="rId1178" Type="http://schemas.openxmlformats.org/officeDocument/2006/relationships/hyperlink" Target="mailto:JPGONZALEZ@SGUERRA.COM" TargetMode="External"/><Relationship Id="rId1385" Type="http://schemas.openxmlformats.org/officeDocument/2006/relationships/hyperlink" Target="mailto:JPGONZALEZ@SGUERRA.COM" TargetMode="External"/><Relationship Id="rId91" Type="http://schemas.openxmlformats.org/officeDocument/2006/relationships/hyperlink" Target="mailto:JPGONZALEZ@SGUERRA.COM" TargetMode="External"/><Relationship Id="rId187" Type="http://schemas.openxmlformats.org/officeDocument/2006/relationships/hyperlink" Target="mailto:JPGONZALEZ@SGUERRA.COM" TargetMode="External"/><Relationship Id="rId394" Type="http://schemas.openxmlformats.org/officeDocument/2006/relationships/hyperlink" Target="mailto:JPGONZALEZ@SGUERRA.COM" TargetMode="External"/><Relationship Id="rId408" Type="http://schemas.openxmlformats.org/officeDocument/2006/relationships/hyperlink" Target="mailto:JPGONZALEZ@SGUERRA.COM" TargetMode="External"/><Relationship Id="rId615" Type="http://schemas.openxmlformats.org/officeDocument/2006/relationships/hyperlink" Target="mailto:JPGONZALEZ@SGUERRA.COM" TargetMode="External"/><Relationship Id="rId822" Type="http://schemas.openxmlformats.org/officeDocument/2006/relationships/hyperlink" Target="mailto:JPGONZALEZ@SGUERRA.COM" TargetMode="External"/><Relationship Id="rId1038" Type="http://schemas.openxmlformats.org/officeDocument/2006/relationships/hyperlink" Target="mailto:JPGONZALEZ@SGUERRA.COM" TargetMode="External"/><Relationship Id="rId1245" Type="http://schemas.openxmlformats.org/officeDocument/2006/relationships/hyperlink" Target="mailto:JPGONZALEZ@SGUERRA.COM" TargetMode="External"/><Relationship Id="rId1452" Type="http://schemas.openxmlformats.org/officeDocument/2006/relationships/hyperlink" Target="mailto:JPGONZALEZ@SGUERRA.COM" TargetMode="External"/><Relationship Id="rId254" Type="http://schemas.openxmlformats.org/officeDocument/2006/relationships/hyperlink" Target="mailto:JPGONZALEZ@SGUERRA.COM" TargetMode="External"/><Relationship Id="rId699" Type="http://schemas.openxmlformats.org/officeDocument/2006/relationships/hyperlink" Target="mailto:JPGONZALEZ@SGUERRA.COM" TargetMode="External"/><Relationship Id="rId1091" Type="http://schemas.openxmlformats.org/officeDocument/2006/relationships/hyperlink" Target="mailto:JPGONZALEZ@SGUERRA.COM" TargetMode="External"/><Relationship Id="rId1105" Type="http://schemas.openxmlformats.org/officeDocument/2006/relationships/hyperlink" Target="mailto:JPGONZALEZ@SGUERRA.COM" TargetMode="External"/><Relationship Id="rId1312" Type="http://schemas.openxmlformats.org/officeDocument/2006/relationships/hyperlink" Target="mailto:JPGONZALEZ@SGUERRA.COM" TargetMode="External"/><Relationship Id="rId49" Type="http://schemas.openxmlformats.org/officeDocument/2006/relationships/hyperlink" Target="mailto:JPGONZALEZ@SGUERRA.COM" TargetMode="External"/><Relationship Id="rId114" Type="http://schemas.openxmlformats.org/officeDocument/2006/relationships/hyperlink" Target="mailto:JPGONZALEZ@SGUERRA.COM" TargetMode="External"/><Relationship Id="rId461" Type="http://schemas.openxmlformats.org/officeDocument/2006/relationships/hyperlink" Target="mailto:JPGONZALEZ@SGUERRA.COM" TargetMode="External"/><Relationship Id="rId559" Type="http://schemas.openxmlformats.org/officeDocument/2006/relationships/hyperlink" Target="mailto:JPGONZALEZ@SGUERRA.COM" TargetMode="External"/><Relationship Id="rId766" Type="http://schemas.openxmlformats.org/officeDocument/2006/relationships/hyperlink" Target="mailto:JPGONZALEZ@SGUERRA.COM" TargetMode="External"/><Relationship Id="rId1189" Type="http://schemas.openxmlformats.org/officeDocument/2006/relationships/hyperlink" Target="mailto:JPGONZALEZ@SGUERRA.COM" TargetMode="External"/><Relationship Id="rId1396" Type="http://schemas.openxmlformats.org/officeDocument/2006/relationships/hyperlink" Target="mailto:JPGONZALEZ@SGUERRA.COM" TargetMode="External"/><Relationship Id="rId198" Type="http://schemas.openxmlformats.org/officeDocument/2006/relationships/hyperlink" Target="mailto:JPGONZALEZ@SGUERRA.COM" TargetMode="External"/><Relationship Id="rId321" Type="http://schemas.openxmlformats.org/officeDocument/2006/relationships/hyperlink" Target="mailto:JPGONZALEZ@SGUERRA.COM" TargetMode="External"/><Relationship Id="rId419" Type="http://schemas.openxmlformats.org/officeDocument/2006/relationships/hyperlink" Target="mailto:JPGONZALEZ@SGUERRA.COM" TargetMode="External"/><Relationship Id="rId626" Type="http://schemas.openxmlformats.org/officeDocument/2006/relationships/hyperlink" Target="mailto:JPGONZALEZ@SGUERRA.COM" TargetMode="External"/><Relationship Id="rId973" Type="http://schemas.openxmlformats.org/officeDocument/2006/relationships/hyperlink" Target="mailto:JPGONZALEZ@SGUERRA.COM" TargetMode="External"/><Relationship Id="rId1049" Type="http://schemas.openxmlformats.org/officeDocument/2006/relationships/hyperlink" Target="mailto:JPGONZALEZ@SGUERRA.COM" TargetMode="External"/><Relationship Id="rId1256" Type="http://schemas.openxmlformats.org/officeDocument/2006/relationships/hyperlink" Target="mailto:JPGONZALEZ@SGUERRA.COM" TargetMode="External"/><Relationship Id="rId833" Type="http://schemas.openxmlformats.org/officeDocument/2006/relationships/hyperlink" Target="mailto:JPGONZALEZ@SGUERRA.COM" TargetMode="External"/><Relationship Id="rId1116" Type="http://schemas.openxmlformats.org/officeDocument/2006/relationships/hyperlink" Target="mailto:JPGONZALEZ@SGUERRA.COM" TargetMode="External"/><Relationship Id="rId1463" Type="http://schemas.openxmlformats.org/officeDocument/2006/relationships/hyperlink" Target="mailto:JPGONZALEZ@SGUERRA.COM" TargetMode="External"/><Relationship Id="rId265" Type="http://schemas.openxmlformats.org/officeDocument/2006/relationships/hyperlink" Target="mailto:JPGONZALEZ@SGUERRA.COM" TargetMode="External"/><Relationship Id="rId472" Type="http://schemas.openxmlformats.org/officeDocument/2006/relationships/hyperlink" Target="mailto:JPGONZALEZ@SGUERRA.COM" TargetMode="External"/><Relationship Id="rId900" Type="http://schemas.openxmlformats.org/officeDocument/2006/relationships/hyperlink" Target="mailto:JPGONZALEZ@SGUERRA.COM" TargetMode="External"/><Relationship Id="rId1323" Type="http://schemas.openxmlformats.org/officeDocument/2006/relationships/hyperlink" Target="mailto:JPGONZALEZ@SGUERRA.COM" TargetMode="External"/><Relationship Id="rId1530" Type="http://schemas.openxmlformats.org/officeDocument/2006/relationships/hyperlink" Target="mailto:JPGONZALEZ@SGUERRA.COM" TargetMode="External"/><Relationship Id="rId125" Type="http://schemas.openxmlformats.org/officeDocument/2006/relationships/hyperlink" Target="mailto:JPGONZALEZ@SGUERRA.COM" TargetMode="External"/><Relationship Id="rId332" Type="http://schemas.openxmlformats.org/officeDocument/2006/relationships/hyperlink" Target="mailto:JPGONZALEZ@SGUERRA.COM" TargetMode="External"/><Relationship Id="rId777" Type="http://schemas.openxmlformats.org/officeDocument/2006/relationships/hyperlink" Target="mailto:JPGONZALEZ@SGUERRA.COM" TargetMode="External"/><Relationship Id="rId984" Type="http://schemas.openxmlformats.org/officeDocument/2006/relationships/hyperlink" Target="mailto:JPGONZALEZ@SGUERRA.COM" TargetMode="External"/><Relationship Id="rId637" Type="http://schemas.openxmlformats.org/officeDocument/2006/relationships/hyperlink" Target="mailto:JPGONZALEZ@SGUERRA.COM" TargetMode="External"/><Relationship Id="rId844" Type="http://schemas.openxmlformats.org/officeDocument/2006/relationships/hyperlink" Target="mailto:JPGONZALEZ@SGUERRA.COM" TargetMode="External"/><Relationship Id="rId1267" Type="http://schemas.openxmlformats.org/officeDocument/2006/relationships/hyperlink" Target="mailto:JPGONZALEZ@SGUERRA.COM" TargetMode="External"/><Relationship Id="rId1474" Type="http://schemas.openxmlformats.org/officeDocument/2006/relationships/hyperlink" Target="mailto:JPGONZALEZ@SGUERRA.COM" TargetMode="External"/><Relationship Id="rId276" Type="http://schemas.openxmlformats.org/officeDocument/2006/relationships/hyperlink" Target="mailto:JPGONZALEZ@SGUERRA.COM" TargetMode="External"/><Relationship Id="rId483" Type="http://schemas.openxmlformats.org/officeDocument/2006/relationships/hyperlink" Target="mailto:JPGONZALEZ@SGUERRA.COM" TargetMode="External"/><Relationship Id="rId690" Type="http://schemas.openxmlformats.org/officeDocument/2006/relationships/hyperlink" Target="mailto:JPGONZALEZ@SGUERRA.COM" TargetMode="External"/><Relationship Id="rId704" Type="http://schemas.openxmlformats.org/officeDocument/2006/relationships/hyperlink" Target="mailto:JPGONZALEZ@SGUERRA.COM" TargetMode="External"/><Relationship Id="rId911" Type="http://schemas.openxmlformats.org/officeDocument/2006/relationships/hyperlink" Target="mailto:JPGONZALEZ@SGUERRA.COM" TargetMode="External"/><Relationship Id="rId1127" Type="http://schemas.openxmlformats.org/officeDocument/2006/relationships/hyperlink" Target="mailto:JPGONZALEZ@SGUERRA.COM" TargetMode="External"/><Relationship Id="rId1334" Type="http://schemas.openxmlformats.org/officeDocument/2006/relationships/hyperlink" Target="mailto:JPGONZALEZ@SGUERRA.COM" TargetMode="External"/><Relationship Id="rId1541" Type="http://schemas.openxmlformats.org/officeDocument/2006/relationships/hyperlink" Target="mailto:JPGONZALEZ@SGUERRA.COM" TargetMode="External"/><Relationship Id="rId40" Type="http://schemas.openxmlformats.org/officeDocument/2006/relationships/hyperlink" Target="mailto:JPGONZALEZ@SGUERRA.COM" TargetMode="External"/><Relationship Id="rId136" Type="http://schemas.openxmlformats.org/officeDocument/2006/relationships/hyperlink" Target="mailto:JPGONZALEZ@SGUERRA.COM" TargetMode="External"/><Relationship Id="rId343" Type="http://schemas.openxmlformats.org/officeDocument/2006/relationships/hyperlink" Target="mailto:JPGONZALEZ@SGUERRA.COM" TargetMode="External"/><Relationship Id="rId550" Type="http://schemas.openxmlformats.org/officeDocument/2006/relationships/hyperlink" Target="mailto:JPGONZALEZ@SGUERRA.COM" TargetMode="External"/><Relationship Id="rId788" Type="http://schemas.openxmlformats.org/officeDocument/2006/relationships/hyperlink" Target="mailto:JPGONZALEZ@SGUERRA.COM" TargetMode="External"/><Relationship Id="rId995" Type="http://schemas.openxmlformats.org/officeDocument/2006/relationships/hyperlink" Target="mailto:JPGONZALEZ@SGUERRA.COM" TargetMode="External"/><Relationship Id="rId1180" Type="http://schemas.openxmlformats.org/officeDocument/2006/relationships/hyperlink" Target="mailto:JPGONZALEZ@SGUERRA.COM" TargetMode="External"/><Relationship Id="rId1401" Type="http://schemas.openxmlformats.org/officeDocument/2006/relationships/hyperlink" Target="mailto:JPGONZALEZ@SGUERRA.COM" TargetMode="External"/><Relationship Id="rId203" Type="http://schemas.openxmlformats.org/officeDocument/2006/relationships/hyperlink" Target="mailto:JPGONZALEZ@SGUERRA.COM" TargetMode="External"/><Relationship Id="rId648" Type="http://schemas.openxmlformats.org/officeDocument/2006/relationships/hyperlink" Target="mailto:JPGONZALEZ@SGUERRA.COM" TargetMode="External"/><Relationship Id="rId855" Type="http://schemas.openxmlformats.org/officeDocument/2006/relationships/hyperlink" Target="mailto:JPGONZALEZ@SGUERRA.COM" TargetMode="External"/><Relationship Id="rId1040" Type="http://schemas.openxmlformats.org/officeDocument/2006/relationships/hyperlink" Target="mailto:JPGONZALEZ@SGUERRA.COM" TargetMode="External"/><Relationship Id="rId1278" Type="http://schemas.openxmlformats.org/officeDocument/2006/relationships/hyperlink" Target="mailto:JPGONZALEZ@SGUERRA.COM" TargetMode="External"/><Relationship Id="rId1485" Type="http://schemas.openxmlformats.org/officeDocument/2006/relationships/hyperlink" Target="mailto:JPGONZALEZ@SGUERRA.COM" TargetMode="External"/><Relationship Id="rId287" Type="http://schemas.openxmlformats.org/officeDocument/2006/relationships/hyperlink" Target="mailto:JPGONZALEZ@SGUERRA.COM" TargetMode="External"/><Relationship Id="rId410" Type="http://schemas.openxmlformats.org/officeDocument/2006/relationships/hyperlink" Target="mailto:JPGONZALEZ@SGUERRA.COM" TargetMode="External"/><Relationship Id="rId494" Type="http://schemas.openxmlformats.org/officeDocument/2006/relationships/hyperlink" Target="mailto:JPGONZALEZ@SGUERRA.COM" TargetMode="External"/><Relationship Id="rId508" Type="http://schemas.openxmlformats.org/officeDocument/2006/relationships/hyperlink" Target="mailto:JPGONZALEZ@SGUERRA.COM" TargetMode="External"/><Relationship Id="rId715" Type="http://schemas.openxmlformats.org/officeDocument/2006/relationships/hyperlink" Target="mailto:JPGONZALEZ@SGUERRA.COM" TargetMode="External"/><Relationship Id="rId922" Type="http://schemas.openxmlformats.org/officeDocument/2006/relationships/hyperlink" Target="mailto:JPGONZALEZ@SGUERRA.COM" TargetMode="External"/><Relationship Id="rId1138" Type="http://schemas.openxmlformats.org/officeDocument/2006/relationships/hyperlink" Target="mailto:JPGONZALEZ@SGUERRA.COM" TargetMode="External"/><Relationship Id="rId1345" Type="http://schemas.openxmlformats.org/officeDocument/2006/relationships/hyperlink" Target="mailto:JPGONZALEZ@SGUERRA.COM" TargetMode="External"/><Relationship Id="rId1552" Type="http://schemas.openxmlformats.org/officeDocument/2006/relationships/hyperlink" Target="mailto:JPGONZALEZ@SGUERRA.COM" TargetMode="External"/><Relationship Id="rId147" Type="http://schemas.openxmlformats.org/officeDocument/2006/relationships/hyperlink" Target="mailto:JPGONZALEZ@SGUERRA.COM" TargetMode="External"/><Relationship Id="rId354" Type="http://schemas.openxmlformats.org/officeDocument/2006/relationships/hyperlink" Target="mailto:JPGONZALEZ@SGUERRA.COM" TargetMode="External"/><Relationship Id="rId799" Type="http://schemas.openxmlformats.org/officeDocument/2006/relationships/hyperlink" Target="mailto:JPGONZALEZ@SGUERRA.COM" TargetMode="External"/><Relationship Id="rId1191" Type="http://schemas.openxmlformats.org/officeDocument/2006/relationships/hyperlink" Target="mailto:JPGONZALEZ@SGUERRA.COM" TargetMode="External"/><Relationship Id="rId1205" Type="http://schemas.openxmlformats.org/officeDocument/2006/relationships/hyperlink" Target="mailto:JPGONZALEZ@SGUERRA.COM" TargetMode="External"/><Relationship Id="rId51" Type="http://schemas.openxmlformats.org/officeDocument/2006/relationships/hyperlink" Target="mailto:JPGONZALEZ@SGUERRA.COM" TargetMode="External"/><Relationship Id="rId561" Type="http://schemas.openxmlformats.org/officeDocument/2006/relationships/hyperlink" Target="mailto:JPGONZALEZ@SGUERRA.COM" TargetMode="External"/><Relationship Id="rId659" Type="http://schemas.openxmlformats.org/officeDocument/2006/relationships/hyperlink" Target="mailto:JPGONZALEZ@SGUERRA.COM" TargetMode="External"/><Relationship Id="rId866" Type="http://schemas.openxmlformats.org/officeDocument/2006/relationships/hyperlink" Target="mailto:JPGONZALEZ@SGUERRA.COM" TargetMode="External"/><Relationship Id="rId1289" Type="http://schemas.openxmlformats.org/officeDocument/2006/relationships/hyperlink" Target="mailto:JPGONZALEZ@SGUERRA.COM" TargetMode="External"/><Relationship Id="rId1412" Type="http://schemas.openxmlformats.org/officeDocument/2006/relationships/hyperlink" Target="mailto:JPGONZALEZ@SGUERRA.COM" TargetMode="External"/><Relationship Id="rId1496" Type="http://schemas.openxmlformats.org/officeDocument/2006/relationships/hyperlink" Target="mailto:JPGONZALEZ@SGUERRA.COM" TargetMode="External"/><Relationship Id="rId214" Type="http://schemas.openxmlformats.org/officeDocument/2006/relationships/hyperlink" Target="mailto:JPGONZALEZ@SGUERRA.COM" TargetMode="External"/><Relationship Id="rId298" Type="http://schemas.openxmlformats.org/officeDocument/2006/relationships/hyperlink" Target="mailto:JPGONZALEZ@SGUERRA.COM" TargetMode="External"/><Relationship Id="rId421" Type="http://schemas.openxmlformats.org/officeDocument/2006/relationships/hyperlink" Target="mailto:JPGONZALEZ@SGUERRA.COM" TargetMode="External"/><Relationship Id="rId519" Type="http://schemas.openxmlformats.org/officeDocument/2006/relationships/hyperlink" Target="mailto:JPGONZALEZ@SGUERRA.COM" TargetMode="External"/><Relationship Id="rId1051" Type="http://schemas.openxmlformats.org/officeDocument/2006/relationships/hyperlink" Target="mailto:JPGONZALEZ@SGUERRA.COM" TargetMode="External"/><Relationship Id="rId1149" Type="http://schemas.openxmlformats.org/officeDocument/2006/relationships/hyperlink" Target="mailto:JPGONZALEZ@SGUERRA.COM" TargetMode="External"/><Relationship Id="rId1356" Type="http://schemas.openxmlformats.org/officeDocument/2006/relationships/hyperlink" Target="mailto:JPGONZALEZ@SGUERRA.COM" TargetMode="External"/><Relationship Id="rId158" Type="http://schemas.openxmlformats.org/officeDocument/2006/relationships/hyperlink" Target="mailto:JPGONZALEZ@SGUERRA.COM" TargetMode="External"/><Relationship Id="rId726" Type="http://schemas.openxmlformats.org/officeDocument/2006/relationships/hyperlink" Target="mailto:JPGONZALEZ@SGUERRA.COM" TargetMode="External"/><Relationship Id="rId933" Type="http://schemas.openxmlformats.org/officeDocument/2006/relationships/hyperlink" Target="mailto:JPGONZALEZ@SGUERRA.COM" TargetMode="External"/><Relationship Id="rId1009" Type="http://schemas.openxmlformats.org/officeDocument/2006/relationships/hyperlink" Target="mailto:JPGONZALEZ@SGUERRA.COM" TargetMode="External"/><Relationship Id="rId1563" Type="http://schemas.openxmlformats.org/officeDocument/2006/relationships/hyperlink" Target="mailto:JPGONZALEZ@SGUERRA.COM" TargetMode="External"/><Relationship Id="rId62" Type="http://schemas.openxmlformats.org/officeDocument/2006/relationships/hyperlink" Target="mailto:JPGONZALEZ@SGUERRA.COM" TargetMode="External"/><Relationship Id="rId365" Type="http://schemas.openxmlformats.org/officeDocument/2006/relationships/hyperlink" Target="mailto:JPGONZALEZ@SGUERRA.COM" TargetMode="External"/><Relationship Id="rId572" Type="http://schemas.openxmlformats.org/officeDocument/2006/relationships/hyperlink" Target="mailto:JPGONZALEZ@SGUERRA.COM" TargetMode="External"/><Relationship Id="rId1216" Type="http://schemas.openxmlformats.org/officeDocument/2006/relationships/hyperlink" Target="mailto:JPGONZALEZ@SGUERRA.COM" TargetMode="External"/><Relationship Id="rId1423" Type="http://schemas.openxmlformats.org/officeDocument/2006/relationships/hyperlink" Target="mailto:JPGONZALEZ@SGUERRA.COM" TargetMode="External"/><Relationship Id="rId225" Type="http://schemas.openxmlformats.org/officeDocument/2006/relationships/hyperlink" Target="mailto:JPGONZALEZ@SGUERRA.COM" TargetMode="External"/><Relationship Id="rId432" Type="http://schemas.openxmlformats.org/officeDocument/2006/relationships/hyperlink" Target="mailto:JPGONZALEZ@SGUERRA.COM" TargetMode="External"/><Relationship Id="rId877" Type="http://schemas.openxmlformats.org/officeDocument/2006/relationships/hyperlink" Target="mailto:JPGONZALEZ@SGUERRA.COM" TargetMode="External"/><Relationship Id="rId1062" Type="http://schemas.openxmlformats.org/officeDocument/2006/relationships/hyperlink" Target="mailto:JPGONZALEZ@SGUERRA.COM" TargetMode="External"/><Relationship Id="rId737" Type="http://schemas.openxmlformats.org/officeDocument/2006/relationships/hyperlink" Target="mailto:JPGONZALEZ@SGUERRA.COM" TargetMode="External"/><Relationship Id="rId944" Type="http://schemas.openxmlformats.org/officeDocument/2006/relationships/hyperlink" Target="mailto:JPGONZALEZ@SGUERRA.COM" TargetMode="External"/><Relationship Id="rId1367" Type="http://schemas.openxmlformats.org/officeDocument/2006/relationships/hyperlink" Target="mailto:JPGONZALEZ@SGUERRA.COM" TargetMode="External"/><Relationship Id="rId73" Type="http://schemas.openxmlformats.org/officeDocument/2006/relationships/hyperlink" Target="mailto:JPGONZALEZ@SGUERRA.COM" TargetMode="External"/><Relationship Id="rId169" Type="http://schemas.openxmlformats.org/officeDocument/2006/relationships/hyperlink" Target="mailto:JPGONZALEZ@SGUERRA.COM" TargetMode="External"/><Relationship Id="rId376" Type="http://schemas.openxmlformats.org/officeDocument/2006/relationships/hyperlink" Target="mailto:JPGONZALEZ@SGUERRA.COM" TargetMode="External"/><Relationship Id="rId583" Type="http://schemas.openxmlformats.org/officeDocument/2006/relationships/hyperlink" Target="mailto:JPGONZALEZ@SGUERRA.COM" TargetMode="External"/><Relationship Id="rId790" Type="http://schemas.openxmlformats.org/officeDocument/2006/relationships/hyperlink" Target="mailto:JPGONZALEZ@SGUERRA.COM" TargetMode="External"/><Relationship Id="rId804" Type="http://schemas.openxmlformats.org/officeDocument/2006/relationships/hyperlink" Target="mailto:JPGONZALEZ@SGUERRA.COM" TargetMode="External"/><Relationship Id="rId1227" Type="http://schemas.openxmlformats.org/officeDocument/2006/relationships/hyperlink" Target="mailto:JPGONZALEZ@SGUERRA.COM" TargetMode="External"/><Relationship Id="rId1434" Type="http://schemas.openxmlformats.org/officeDocument/2006/relationships/hyperlink" Target="mailto:JPGONZALEZ@SGUERRA.COM" TargetMode="External"/><Relationship Id="rId4" Type="http://schemas.openxmlformats.org/officeDocument/2006/relationships/hyperlink" Target="mailto:JPGONZALEZ@SGUERRA.COM" TargetMode="External"/><Relationship Id="rId236" Type="http://schemas.openxmlformats.org/officeDocument/2006/relationships/hyperlink" Target="mailto:JPGONZALEZ@SGUERRA.COM" TargetMode="External"/><Relationship Id="rId443" Type="http://schemas.openxmlformats.org/officeDocument/2006/relationships/hyperlink" Target="mailto:JPGONZALEZ@SGUERRA.COM" TargetMode="External"/><Relationship Id="rId650" Type="http://schemas.openxmlformats.org/officeDocument/2006/relationships/hyperlink" Target="mailto:JPGONZALEZ@SGUERRA.COM" TargetMode="External"/><Relationship Id="rId888" Type="http://schemas.openxmlformats.org/officeDocument/2006/relationships/hyperlink" Target="mailto:JPGONZALEZ@SGUERRA.COM" TargetMode="External"/><Relationship Id="rId1073" Type="http://schemas.openxmlformats.org/officeDocument/2006/relationships/hyperlink" Target="mailto:JPGONZALEZ@SGUERRA.COM" TargetMode="External"/><Relationship Id="rId1280" Type="http://schemas.openxmlformats.org/officeDocument/2006/relationships/hyperlink" Target="mailto:JPGONZALEZ@SGUERRA.COM" TargetMode="External"/><Relationship Id="rId1501" Type="http://schemas.openxmlformats.org/officeDocument/2006/relationships/hyperlink" Target="mailto:JPGONZALEZ@SGUERRA.COM" TargetMode="External"/><Relationship Id="rId303" Type="http://schemas.openxmlformats.org/officeDocument/2006/relationships/hyperlink" Target="mailto:JPGONZALEZ@SGUERRA.COM" TargetMode="External"/><Relationship Id="rId748" Type="http://schemas.openxmlformats.org/officeDocument/2006/relationships/hyperlink" Target="mailto:JPGONZALEZ@SGUERRA.COM" TargetMode="External"/><Relationship Id="rId955" Type="http://schemas.openxmlformats.org/officeDocument/2006/relationships/hyperlink" Target="mailto:JPGONZALEZ@SGUERRA.COM" TargetMode="External"/><Relationship Id="rId1140" Type="http://schemas.openxmlformats.org/officeDocument/2006/relationships/hyperlink" Target="mailto:JPGONZALEZ@SGUERRA.COM" TargetMode="External"/><Relationship Id="rId1378" Type="http://schemas.openxmlformats.org/officeDocument/2006/relationships/hyperlink" Target="mailto:JPGONZALEZ@SGUERRA.COM" TargetMode="External"/><Relationship Id="rId84" Type="http://schemas.openxmlformats.org/officeDocument/2006/relationships/hyperlink" Target="mailto:JPGONZALEZ@SGUERRA.COM" TargetMode="External"/><Relationship Id="rId387" Type="http://schemas.openxmlformats.org/officeDocument/2006/relationships/hyperlink" Target="mailto:JPGONZALEZ@SGUERRA.COM" TargetMode="External"/><Relationship Id="rId510" Type="http://schemas.openxmlformats.org/officeDocument/2006/relationships/hyperlink" Target="mailto:JPGONZALEZ@SGUERRA.COM" TargetMode="External"/><Relationship Id="rId594" Type="http://schemas.openxmlformats.org/officeDocument/2006/relationships/hyperlink" Target="mailto:JPGONZALEZ@SGUERRA.COM" TargetMode="External"/><Relationship Id="rId608" Type="http://schemas.openxmlformats.org/officeDocument/2006/relationships/hyperlink" Target="mailto:JPGONZALEZ@SGUERRA.COM" TargetMode="External"/><Relationship Id="rId815" Type="http://schemas.openxmlformats.org/officeDocument/2006/relationships/hyperlink" Target="mailto:JPGONZALEZ@SGUERRA.COM" TargetMode="External"/><Relationship Id="rId1238" Type="http://schemas.openxmlformats.org/officeDocument/2006/relationships/hyperlink" Target="mailto:JPGONZALEZ@SGUERRA.COM" TargetMode="External"/><Relationship Id="rId1445" Type="http://schemas.openxmlformats.org/officeDocument/2006/relationships/hyperlink" Target="mailto:JPGONZALEZ@SGUERRA.COM" TargetMode="External"/><Relationship Id="rId247" Type="http://schemas.openxmlformats.org/officeDocument/2006/relationships/hyperlink" Target="mailto:JPGONZALEZ@SGUERRA.COM" TargetMode="External"/><Relationship Id="rId899" Type="http://schemas.openxmlformats.org/officeDocument/2006/relationships/hyperlink" Target="mailto:JPGONZALEZ@SGUERRA.COM" TargetMode="External"/><Relationship Id="rId1000" Type="http://schemas.openxmlformats.org/officeDocument/2006/relationships/hyperlink" Target="mailto:JPGONZALEZ@SGUERRA.COM" TargetMode="External"/><Relationship Id="rId1084" Type="http://schemas.openxmlformats.org/officeDocument/2006/relationships/hyperlink" Target="mailto:JPGONZALEZ@SGUERRA.COM" TargetMode="External"/><Relationship Id="rId1305" Type="http://schemas.openxmlformats.org/officeDocument/2006/relationships/hyperlink" Target="mailto:JPGONZALEZ@SGUERRA.COM" TargetMode="External"/><Relationship Id="rId107" Type="http://schemas.openxmlformats.org/officeDocument/2006/relationships/hyperlink" Target="mailto:JPGONZALEZ@SGUERRA.COM" TargetMode="External"/><Relationship Id="rId454" Type="http://schemas.openxmlformats.org/officeDocument/2006/relationships/hyperlink" Target="mailto:JPGONZALEZ@SGUERRA.COM" TargetMode="External"/><Relationship Id="rId661" Type="http://schemas.openxmlformats.org/officeDocument/2006/relationships/hyperlink" Target="mailto:JPGONZALEZ@SGUERRA.COM" TargetMode="External"/><Relationship Id="rId759" Type="http://schemas.openxmlformats.org/officeDocument/2006/relationships/hyperlink" Target="mailto:JPGONZALEZ@SGUERRA.COM" TargetMode="External"/><Relationship Id="rId966" Type="http://schemas.openxmlformats.org/officeDocument/2006/relationships/hyperlink" Target="mailto:JPGONZALEZ@SGUERRA.COM" TargetMode="External"/><Relationship Id="rId1291" Type="http://schemas.openxmlformats.org/officeDocument/2006/relationships/hyperlink" Target="mailto:JPGONZALEZ@SGUERRA.COM" TargetMode="External"/><Relationship Id="rId1389" Type="http://schemas.openxmlformats.org/officeDocument/2006/relationships/hyperlink" Target="mailto:JPGONZALEZ@SGUERRA.COM" TargetMode="External"/><Relationship Id="rId1512" Type="http://schemas.openxmlformats.org/officeDocument/2006/relationships/hyperlink" Target="mailto:JPGONZALEZ@SGUERRA.COM" TargetMode="External"/><Relationship Id="rId11" Type="http://schemas.openxmlformats.org/officeDocument/2006/relationships/hyperlink" Target="mailto:JPGONZALEZ@SGUERRA.COM" TargetMode="External"/><Relationship Id="rId314" Type="http://schemas.openxmlformats.org/officeDocument/2006/relationships/hyperlink" Target="mailto:JPGONZALEZ@SGUERRA.COM" TargetMode="External"/><Relationship Id="rId398" Type="http://schemas.openxmlformats.org/officeDocument/2006/relationships/hyperlink" Target="mailto:JPGONZALEZ@SGUERRA.COM" TargetMode="External"/><Relationship Id="rId521" Type="http://schemas.openxmlformats.org/officeDocument/2006/relationships/hyperlink" Target="mailto:JPGONZALEZ@SGUERRA.COM" TargetMode="External"/><Relationship Id="rId619" Type="http://schemas.openxmlformats.org/officeDocument/2006/relationships/hyperlink" Target="mailto:JPGONZALEZ@SGUERRA.COM" TargetMode="External"/><Relationship Id="rId1151" Type="http://schemas.openxmlformats.org/officeDocument/2006/relationships/hyperlink" Target="mailto:JPGONZALEZ@SGUERRA.COM" TargetMode="External"/><Relationship Id="rId1249" Type="http://schemas.openxmlformats.org/officeDocument/2006/relationships/hyperlink" Target="mailto:JPGONZALEZ@SGUERRA.COM" TargetMode="External"/><Relationship Id="rId95" Type="http://schemas.openxmlformats.org/officeDocument/2006/relationships/hyperlink" Target="mailto:JPGONZALEZ@SGUERRA.COM" TargetMode="External"/><Relationship Id="rId160" Type="http://schemas.openxmlformats.org/officeDocument/2006/relationships/hyperlink" Target="mailto:JPGONZALEZ@SGUERRA.COM" TargetMode="External"/><Relationship Id="rId826" Type="http://schemas.openxmlformats.org/officeDocument/2006/relationships/hyperlink" Target="mailto:JPGONZALEZ@SGUERRA.COM" TargetMode="External"/><Relationship Id="rId1011" Type="http://schemas.openxmlformats.org/officeDocument/2006/relationships/hyperlink" Target="mailto:JPGONZALEZ@SGUERRA.COM" TargetMode="External"/><Relationship Id="rId1109" Type="http://schemas.openxmlformats.org/officeDocument/2006/relationships/hyperlink" Target="mailto:JPGONZALEZ@SGUERRA.COM" TargetMode="External"/><Relationship Id="rId1456" Type="http://schemas.openxmlformats.org/officeDocument/2006/relationships/hyperlink" Target="mailto:JPGONZALEZ@SGUERRA.COM" TargetMode="External"/><Relationship Id="rId258" Type="http://schemas.openxmlformats.org/officeDocument/2006/relationships/hyperlink" Target="mailto:JPGONZALEZ@SGUERRA.COM" TargetMode="External"/><Relationship Id="rId465" Type="http://schemas.openxmlformats.org/officeDocument/2006/relationships/hyperlink" Target="mailto:JPGONZALEZ@SGUERRA.COM" TargetMode="External"/><Relationship Id="rId672" Type="http://schemas.openxmlformats.org/officeDocument/2006/relationships/hyperlink" Target="mailto:JPGONZALEZ@SGUERRA.COM" TargetMode="External"/><Relationship Id="rId1095" Type="http://schemas.openxmlformats.org/officeDocument/2006/relationships/hyperlink" Target="mailto:JPGONZALEZ@SGUERRA.COM" TargetMode="External"/><Relationship Id="rId1316" Type="http://schemas.openxmlformats.org/officeDocument/2006/relationships/hyperlink" Target="mailto:JPGONZALEZ@SGUERRA.COM" TargetMode="External"/><Relationship Id="rId1523" Type="http://schemas.openxmlformats.org/officeDocument/2006/relationships/hyperlink" Target="mailto:JPGONZALEZ@SGUERRA.COM" TargetMode="External"/><Relationship Id="rId22" Type="http://schemas.openxmlformats.org/officeDocument/2006/relationships/hyperlink" Target="mailto:JPGONZALEZ@SGUERRA.COM" TargetMode="External"/><Relationship Id="rId118" Type="http://schemas.openxmlformats.org/officeDocument/2006/relationships/hyperlink" Target="mailto:JPGONZALEZ@SGUERRA.COM" TargetMode="External"/><Relationship Id="rId325" Type="http://schemas.openxmlformats.org/officeDocument/2006/relationships/hyperlink" Target="mailto:JPGONZALEZ@SGUERRA.COM" TargetMode="External"/><Relationship Id="rId532" Type="http://schemas.openxmlformats.org/officeDocument/2006/relationships/hyperlink" Target="mailto:JPGONZALEZ@SGUERRA.COM" TargetMode="External"/><Relationship Id="rId977" Type="http://schemas.openxmlformats.org/officeDocument/2006/relationships/hyperlink" Target="mailto:JPGONZALEZ@SGUERRA.COM" TargetMode="External"/><Relationship Id="rId1162" Type="http://schemas.openxmlformats.org/officeDocument/2006/relationships/hyperlink" Target="mailto:JPGONZALEZ@SGUERRA.COM" TargetMode="External"/><Relationship Id="rId171" Type="http://schemas.openxmlformats.org/officeDocument/2006/relationships/hyperlink" Target="mailto:JPGONZALEZ@SGUERRA.COM" TargetMode="External"/><Relationship Id="rId837" Type="http://schemas.openxmlformats.org/officeDocument/2006/relationships/hyperlink" Target="mailto:JPGONZALEZ@SGUERRA.COM" TargetMode="External"/><Relationship Id="rId1022" Type="http://schemas.openxmlformats.org/officeDocument/2006/relationships/hyperlink" Target="mailto:JPGONZALEZ@SGUERRA.COM" TargetMode="External"/><Relationship Id="rId1467" Type="http://schemas.openxmlformats.org/officeDocument/2006/relationships/hyperlink" Target="mailto:JPGONZALEZ@SGUERRA.COM" TargetMode="External"/><Relationship Id="rId269" Type="http://schemas.openxmlformats.org/officeDocument/2006/relationships/hyperlink" Target="mailto:JPGONZALEZ@SGUERRA.COM" TargetMode="External"/><Relationship Id="rId476" Type="http://schemas.openxmlformats.org/officeDocument/2006/relationships/hyperlink" Target="mailto:JPGONZALEZ@SGUERRA.COM" TargetMode="External"/><Relationship Id="rId683" Type="http://schemas.openxmlformats.org/officeDocument/2006/relationships/hyperlink" Target="mailto:JPGONZALEZ@SGUERRA.COM" TargetMode="External"/><Relationship Id="rId890" Type="http://schemas.openxmlformats.org/officeDocument/2006/relationships/hyperlink" Target="mailto:JPGONZALEZ@SGUERRA.COM" TargetMode="External"/><Relationship Id="rId904" Type="http://schemas.openxmlformats.org/officeDocument/2006/relationships/hyperlink" Target="mailto:JPGONZALEZ@SGUERRA.COM" TargetMode="External"/><Relationship Id="rId1327" Type="http://schemas.openxmlformats.org/officeDocument/2006/relationships/hyperlink" Target="mailto:JPGONZALEZ@SGUERRA.COM" TargetMode="External"/><Relationship Id="rId1534" Type="http://schemas.openxmlformats.org/officeDocument/2006/relationships/hyperlink" Target="mailto:JPGONZALEZ@SGUERRA.COM" TargetMode="External"/><Relationship Id="rId33" Type="http://schemas.openxmlformats.org/officeDocument/2006/relationships/hyperlink" Target="mailto:JPGONZALEZ@SGUERRA.COM" TargetMode="External"/><Relationship Id="rId129" Type="http://schemas.openxmlformats.org/officeDocument/2006/relationships/hyperlink" Target="mailto:JPGONZALEZ@SGUERRA.COM" TargetMode="External"/><Relationship Id="rId336" Type="http://schemas.openxmlformats.org/officeDocument/2006/relationships/hyperlink" Target="mailto:JPGONZALEZ@SGUERRA.COM" TargetMode="External"/><Relationship Id="rId543" Type="http://schemas.openxmlformats.org/officeDocument/2006/relationships/hyperlink" Target="mailto:JPGONZALEZ@SGUERRA.COM" TargetMode="External"/><Relationship Id="rId988" Type="http://schemas.openxmlformats.org/officeDocument/2006/relationships/hyperlink" Target="mailto:JPGONZALEZ@SGUERRA.COM" TargetMode="External"/><Relationship Id="rId1173" Type="http://schemas.openxmlformats.org/officeDocument/2006/relationships/hyperlink" Target="mailto:JPGONZALEZ@SGUERRA.COM" TargetMode="External"/><Relationship Id="rId1380" Type="http://schemas.openxmlformats.org/officeDocument/2006/relationships/hyperlink" Target="mailto:JPGONZALEZ@SGUERRA.COM" TargetMode="External"/><Relationship Id="rId182" Type="http://schemas.openxmlformats.org/officeDocument/2006/relationships/hyperlink" Target="mailto:JPGONZALEZ@SGUERRA.COM" TargetMode="External"/><Relationship Id="rId403" Type="http://schemas.openxmlformats.org/officeDocument/2006/relationships/hyperlink" Target="mailto:JPGONZALEZ@SGUERRA.COM" TargetMode="External"/><Relationship Id="rId750" Type="http://schemas.openxmlformats.org/officeDocument/2006/relationships/hyperlink" Target="mailto:JPGONZALEZ@SGUERRA.COM" TargetMode="External"/><Relationship Id="rId848" Type="http://schemas.openxmlformats.org/officeDocument/2006/relationships/hyperlink" Target="mailto:JPGONZALEZ@SGUERRA.COM" TargetMode="External"/><Relationship Id="rId1033" Type="http://schemas.openxmlformats.org/officeDocument/2006/relationships/hyperlink" Target="mailto:JPGONZALEZ@SGUERRA.COM" TargetMode="External"/><Relationship Id="rId1478" Type="http://schemas.openxmlformats.org/officeDocument/2006/relationships/hyperlink" Target="mailto:JPGONZALEZ@SGUERRA.COM" TargetMode="External"/><Relationship Id="rId487" Type="http://schemas.openxmlformats.org/officeDocument/2006/relationships/hyperlink" Target="mailto:JPGONZALEZ@SGUERRA.COM" TargetMode="External"/><Relationship Id="rId610" Type="http://schemas.openxmlformats.org/officeDocument/2006/relationships/hyperlink" Target="mailto:JPGONZALEZ@SGUERRA.COM" TargetMode="External"/><Relationship Id="rId694" Type="http://schemas.openxmlformats.org/officeDocument/2006/relationships/hyperlink" Target="mailto:JPGONZALEZ@SGUERRA.COM" TargetMode="External"/><Relationship Id="rId708" Type="http://schemas.openxmlformats.org/officeDocument/2006/relationships/hyperlink" Target="mailto:JPGONZALEZ@SGUERRA.COM" TargetMode="External"/><Relationship Id="rId915" Type="http://schemas.openxmlformats.org/officeDocument/2006/relationships/hyperlink" Target="mailto:JPGONZALEZ@SGUERRA.COM" TargetMode="External"/><Relationship Id="rId1240" Type="http://schemas.openxmlformats.org/officeDocument/2006/relationships/hyperlink" Target="mailto:JPGONZALEZ@SGUERRA.COM" TargetMode="External"/><Relationship Id="rId1338" Type="http://schemas.openxmlformats.org/officeDocument/2006/relationships/hyperlink" Target="mailto:JPGONZALEZ@SGUERRA.COM" TargetMode="External"/><Relationship Id="rId1545" Type="http://schemas.openxmlformats.org/officeDocument/2006/relationships/hyperlink" Target="mailto:JPGONZALEZ@SGUERRA.COM" TargetMode="External"/><Relationship Id="rId347" Type="http://schemas.openxmlformats.org/officeDocument/2006/relationships/hyperlink" Target="mailto:JPGONZALEZ@SGUERRA.COM" TargetMode="External"/><Relationship Id="rId999" Type="http://schemas.openxmlformats.org/officeDocument/2006/relationships/hyperlink" Target="mailto:JPGONZALEZ@SGUERRA.COM" TargetMode="External"/><Relationship Id="rId1100" Type="http://schemas.openxmlformats.org/officeDocument/2006/relationships/hyperlink" Target="mailto:JPGONZALEZ@SGUERRA.COM" TargetMode="External"/><Relationship Id="rId1184" Type="http://schemas.openxmlformats.org/officeDocument/2006/relationships/hyperlink" Target="mailto:JPGONZALEZ@SGUERRA.COM" TargetMode="External"/><Relationship Id="rId1405" Type="http://schemas.openxmlformats.org/officeDocument/2006/relationships/hyperlink" Target="mailto:JPGONZALEZ@SGUERRA.COM" TargetMode="External"/><Relationship Id="rId44" Type="http://schemas.openxmlformats.org/officeDocument/2006/relationships/hyperlink" Target="mailto:JPGONZALEZ@SGUERRA.COM" TargetMode="External"/><Relationship Id="rId554" Type="http://schemas.openxmlformats.org/officeDocument/2006/relationships/hyperlink" Target="mailto:JPGONZALEZ@SGUERRA.COM" TargetMode="External"/><Relationship Id="rId761" Type="http://schemas.openxmlformats.org/officeDocument/2006/relationships/hyperlink" Target="mailto:JPGONZALEZ@SGUERRA.COM" TargetMode="External"/><Relationship Id="rId859" Type="http://schemas.openxmlformats.org/officeDocument/2006/relationships/hyperlink" Target="mailto:JPGONZALEZ@SGUERRA.COM" TargetMode="External"/><Relationship Id="rId1391" Type="http://schemas.openxmlformats.org/officeDocument/2006/relationships/hyperlink" Target="mailto:JPGONZALEZ@SGUERRA.COM" TargetMode="External"/><Relationship Id="rId1489" Type="http://schemas.openxmlformats.org/officeDocument/2006/relationships/hyperlink" Target="mailto:JPGONZALEZ@SGUERRA.COM" TargetMode="External"/><Relationship Id="rId193" Type="http://schemas.openxmlformats.org/officeDocument/2006/relationships/hyperlink" Target="mailto:JPGONZALEZ@SGUERRA.COM" TargetMode="External"/><Relationship Id="rId207" Type="http://schemas.openxmlformats.org/officeDocument/2006/relationships/hyperlink" Target="mailto:JPGONZALEZ@SGUERRA.COM" TargetMode="External"/><Relationship Id="rId414" Type="http://schemas.openxmlformats.org/officeDocument/2006/relationships/hyperlink" Target="mailto:JPGONZALEZ@SGUERRA.COM" TargetMode="External"/><Relationship Id="rId498" Type="http://schemas.openxmlformats.org/officeDocument/2006/relationships/hyperlink" Target="mailto:JPGONZALEZ@SGUERRA.COM" TargetMode="External"/><Relationship Id="rId621" Type="http://schemas.openxmlformats.org/officeDocument/2006/relationships/hyperlink" Target="mailto:JPGONZALEZ@SGUERRA.COM" TargetMode="External"/><Relationship Id="rId1044" Type="http://schemas.openxmlformats.org/officeDocument/2006/relationships/hyperlink" Target="mailto:JPGONZALEZ@SGUERRA.COM" TargetMode="External"/><Relationship Id="rId1251" Type="http://schemas.openxmlformats.org/officeDocument/2006/relationships/hyperlink" Target="mailto:JPGONZALEZ@SGUERRA.COM" TargetMode="External"/><Relationship Id="rId1349" Type="http://schemas.openxmlformats.org/officeDocument/2006/relationships/hyperlink" Target="mailto:JPGONZALEZ@SGUERRA.COM" TargetMode="External"/><Relationship Id="rId260" Type="http://schemas.openxmlformats.org/officeDocument/2006/relationships/hyperlink" Target="mailto:JPGONZALEZ@SGUERRA.COM" TargetMode="External"/><Relationship Id="rId719" Type="http://schemas.openxmlformats.org/officeDocument/2006/relationships/hyperlink" Target="mailto:JPGONZALEZ@SGUERRA.COM" TargetMode="External"/><Relationship Id="rId926" Type="http://schemas.openxmlformats.org/officeDocument/2006/relationships/hyperlink" Target="mailto:JPGONZALEZ@SGUERRA.COM" TargetMode="External"/><Relationship Id="rId1111" Type="http://schemas.openxmlformats.org/officeDocument/2006/relationships/hyperlink" Target="mailto:JPGONZALEZ@SGUERRA.COM" TargetMode="External"/><Relationship Id="rId1556" Type="http://schemas.openxmlformats.org/officeDocument/2006/relationships/hyperlink" Target="mailto:JPGONZALEZ@SGUERRA.COM" TargetMode="External"/><Relationship Id="rId55" Type="http://schemas.openxmlformats.org/officeDocument/2006/relationships/hyperlink" Target="mailto:JPGONZALEZ@SGUERRA.COM" TargetMode="External"/><Relationship Id="rId120" Type="http://schemas.openxmlformats.org/officeDocument/2006/relationships/hyperlink" Target="mailto:JPGONZALEZ@SGUERRA.COM" TargetMode="External"/><Relationship Id="rId358" Type="http://schemas.openxmlformats.org/officeDocument/2006/relationships/hyperlink" Target="mailto:JPGONZALEZ@SGUERRA.COM" TargetMode="External"/><Relationship Id="rId565" Type="http://schemas.openxmlformats.org/officeDocument/2006/relationships/hyperlink" Target="mailto:JPGONZALEZ@SGUERRA.COM" TargetMode="External"/><Relationship Id="rId772" Type="http://schemas.openxmlformats.org/officeDocument/2006/relationships/hyperlink" Target="mailto:JPGONZALEZ@SGUERRA.COM" TargetMode="External"/><Relationship Id="rId1195" Type="http://schemas.openxmlformats.org/officeDocument/2006/relationships/hyperlink" Target="mailto:JPGONZALEZ@SGUERRA.COM" TargetMode="External"/><Relationship Id="rId1209" Type="http://schemas.openxmlformats.org/officeDocument/2006/relationships/hyperlink" Target="mailto:JPGONZALEZ@SGUERRA.COM" TargetMode="External"/><Relationship Id="rId1416" Type="http://schemas.openxmlformats.org/officeDocument/2006/relationships/hyperlink" Target="mailto:JPGONZALEZ@SGUERRA.COM" TargetMode="External"/><Relationship Id="rId218" Type="http://schemas.openxmlformats.org/officeDocument/2006/relationships/hyperlink" Target="mailto:JPGONZALEZ@SGUERRA.COM" TargetMode="External"/><Relationship Id="rId425" Type="http://schemas.openxmlformats.org/officeDocument/2006/relationships/hyperlink" Target="mailto:JPGONZALEZ@SGUERRA.COM" TargetMode="External"/><Relationship Id="rId632" Type="http://schemas.openxmlformats.org/officeDocument/2006/relationships/hyperlink" Target="mailto:JPGONZALEZ@SGUERRA.COM" TargetMode="External"/><Relationship Id="rId1055" Type="http://schemas.openxmlformats.org/officeDocument/2006/relationships/hyperlink" Target="mailto:JPGONZALEZ@SGUERRA.COM" TargetMode="External"/><Relationship Id="rId1262" Type="http://schemas.openxmlformats.org/officeDocument/2006/relationships/hyperlink" Target="mailto:JPGONZALEZ@SGUERRA.COM" TargetMode="External"/><Relationship Id="rId271" Type="http://schemas.openxmlformats.org/officeDocument/2006/relationships/hyperlink" Target="mailto:JPGONZALEZ@SGUERRA.COM" TargetMode="External"/><Relationship Id="rId937" Type="http://schemas.openxmlformats.org/officeDocument/2006/relationships/hyperlink" Target="mailto:JPGONZALEZ@SGUERRA.COM" TargetMode="External"/><Relationship Id="rId1122" Type="http://schemas.openxmlformats.org/officeDocument/2006/relationships/hyperlink" Target="mailto:JPGONZALEZ@SGUERRA.COM" TargetMode="External"/><Relationship Id="rId66" Type="http://schemas.openxmlformats.org/officeDocument/2006/relationships/hyperlink" Target="mailto:JPGONZALEZ@SGUERRA.COM" TargetMode="External"/><Relationship Id="rId131" Type="http://schemas.openxmlformats.org/officeDocument/2006/relationships/hyperlink" Target="mailto:JPGONZALEZ@SGUERRA.COM" TargetMode="External"/><Relationship Id="rId369" Type="http://schemas.openxmlformats.org/officeDocument/2006/relationships/hyperlink" Target="mailto:JPGONZALEZ@SGUERRA.COM" TargetMode="External"/><Relationship Id="rId576" Type="http://schemas.openxmlformats.org/officeDocument/2006/relationships/hyperlink" Target="mailto:JPGONZALEZ@SGUERRA.COM" TargetMode="External"/><Relationship Id="rId783" Type="http://schemas.openxmlformats.org/officeDocument/2006/relationships/hyperlink" Target="mailto:JPGONZALEZ@SGUERRA.COM" TargetMode="External"/><Relationship Id="rId990" Type="http://schemas.openxmlformats.org/officeDocument/2006/relationships/hyperlink" Target="mailto:JPGONZALEZ@SGUERRA.COM" TargetMode="External"/><Relationship Id="rId1427" Type="http://schemas.openxmlformats.org/officeDocument/2006/relationships/hyperlink" Target="mailto:JPGONZALEZ@SGUERRA.COM" TargetMode="External"/><Relationship Id="rId229" Type="http://schemas.openxmlformats.org/officeDocument/2006/relationships/hyperlink" Target="mailto:JPGONZALEZ@SGUERRA.COM" TargetMode="External"/><Relationship Id="rId436" Type="http://schemas.openxmlformats.org/officeDocument/2006/relationships/hyperlink" Target="mailto:JPGONZALEZ@SGUERRA.COM" TargetMode="External"/><Relationship Id="rId643" Type="http://schemas.openxmlformats.org/officeDocument/2006/relationships/hyperlink" Target="mailto:JPGONZALEZ@SGUERRA.COM" TargetMode="External"/><Relationship Id="rId1066" Type="http://schemas.openxmlformats.org/officeDocument/2006/relationships/hyperlink" Target="mailto:JPGONZALEZ@SGUERRA.COM" TargetMode="External"/><Relationship Id="rId1273" Type="http://schemas.openxmlformats.org/officeDocument/2006/relationships/hyperlink" Target="mailto:JPGONZALEZ@SGUERRA.COM" TargetMode="External"/><Relationship Id="rId1480" Type="http://schemas.openxmlformats.org/officeDocument/2006/relationships/hyperlink" Target="mailto:JPGONZALEZ@SGUERRA.COM" TargetMode="External"/><Relationship Id="rId850" Type="http://schemas.openxmlformats.org/officeDocument/2006/relationships/hyperlink" Target="mailto:JPGONZALEZ@SGUERRA.COM" TargetMode="External"/><Relationship Id="rId948" Type="http://schemas.openxmlformats.org/officeDocument/2006/relationships/hyperlink" Target="mailto:JPGONZALEZ@SGUERRA.COM" TargetMode="External"/><Relationship Id="rId1133" Type="http://schemas.openxmlformats.org/officeDocument/2006/relationships/hyperlink" Target="mailto:JPGONZALEZ@SGUERRA.COM" TargetMode="External"/><Relationship Id="rId77" Type="http://schemas.openxmlformats.org/officeDocument/2006/relationships/hyperlink" Target="mailto:JPGONZALEZ@SGUERRA.COM" TargetMode="External"/><Relationship Id="rId282" Type="http://schemas.openxmlformats.org/officeDocument/2006/relationships/hyperlink" Target="mailto:JPGONZALEZ@SGUERRA.COM" TargetMode="External"/><Relationship Id="rId503" Type="http://schemas.openxmlformats.org/officeDocument/2006/relationships/hyperlink" Target="mailto:JPGONZALEZ@SGUERRA.COM" TargetMode="External"/><Relationship Id="rId587" Type="http://schemas.openxmlformats.org/officeDocument/2006/relationships/hyperlink" Target="mailto:JPGONZALEZ@SGUERRA.COM" TargetMode="External"/><Relationship Id="rId710" Type="http://schemas.openxmlformats.org/officeDocument/2006/relationships/hyperlink" Target="mailto:JPGONZALEZ@SGUERRA.COM" TargetMode="External"/><Relationship Id="rId808" Type="http://schemas.openxmlformats.org/officeDocument/2006/relationships/hyperlink" Target="mailto:JPGONZALEZ@SGUERRA.COM" TargetMode="External"/><Relationship Id="rId1340" Type="http://schemas.openxmlformats.org/officeDocument/2006/relationships/hyperlink" Target="mailto:JPGONZALEZ@SGUERRA.COM" TargetMode="External"/><Relationship Id="rId1438" Type="http://schemas.openxmlformats.org/officeDocument/2006/relationships/hyperlink" Target="mailto:JPGONZALEZ@SGUERRA.COM" TargetMode="External"/><Relationship Id="rId8" Type="http://schemas.openxmlformats.org/officeDocument/2006/relationships/hyperlink" Target="mailto:JPGONZALEZ@SGUERRA.COM" TargetMode="External"/><Relationship Id="rId142" Type="http://schemas.openxmlformats.org/officeDocument/2006/relationships/hyperlink" Target="mailto:JPGONZALEZ@SGUERRA.COM" TargetMode="External"/><Relationship Id="rId447" Type="http://schemas.openxmlformats.org/officeDocument/2006/relationships/hyperlink" Target="mailto:JPGONZALEZ@SGUERRA.COM" TargetMode="External"/><Relationship Id="rId794" Type="http://schemas.openxmlformats.org/officeDocument/2006/relationships/hyperlink" Target="mailto:JPGONZALEZ@SGUERRA.COM" TargetMode="External"/><Relationship Id="rId1077" Type="http://schemas.openxmlformats.org/officeDocument/2006/relationships/hyperlink" Target="mailto:JPGONZALEZ@SGUERRA.COM" TargetMode="External"/><Relationship Id="rId1200" Type="http://schemas.openxmlformats.org/officeDocument/2006/relationships/hyperlink" Target="mailto:JPGONZALEZ@SGUERRA.COM" TargetMode="External"/><Relationship Id="rId654" Type="http://schemas.openxmlformats.org/officeDocument/2006/relationships/hyperlink" Target="mailto:JPGONZALEZ@SGUERRA.COM" TargetMode="External"/><Relationship Id="rId861" Type="http://schemas.openxmlformats.org/officeDocument/2006/relationships/hyperlink" Target="mailto:JPGONZALEZ@SGUERRA.COM" TargetMode="External"/><Relationship Id="rId959" Type="http://schemas.openxmlformats.org/officeDocument/2006/relationships/hyperlink" Target="mailto:JPGONZALEZ@SGUERRA.COM" TargetMode="External"/><Relationship Id="rId1284" Type="http://schemas.openxmlformats.org/officeDocument/2006/relationships/hyperlink" Target="mailto:JPGONZALEZ@SGUERRA.COM" TargetMode="External"/><Relationship Id="rId1491" Type="http://schemas.openxmlformats.org/officeDocument/2006/relationships/hyperlink" Target="mailto:JPGONZALEZ@SGUERRA.COM" TargetMode="External"/><Relationship Id="rId1505" Type="http://schemas.openxmlformats.org/officeDocument/2006/relationships/hyperlink" Target="mailto:JPGONZALEZ@SGUERRA.COM" TargetMode="External"/><Relationship Id="rId293" Type="http://schemas.openxmlformats.org/officeDocument/2006/relationships/hyperlink" Target="mailto:JPGONZALEZ@SGUERRA.COM" TargetMode="External"/><Relationship Id="rId307" Type="http://schemas.openxmlformats.org/officeDocument/2006/relationships/hyperlink" Target="mailto:JPGONZALEZ@SGUERRA.COM" TargetMode="External"/><Relationship Id="rId514" Type="http://schemas.openxmlformats.org/officeDocument/2006/relationships/hyperlink" Target="mailto:JPGONZALEZ@SGUERRA.COM" TargetMode="External"/><Relationship Id="rId721" Type="http://schemas.openxmlformats.org/officeDocument/2006/relationships/hyperlink" Target="mailto:JPGONZALEZ@SGUERRA.COM" TargetMode="External"/><Relationship Id="rId1144" Type="http://schemas.openxmlformats.org/officeDocument/2006/relationships/hyperlink" Target="mailto:JPGONZALEZ@SGUERRA.COM" TargetMode="External"/><Relationship Id="rId1351" Type="http://schemas.openxmlformats.org/officeDocument/2006/relationships/hyperlink" Target="mailto:JPGONZALEZ@SGUERRA.COM" TargetMode="External"/><Relationship Id="rId1449" Type="http://schemas.openxmlformats.org/officeDocument/2006/relationships/hyperlink" Target="mailto:JPGONZALEZ@SGUERRA.COM" TargetMode="External"/><Relationship Id="rId88" Type="http://schemas.openxmlformats.org/officeDocument/2006/relationships/hyperlink" Target="mailto:JPGONZALEZ@SGUERRA.COM" TargetMode="External"/><Relationship Id="rId153" Type="http://schemas.openxmlformats.org/officeDocument/2006/relationships/hyperlink" Target="mailto:JPGONZALEZ@SGUERRA.COM" TargetMode="External"/><Relationship Id="rId360" Type="http://schemas.openxmlformats.org/officeDocument/2006/relationships/hyperlink" Target="mailto:JPGONZALEZ@SGUERRA.COM" TargetMode="External"/><Relationship Id="rId598" Type="http://schemas.openxmlformats.org/officeDocument/2006/relationships/hyperlink" Target="mailto:JPGONZALEZ@SGUERRA.COM" TargetMode="External"/><Relationship Id="rId819" Type="http://schemas.openxmlformats.org/officeDocument/2006/relationships/hyperlink" Target="mailto:JPGONZALEZ@SGUERRA.COM" TargetMode="External"/><Relationship Id="rId1004" Type="http://schemas.openxmlformats.org/officeDocument/2006/relationships/hyperlink" Target="mailto:JPGONZALEZ@SGUERRA.COM" TargetMode="External"/><Relationship Id="rId1211" Type="http://schemas.openxmlformats.org/officeDocument/2006/relationships/hyperlink" Target="mailto:JPGONZALEZ@SGUERRA.COM" TargetMode="External"/><Relationship Id="rId220" Type="http://schemas.openxmlformats.org/officeDocument/2006/relationships/hyperlink" Target="mailto:JPGONZALEZ@SGUERRA.COM" TargetMode="External"/><Relationship Id="rId458" Type="http://schemas.openxmlformats.org/officeDocument/2006/relationships/hyperlink" Target="mailto:JPGONZALEZ@SGUERRA.COM" TargetMode="External"/><Relationship Id="rId665" Type="http://schemas.openxmlformats.org/officeDocument/2006/relationships/hyperlink" Target="mailto:JPGONZALEZ@SGUERRA.COM" TargetMode="External"/><Relationship Id="rId872" Type="http://schemas.openxmlformats.org/officeDocument/2006/relationships/hyperlink" Target="mailto:JPGONZALEZ@SGUERRA.COM" TargetMode="External"/><Relationship Id="rId1088" Type="http://schemas.openxmlformats.org/officeDocument/2006/relationships/hyperlink" Target="mailto:JPGONZALEZ@SGUERRA.COM" TargetMode="External"/><Relationship Id="rId1295" Type="http://schemas.openxmlformats.org/officeDocument/2006/relationships/hyperlink" Target="mailto:JPGONZALEZ@SGUERRA.COM" TargetMode="External"/><Relationship Id="rId1309" Type="http://schemas.openxmlformats.org/officeDocument/2006/relationships/hyperlink" Target="mailto:JPGONZALEZ@SGUERRA.COM" TargetMode="External"/><Relationship Id="rId1516" Type="http://schemas.openxmlformats.org/officeDocument/2006/relationships/hyperlink" Target="mailto:JPGONZALEZ@SGUERRA.COM" TargetMode="External"/><Relationship Id="rId15" Type="http://schemas.openxmlformats.org/officeDocument/2006/relationships/hyperlink" Target="mailto:JPGONZALEZ@SGUERRA.COM" TargetMode="External"/><Relationship Id="rId318" Type="http://schemas.openxmlformats.org/officeDocument/2006/relationships/hyperlink" Target="mailto:JPGONZALEZ@SGUERRA.COM" TargetMode="External"/><Relationship Id="rId525" Type="http://schemas.openxmlformats.org/officeDocument/2006/relationships/hyperlink" Target="mailto:JPGONZALEZ@SGUERRA.COM" TargetMode="External"/><Relationship Id="rId732" Type="http://schemas.openxmlformats.org/officeDocument/2006/relationships/hyperlink" Target="mailto:JPGONZALEZ@SGUERRA.COM" TargetMode="External"/><Relationship Id="rId1155" Type="http://schemas.openxmlformats.org/officeDocument/2006/relationships/hyperlink" Target="mailto:JPGONZALEZ@SGUERRA.COM" TargetMode="External"/><Relationship Id="rId1362" Type="http://schemas.openxmlformats.org/officeDocument/2006/relationships/hyperlink" Target="mailto:JPGONZALEZ@SGUERRA.COM" TargetMode="External"/><Relationship Id="rId99" Type="http://schemas.openxmlformats.org/officeDocument/2006/relationships/hyperlink" Target="mailto:JPGONZALEZ@SGUERRA.COM" TargetMode="External"/><Relationship Id="rId164" Type="http://schemas.openxmlformats.org/officeDocument/2006/relationships/hyperlink" Target="mailto:JPGONZALEZ@SGUERRA.COM" TargetMode="External"/><Relationship Id="rId371" Type="http://schemas.openxmlformats.org/officeDocument/2006/relationships/hyperlink" Target="mailto:JPGONZALEZ@SGUERRA.COM" TargetMode="External"/><Relationship Id="rId1015" Type="http://schemas.openxmlformats.org/officeDocument/2006/relationships/hyperlink" Target="mailto:JPGONZALEZ@SGUERRA.COM" TargetMode="External"/><Relationship Id="rId1222" Type="http://schemas.openxmlformats.org/officeDocument/2006/relationships/hyperlink" Target="mailto:JPGONZALEZ@SGUERRA.COM" TargetMode="External"/><Relationship Id="rId469" Type="http://schemas.openxmlformats.org/officeDocument/2006/relationships/hyperlink" Target="mailto:JPGONZALEZ@SGUERRA.COM" TargetMode="External"/><Relationship Id="rId676" Type="http://schemas.openxmlformats.org/officeDocument/2006/relationships/hyperlink" Target="mailto:JPGONZALEZ@SGUERRA.COM" TargetMode="External"/><Relationship Id="rId883" Type="http://schemas.openxmlformats.org/officeDocument/2006/relationships/hyperlink" Target="mailto:JPGONZALEZ@SGUERRA.COM" TargetMode="External"/><Relationship Id="rId1099" Type="http://schemas.openxmlformats.org/officeDocument/2006/relationships/hyperlink" Target="mailto:JPGONZALEZ@SGUERRA.COM" TargetMode="External"/><Relationship Id="rId1527" Type="http://schemas.openxmlformats.org/officeDocument/2006/relationships/hyperlink" Target="mailto:JPGONZALEZ@SGUERRA.COM" TargetMode="External"/><Relationship Id="rId26" Type="http://schemas.openxmlformats.org/officeDocument/2006/relationships/hyperlink" Target="mailto:JPGONZALEZ@SGUERRA.COM" TargetMode="External"/><Relationship Id="rId231" Type="http://schemas.openxmlformats.org/officeDocument/2006/relationships/hyperlink" Target="mailto:JPGONZALEZ@SGUERRA.COM" TargetMode="External"/><Relationship Id="rId329" Type="http://schemas.openxmlformats.org/officeDocument/2006/relationships/hyperlink" Target="mailto:JPGONZALEZ@SGUERRA.COM" TargetMode="External"/><Relationship Id="rId536" Type="http://schemas.openxmlformats.org/officeDocument/2006/relationships/hyperlink" Target="mailto:JPGONZALEZ@SGUERRA.COM" TargetMode="External"/><Relationship Id="rId1166" Type="http://schemas.openxmlformats.org/officeDocument/2006/relationships/hyperlink" Target="mailto:JPGONZALEZ@SGUERRA.COM" TargetMode="External"/><Relationship Id="rId1373" Type="http://schemas.openxmlformats.org/officeDocument/2006/relationships/hyperlink" Target="mailto:JPGONZALEZ@SGUERRA.COM" TargetMode="External"/><Relationship Id="rId175" Type="http://schemas.openxmlformats.org/officeDocument/2006/relationships/hyperlink" Target="mailto:JPGONZALEZ@SGUERRA.COM" TargetMode="External"/><Relationship Id="rId743" Type="http://schemas.openxmlformats.org/officeDocument/2006/relationships/hyperlink" Target="mailto:JPGONZALEZ@SGUERRA.COM" TargetMode="External"/><Relationship Id="rId950" Type="http://schemas.openxmlformats.org/officeDocument/2006/relationships/hyperlink" Target="mailto:JPGONZALEZ@SGUERRA.COM" TargetMode="External"/><Relationship Id="rId1026" Type="http://schemas.openxmlformats.org/officeDocument/2006/relationships/hyperlink" Target="mailto:JPGONZALEZ@SGUERRA.COM" TargetMode="External"/><Relationship Id="rId382" Type="http://schemas.openxmlformats.org/officeDocument/2006/relationships/hyperlink" Target="mailto:JPGONZALEZ@SGUERRA.COM" TargetMode="External"/><Relationship Id="rId603" Type="http://schemas.openxmlformats.org/officeDocument/2006/relationships/hyperlink" Target="mailto:JPGONZALEZ@SGUERRA.COM" TargetMode="External"/><Relationship Id="rId687" Type="http://schemas.openxmlformats.org/officeDocument/2006/relationships/hyperlink" Target="mailto:JPGONZALEZ@SGUERRA.COM" TargetMode="External"/><Relationship Id="rId810" Type="http://schemas.openxmlformats.org/officeDocument/2006/relationships/hyperlink" Target="mailto:JPGONZALEZ@SGUERRA.COM" TargetMode="External"/><Relationship Id="rId908" Type="http://schemas.openxmlformats.org/officeDocument/2006/relationships/hyperlink" Target="mailto:JPGONZALEZ@SGUERRA.COM" TargetMode="External"/><Relationship Id="rId1233" Type="http://schemas.openxmlformats.org/officeDocument/2006/relationships/hyperlink" Target="mailto:JPGONZALEZ@SGUERRA.COM" TargetMode="External"/><Relationship Id="rId1440" Type="http://schemas.openxmlformats.org/officeDocument/2006/relationships/hyperlink" Target="mailto:JPGONZALEZ@SGUERRA.COM" TargetMode="External"/><Relationship Id="rId1538" Type="http://schemas.openxmlformats.org/officeDocument/2006/relationships/hyperlink" Target="mailto:JPGONZALEZ@SGUERRA.COM" TargetMode="External"/><Relationship Id="rId242" Type="http://schemas.openxmlformats.org/officeDocument/2006/relationships/hyperlink" Target="mailto:JPGONZALEZ@SGUERRA.COM" TargetMode="External"/><Relationship Id="rId894" Type="http://schemas.openxmlformats.org/officeDocument/2006/relationships/hyperlink" Target="mailto:JPGONZALEZ@SGUERRA.COM" TargetMode="External"/><Relationship Id="rId1177" Type="http://schemas.openxmlformats.org/officeDocument/2006/relationships/hyperlink" Target="mailto:JPGONZALEZ@SGUERRA.COM" TargetMode="External"/><Relationship Id="rId1300" Type="http://schemas.openxmlformats.org/officeDocument/2006/relationships/hyperlink" Target="mailto:JPGONZALEZ@SGUERRA.COM" TargetMode="External"/><Relationship Id="rId37" Type="http://schemas.openxmlformats.org/officeDocument/2006/relationships/hyperlink" Target="mailto:JPGONZALEZ@SGUERRA.COM" TargetMode="External"/><Relationship Id="rId102" Type="http://schemas.openxmlformats.org/officeDocument/2006/relationships/hyperlink" Target="mailto:JPGONZALEZ@SGUERRA.COM" TargetMode="External"/><Relationship Id="rId547" Type="http://schemas.openxmlformats.org/officeDocument/2006/relationships/hyperlink" Target="mailto:JPGONZALEZ@SGUERRA.COM" TargetMode="External"/><Relationship Id="rId754" Type="http://schemas.openxmlformats.org/officeDocument/2006/relationships/hyperlink" Target="mailto:JPGONZALEZ@SGUERRA.COM" TargetMode="External"/><Relationship Id="rId961" Type="http://schemas.openxmlformats.org/officeDocument/2006/relationships/hyperlink" Target="mailto:JPGONZALEZ@SGUERRA.COM" TargetMode="External"/><Relationship Id="rId1384" Type="http://schemas.openxmlformats.org/officeDocument/2006/relationships/hyperlink" Target="mailto:JPGONZALEZ@SGUERRA.COM" TargetMode="External"/><Relationship Id="rId90" Type="http://schemas.openxmlformats.org/officeDocument/2006/relationships/hyperlink" Target="mailto:JPGONZALEZ@SGUERRA.COM" TargetMode="External"/><Relationship Id="rId186" Type="http://schemas.openxmlformats.org/officeDocument/2006/relationships/hyperlink" Target="mailto:JPGONZALEZ@SGUERRA.COM" TargetMode="External"/><Relationship Id="rId393" Type="http://schemas.openxmlformats.org/officeDocument/2006/relationships/hyperlink" Target="mailto:JPGONZALEZ@SGUERRA.COM" TargetMode="External"/><Relationship Id="rId407" Type="http://schemas.openxmlformats.org/officeDocument/2006/relationships/hyperlink" Target="mailto:JPGONZALEZ@SGUERRA.COM" TargetMode="External"/><Relationship Id="rId614" Type="http://schemas.openxmlformats.org/officeDocument/2006/relationships/hyperlink" Target="mailto:JPGONZALEZ@SGUERRA.COM" TargetMode="External"/><Relationship Id="rId821" Type="http://schemas.openxmlformats.org/officeDocument/2006/relationships/hyperlink" Target="mailto:JPGONZALEZ@SGUERRA.COM" TargetMode="External"/><Relationship Id="rId1037" Type="http://schemas.openxmlformats.org/officeDocument/2006/relationships/hyperlink" Target="mailto:JPGONZALEZ@SGUERRA.COM" TargetMode="External"/><Relationship Id="rId1244" Type="http://schemas.openxmlformats.org/officeDocument/2006/relationships/hyperlink" Target="mailto:JPGONZALEZ@SGUERRA.COM" TargetMode="External"/><Relationship Id="rId1451" Type="http://schemas.openxmlformats.org/officeDocument/2006/relationships/hyperlink" Target="mailto:JPGONZALEZ@SGUERRA.COM" TargetMode="External"/><Relationship Id="rId253" Type="http://schemas.openxmlformats.org/officeDocument/2006/relationships/hyperlink" Target="mailto:JPGONZALEZ@SGUERRA.COM" TargetMode="External"/><Relationship Id="rId460" Type="http://schemas.openxmlformats.org/officeDocument/2006/relationships/hyperlink" Target="mailto:JPGONZALEZ@SGUERRA.COM" TargetMode="External"/><Relationship Id="rId698" Type="http://schemas.openxmlformats.org/officeDocument/2006/relationships/hyperlink" Target="mailto:JPGONZALEZ@SGUERRA.COM" TargetMode="External"/><Relationship Id="rId919" Type="http://schemas.openxmlformats.org/officeDocument/2006/relationships/hyperlink" Target="mailto:JPGONZALEZ@SGUERRA.COM" TargetMode="External"/><Relationship Id="rId1090" Type="http://schemas.openxmlformats.org/officeDocument/2006/relationships/hyperlink" Target="mailto:JPGONZALEZ@SGUERRA.COM" TargetMode="External"/><Relationship Id="rId1104" Type="http://schemas.openxmlformats.org/officeDocument/2006/relationships/hyperlink" Target="mailto:JPGONZALEZ@SGUERRA.COM" TargetMode="External"/><Relationship Id="rId1311" Type="http://schemas.openxmlformats.org/officeDocument/2006/relationships/hyperlink" Target="mailto:JPGONZALEZ@SGUERRA.COM" TargetMode="External"/><Relationship Id="rId1549" Type="http://schemas.openxmlformats.org/officeDocument/2006/relationships/hyperlink" Target="mailto:JPGONZALEZ@SGUERRA.COM" TargetMode="External"/><Relationship Id="rId48" Type="http://schemas.openxmlformats.org/officeDocument/2006/relationships/hyperlink" Target="mailto:JPGONZALEZ@SGUERRA.COM" TargetMode="External"/><Relationship Id="rId113" Type="http://schemas.openxmlformats.org/officeDocument/2006/relationships/hyperlink" Target="mailto:JPGONZALEZ@SGUERRA.COM" TargetMode="External"/><Relationship Id="rId320" Type="http://schemas.openxmlformats.org/officeDocument/2006/relationships/hyperlink" Target="mailto:JPGONZALEZ@SGUERRA.COM" TargetMode="External"/><Relationship Id="rId558" Type="http://schemas.openxmlformats.org/officeDocument/2006/relationships/hyperlink" Target="mailto:JPGONZALEZ@SGUERRA.COM" TargetMode="External"/><Relationship Id="rId765" Type="http://schemas.openxmlformats.org/officeDocument/2006/relationships/hyperlink" Target="mailto:JPGONZALEZ@SGUERRA.COM" TargetMode="External"/><Relationship Id="rId972" Type="http://schemas.openxmlformats.org/officeDocument/2006/relationships/hyperlink" Target="mailto:JPGONZALEZ@SGUERRA.COM" TargetMode="External"/><Relationship Id="rId1188" Type="http://schemas.openxmlformats.org/officeDocument/2006/relationships/hyperlink" Target="mailto:JPGONZALEZ@SGUERRA.COM" TargetMode="External"/><Relationship Id="rId1395" Type="http://schemas.openxmlformats.org/officeDocument/2006/relationships/hyperlink" Target="mailto:JPGONZALEZ@SGUERRA.COM" TargetMode="External"/><Relationship Id="rId1409" Type="http://schemas.openxmlformats.org/officeDocument/2006/relationships/hyperlink" Target="mailto:JPGONZALEZ@SGUERRA.COM" TargetMode="External"/><Relationship Id="rId197" Type="http://schemas.openxmlformats.org/officeDocument/2006/relationships/hyperlink" Target="mailto:JPGONZALEZ@SGUERRA.COM" TargetMode="External"/><Relationship Id="rId418" Type="http://schemas.openxmlformats.org/officeDocument/2006/relationships/hyperlink" Target="mailto:JPGONZALEZ@SGUERRA.COM" TargetMode="External"/><Relationship Id="rId625" Type="http://schemas.openxmlformats.org/officeDocument/2006/relationships/hyperlink" Target="mailto:JPGONZALEZ@SGUERRA.COM" TargetMode="External"/><Relationship Id="rId832" Type="http://schemas.openxmlformats.org/officeDocument/2006/relationships/hyperlink" Target="mailto:JPGONZALEZ@SGUERRA.COM" TargetMode="External"/><Relationship Id="rId1048" Type="http://schemas.openxmlformats.org/officeDocument/2006/relationships/hyperlink" Target="mailto:JPGONZALEZ@SGUERRA.COM" TargetMode="External"/><Relationship Id="rId1255" Type="http://schemas.openxmlformats.org/officeDocument/2006/relationships/hyperlink" Target="mailto:JPGONZALEZ@SGUERRA.COM" TargetMode="External"/><Relationship Id="rId1462" Type="http://schemas.openxmlformats.org/officeDocument/2006/relationships/hyperlink" Target="mailto:JPGONZALEZ@SGUERRA.COM" TargetMode="External"/><Relationship Id="rId264" Type="http://schemas.openxmlformats.org/officeDocument/2006/relationships/hyperlink" Target="mailto:JPGONZALEZ@SGUERRA.COM" TargetMode="External"/><Relationship Id="rId471" Type="http://schemas.openxmlformats.org/officeDocument/2006/relationships/hyperlink" Target="mailto:JPGONZALEZ@SGUERRA.COM" TargetMode="External"/><Relationship Id="rId1115" Type="http://schemas.openxmlformats.org/officeDocument/2006/relationships/hyperlink" Target="mailto:JPGONZALEZ@SGUERRA.COM" TargetMode="External"/><Relationship Id="rId1322" Type="http://schemas.openxmlformats.org/officeDocument/2006/relationships/hyperlink" Target="mailto:JPGONZALEZ@SGUERRA.COM" TargetMode="External"/><Relationship Id="rId59" Type="http://schemas.openxmlformats.org/officeDocument/2006/relationships/hyperlink" Target="mailto:JPGONZALEZ@SGUERRA.COM" TargetMode="External"/><Relationship Id="rId124" Type="http://schemas.openxmlformats.org/officeDocument/2006/relationships/hyperlink" Target="mailto:JPGONZALEZ@SGUERRA.COM" TargetMode="External"/><Relationship Id="rId569" Type="http://schemas.openxmlformats.org/officeDocument/2006/relationships/hyperlink" Target="mailto:JPGONZALEZ@SGUERRA.COM" TargetMode="External"/><Relationship Id="rId776" Type="http://schemas.openxmlformats.org/officeDocument/2006/relationships/hyperlink" Target="mailto:JPGONZALEZ@SGUERRA.COM" TargetMode="External"/><Relationship Id="rId983" Type="http://schemas.openxmlformats.org/officeDocument/2006/relationships/hyperlink" Target="mailto:JPGONZALEZ@SGUERRA.COM" TargetMode="External"/><Relationship Id="rId1199" Type="http://schemas.openxmlformats.org/officeDocument/2006/relationships/hyperlink" Target="mailto:JPGONZALEZ@SGUERRA.COM" TargetMode="External"/><Relationship Id="rId331" Type="http://schemas.openxmlformats.org/officeDocument/2006/relationships/hyperlink" Target="mailto:JPGONZALEZ@SGUERRA.COM" TargetMode="External"/><Relationship Id="rId429" Type="http://schemas.openxmlformats.org/officeDocument/2006/relationships/hyperlink" Target="mailto:JPGONZALEZ@SGUERRA.COM" TargetMode="External"/><Relationship Id="rId636" Type="http://schemas.openxmlformats.org/officeDocument/2006/relationships/hyperlink" Target="mailto:JPGONZALEZ@SGUERRA.COM" TargetMode="External"/><Relationship Id="rId1059" Type="http://schemas.openxmlformats.org/officeDocument/2006/relationships/hyperlink" Target="mailto:JPGONZALEZ@SGUERRA.COM" TargetMode="External"/><Relationship Id="rId1266" Type="http://schemas.openxmlformats.org/officeDocument/2006/relationships/hyperlink" Target="mailto:JPGONZALEZ@SGUERRA.COM" TargetMode="External"/><Relationship Id="rId1473" Type="http://schemas.openxmlformats.org/officeDocument/2006/relationships/hyperlink" Target="mailto:JPGONZALEZ@SGUERRA.COM" TargetMode="External"/><Relationship Id="rId843" Type="http://schemas.openxmlformats.org/officeDocument/2006/relationships/hyperlink" Target="mailto:JPGONZALEZ@SGUERRA.COM" TargetMode="External"/><Relationship Id="rId1126" Type="http://schemas.openxmlformats.org/officeDocument/2006/relationships/hyperlink" Target="mailto:JPGONZALEZ@SGUERRA.COM" TargetMode="External"/><Relationship Id="rId275" Type="http://schemas.openxmlformats.org/officeDocument/2006/relationships/hyperlink" Target="mailto:JPGONZALEZ@SGUERRA.COM" TargetMode="External"/><Relationship Id="rId482" Type="http://schemas.openxmlformats.org/officeDocument/2006/relationships/hyperlink" Target="mailto:JPGONZALEZ@SGUERRA.COM" TargetMode="External"/><Relationship Id="rId703" Type="http://schemas.openxmlformats.org/officeDocument/2006/relationships/hyperlink" Target="mailto:JPGONZALEZ@SGUERRA.COM" TargetMode="External"/><Relationship Id="rId910" Type="http://schemas.openxmlformats.org/officeDocument/2006/relationships/hyperlink" Target="mailto:JPGONZALEZ@SGUERRA.COM" TargetMode="External"/><Relationship Id="rId1333" Type="http://schemas.openxmlformats.org/officeDocument/2006/relationships/hyperlink" Target="mailto:JPGONZALEZ@SGUERRA.COM" TargetMode="External"/><Relationship Id="rId1540" Type="http://schemas.openxmlformats.org/officeDocument/2006/relationships/hyperlink" Target="mailto:JPGONZALEZ@SGUERRA.COM" TargetMode="External"/><Relationship Id="rId135" Type="http://schemas.openxmlformats.org/officeDocument/2006/relationships/hyperlink" Target="mailto:JPGONZALEZ@SGUERRA.COM" TargetMode="External"/><Relationship Id="rId342" Type="http://schemas.openxmlformats.org/officeDocument/2006/relationships/hyperlink" Target="mailto:JPGONZALEZ@SGUERRA.COM" TargetMode="External"/><Relationship Id="rId787" Type="http://schemas.openxmlformats.org/officeDocument/2006/relationships/hyperlink" Target="mailto:JPGONZALEZ@SGUERRA.COM" TargetMode="External"/><Relationship Id="rId994" Type="http://schemas.openxmlformats.org/officeDocument/2006/relationships/hyperlink" Target="mailto:JPGONZALEZ@SGUERRA.COM" TargetMode="External"/><Relationship Id="rId1400" Type="http://schemas.openxmlformats.org/officeDocument/2006/relationships/hyperlink" Target="mailto:JPGONZALEZ@SGUERRA.COM" TargetMode="External"/><Relationship Id="rId202" Type="http://schemas.openxmlformats.org/officeDocument/2006/relationships/hyperlink" Target="mailto:JPGONZALEZ@SGUERRA.COM" TargetMode="External"/><Relationship Id="rId647" Type="http://schemas.openxmlformats.org/officeDocument/2006/relationships/hyperlink" Target="mailto:JPGONZALEZ@SGUERRA.COM" TargetMode="External"/><Relationship Id="rId854" Type="http://schemas.openxmlformats.org/officeDocument/2006/relationships/hyperlink" Target="mailto:JPGONZALEZ@SGUERRA.COM" TargetMode="External"/><Relationship Id="rId1277" Type="http://schemas.openxmlformats.org/officeDocument/2006/relationships/hyperlink" Target="mailto:JPGONZALEZ@SGUERRA.COM" TargetMode="External"/><Relationship Id="rId1484" Type="http://schemas.openxmlformats.org/officeDocument/2006/relationships/hyperlink" Target="mailto:JPGONZALEZ@SGUERRA.COM" TargetMode="External"/><Relationship Id="rId286" Type="http://schemas.openxmlformats.org/officeDocument/2006/relationships/hyperlink" Target="mailto:JPGONZALEZ@SGUERRA.COM" TargetMode="External"/><Relationship Id="rId493" Type="http://schemas.openxmlformats.org/officeDocument/2006/relationships/hyperlink" Target="mailto:JPGONZALEZ@SGUERRA.COM" TargetMode="External"/><Relationship Id="rId507" Type="http://schemas.openxmlformats.org/officeDocument/2006/relationships/hyperlink" Target="mailto:JPGONZALEZ@SGUERRA.COM" TargetMode="External"/><Relationship Id="rId714" Type="http://schemas.openxmlformats.org/officeDocument/2006/relationships/hyperlink" Target="mailto:JPGONZALEZ@SGUERRA.COM" TargetMode="External"/><Relationship Id="rId921" Type="http://schemas.openxmlformats.org/officeDocument/2006/relationships/hyperlink" Target="mailto:JPGONZALEZ@SGUERRA.COM" TargetMode="External"/><Relationship Id="rId1137" Type="http://schemas.openxmlformats.org/officeDocument/2006/relationships/hyperlink" Target="mailto:JPGONZALEZ@SGUERRA.COM" TargetMode="External"/><Relationship Id="rId1344" Type="http://schemas.openxmlformats.org/officeDocument/2006/relationships/hyperlink" Target="mailto:JPGONZALEZ@SGUERRA.COM" TargetMode="External"/><Relationship Id="rId1551" Type="http://schemas.openxmlformats.org/officeDocument/2006/relationships/hyperlink" Target="mailto:JPGONZALEZ@SGUERRA.COM" TargetMode="External"/><Relationship Id="rId50" Type="http://schemas.openxmlformats.org/officeDocument/2006/relationships/hyperlink" Target="mailto:JPGONZALEZ@SGUERRA.COM" TargetMode="External"/><Relationship Id="rId146" Type="http://schemas.openxmlformats.org/officeDocument/2006/relationships/hyperlink" Target="mailto:JPGONZALEZ@SGUERRA.COM" TargetMode="External"/><Relationship Id="rId353" Type="http://schemas.openxmlformats.org/officeDocument/2006/relationships/hyperlink" Target="mailto:JPGONZALEZ@SGUERRA.COM" TargetMode="External"/><Relationship Id="rId560" Type="http://schemas.openxmlformats.org/officeDocument/2006/relationships/hyperlink" Target="mailto:JPGONZALEZ@SGUERRA.COM" TargetMode="External"/><Relationship Id="rId798" Type="http://schemas.openxmlformats.org/officeDocument/2006/relationships/hyperlink" Target="mailto:JPGONZALEZ@SGUERRA.COM" TargetMode="External"/><Relationship Id="rId1190" Type="http://schemas.openxmlformats.org/officeDocument/2006/relationships/hyperlink" Target="mailto:JPGONZALEZ@SGUERRA.COM" TargetMode="External"/><Relationship Id="rId1204" Type="http://schemas.openxmlformats.org/officeDocument/2006/relationships/hyperlink" Target="mailto:JPGONZALEZ@SGUERRA.COM" TargetMode="External"/><Relationship Id="rId1411" Type="http://schemas.openxmlformats.org/officeDocument/2006/relationships/hyperlink" Target="mailto:JPGONZALEZ@SGUERRA.COM" TargetMode="External"/><Relationship Id="rId213" Type="http://schemas.openxmlformats.org/officeDocument/2006/relationships/hyperlink" Target="mailto:JPGONZALEZ@SGUERRA.COM" TargetMode="External"/><Relationship Id="rId420" Type="http://schemas.openxmlformats.org/officeDocument/2006/relationships/hyperlink" Target="mailto:JPGONZALEZ@SGUERRA.COM" TargetMode="External"/><Relationship Id="rId658" Type="http://schemas.openxmlformats.org/officeDocument/2006/relationships/hyperlink" Target="mailto:JPGONZALEZ@SGUERRA.COM" TargetMode="External"/><Relationship Id="rId865" Type="http://schemas.openxmlformats.org/officeDocument/2006/relationships/hyperlink" Target="mailto:JPGONZALEZ@SGUERRA.COM" TargetMode="External"/><Relationship Id="rId1050" Type="http://schemas.openxmlformats.org/officeDocument/2006/relationships/hyperlink" Target="mailto:JPGONZALEZ@SGUERRA.COM" TargetMode="External"/><Relationship Id="rId1288" Type="http://schemas.openxmlformats.org/officeDocument/2006/relationships/hyperlink" Target="mailto:JPGONZALEZ@SGUERRA.COM" TargetMode="External"/><Relationship Id="rId1495" Type="http://schemas.openxmlformats.org/officeDocument/2006/relationships/hyperlink" Target="mailto:JPGONZALEZ@SGUERRA.COM" TargetMode="External"/><Relationship Id="rId1509" Type="http://schemas.openxmlformats.org/officeDocument/2006/relationships/hyperlink" Target="mailto:JPGONZALEZ@SGUERRA.COM" TargetMode="External"/><Relationship Id="rId297" Type="http://schemas.openxmlformats.org/officeDocument/2006/relationships/hyperlink" Target="mailto:JPGONZALEZ@SGUERRA.COM" TargetMode="External"/><Relationship Id="rId518" Type="http://schemas.openxmlformats.org/officeDocument/2006/relationships/hyperlink" Target="mailto:JPGONZALEZ@SGUERRA.COM" TargetMode="External"/><Relationship Id="rId725" Type="http://schemas.openxmlformats.org/officeDocument/2006/relationships/hyperlink" Target="mailto:JPGONZALEZ@SGUERRA.COM" TargetMode="External"/><Relationship Id="rId932" Type="http://schemas.openxmlformats.org/officeDocument/2006/relationships/hyperlink" Target="mailto:JPGONZALEZ@SGUERRA.COM" TargetMode="External"/><Relationship Id="rId1148" Type="http://schemas.openxmlformats.org/officeDocument/2006/relationships/hyperlink" Target="mailto:JPGONZALEZ@SGUERRA.COM" TargetMode="External"/><Relationship Id="rId1355" Type="http://schemas.openxmlformats.org/officeDocument/2006/relationships/hyperlink" Target="mailto:JPGONZALEZ@SGUERRA.COM" TargetMode="External"/><Relationship Id="rId1562" Type="http://schemas.openxmlformats.org/officeDocument/2006/relationships/hyperlink" Target="mailto:JPGONZALEZ@SGUERRA.COM" TargetMode="External"/><Relationship Id="rId157" Type="http://schemas.openxmlformats.org/officeDocument/2006/relationships/hyperlink" Target="mailto:JPGONZALEZ@SGUERRA.COM" TargetMode="External"/><Relationship Id="rId364" Type="http://schemas.openxmlformats.org/officeDocument/2006/relationships/hyperlink" Target="mailto:JPGONZALEZ@SGUERRA.COM" TargetMode="External"/><Relationship Id="rId1008" Type="http://schemas.openxmlformats.org/officeDocument/2006/relationships/hyperlink" Target="mailto:JPGONZALEZ@SGUERRA.COM" TargetMode="External"/><Relationship Id="rId1215" Type="http://schemas.openxmlformats.org/officeDocument/2006/relationships/hyperlink" Target="mailto:JPGONZALEZ@SGUERRA.COM" TargetMode="External"/><Relationship Id="rId1422" Type="http://schemas.openxmlformats.org/officeDocument/2006/relationships/hyperlink" Target="mailto:JPGONZALEZ@SGUERRA.COM" TargetMode="External"/><Relationship Id="rId61" Type="http://schemas.openxmlformats.org/officeDocument/2006/relationships/hyperlink" Target="mailto:JPGONZALEZ@SGUERRA.COM" TargetMode="External"/><Relationship Id="rId571" Type="http://schemas.openxmlformats.org/officeDocument/2006/relationships/hyperlink" Target="mailto:JPGONZALEZ@SGUERRA.COM" TargetMode="External"/><Relationship Id="rId669" Type="http://schemas.openxmlformats.org/officeDocument/2006/relationships/hyperlink" Target="mailto:JPGONZALEZ@SGUERRA.COM" TargetMode="External"/><Relationship Id="rId876" Type="http://schemas.openxmlformats.org/officeDocument/2006/relationships/hyperlink" Target="mailto:JPGONZALEZ@SGUERRA.COM" TargetMode="External"/><Relationship Id="rId1299" Type="http://schemas.openxmlformats.org/officeDocument/2006/relationships/hyperlink" Target="mailto:JPGONZALEZ@SGUERRA.COM" TargetMode="External"/><Relationship Id="rId19" Type="http://schemas.openxmlformats.org/officeDocument/2006/relationships/hyperlink" Target="mailto:JPGONZALEZ@SGUERRA.COM" TargetMode="External"/><Relationship Id="rId224" Type="http://schemas.openxmlformats.org/officeDocument/2006/relationships/hyperlink" Target="mailto:JPGONZALEZ@SGUERRA.COM" TargetMode="External"/><Relationship Id="rId431" Type="http://schemas.openxmlformats.org/officeDocument/2006/relationships/hyperlink" Target="mailto:JPGONZALEZ@SGUERRA.COM" TargetMode="External"/><Relationship Id="rId529" Type="http://schemas.openxmlformats.org/officeDocument/2006/relationships/hyperlink" Target="mailto:JPGONZALEZ@SGUERRA.COM" TargetMode="External"/><Relationship Id="rId736" Type="http://schemas.openxmlformats.org/officeDocument/2006/relationships/hyperlink" Target="mailto:JPGONZALEZ@SGUERRA.COM" TargetMode="External"/><Relationship Id="rId1061" Type="http://schemas.openxmlformats.org/officeDocument/2006/relationships/hyperlink" Target="mailto:JPGONZALEZ@SGUERRA.COM" TargetMode="External"/><Relationship Id="rId1159" Type="http://schemas.openxmlformats.org/officeDocument/2006/relationships/hyperlink" Target="mailto:JPGONZALEZ@SGUERRA.COM" TargetMode="External"/><Relationship Id="rId1366" Type="http://schemas.openxmlformats.org/officeDocument/2006/relationships/hyperlink" Target="mailto:JPGONZALEZ@SGUERRA.COM" TargetMode="External"/><Relationship Id="rId168" Type="http://schemas.openxmlformats.org/officeDocument/2006/relationships/hyperlink" Target="mailto:JPGONZALEZ@SGUERRA.COM" TargetMode="External"/><Relationship Id="rId943" Type="http://schemas.openxmlformats.org/officeDocument/2006/relationships/hyperlink" Target="mailto:JPGONZALEZ@SGUERRA.COM" TargetMode="External"/><Relationship Id="rId1019" Type="http://schemas.openxmlformats.org/officeDocument/2006/relationships/hyperlink" Target="mailto:JPGONZALEZ@SGUERRA.COM" TargetMode="External"/><Relationship Id="rId72" Type="http://schemas.openxmlformats.org/officeDocument/2006/relationships/hyperlink" Target="mailto:JPGONZALEZ@SGUERRA.COM" TargetMode="External"/><Relationship Id="rId375" Type="http://schemas.openxmlformats.org/officeDocument/2006/relationships/hyperlink" Target="mailto:JPGONZALEZ@SGUERRA.COM" TargetMode="External"/><Relationship Id="rId582" Type="http://schemas.openxmlformats.org/officeDocument/2006/relationships/hyperlink" Target="mailto:JPGONZALEZ@SGUERRA.COM" TargetMode="External"/><Relationship Id="rId803" Type="http://schemas.openxmlformats.org/officeDocument/2006/relationships/hyperlink" Target="mailto:JPGONZALEZ@SGUERRA.COM" TargetMode="External"/><Relationship Id="rId1226" Type="http://schemas.openxmlformats.org/officeDocument/2006/relationships/hyperlink" Target="mailto:JPGONZALEZ@SGUERRA.COM" TargetMode="External"/><Relationship Id="rId1433" Type="http://schemas.openxmlformats.org/officeDocument/2006/relationships/hyperlink" Target="mailto:JPGONZALEZ@SGUERRA.COM" TargetMode="External"/><Relationship Id="rId3" Type="http://schemas.openxmlformats.org/officeDocument/2006/relationships/hyperlink" Target="mailto:JPGONZALEZ@SGUERRA.COM" TargetMode="External"/><Relationship Id="rId235" Type="http://schemas.openxmlformats.org/officeDocument/2006/relationships/hyperlink" Target="mailto:JPGONZALEZ@SGUERRA.COM" TargetMode="External"/><Relationship Id="rId442" Type="http://schemas.openxmlformats.org/officeDocument/2006/relationships/hyperlink" Target="mailto:JPGONZALEZ@SGUERRA.COM" TargetMode="External"/><Relationship Id="rId887" Type="http://schemas.openxmlformats.org/officeDocument/2006/relationships/hyperlink" Target="mailto:JPGONZALEZ@SGUERRA.COM" TargetMode="External"/><Relationship Id="rId1072" Type="http://schemas.openxmlformats.org/officeDocument/2006/relationships/hyperlink" Target="mailto:JPGONZALEZ@SGUERRA.COM" TargetMode="External"/><Relationship Id="rId1500" Type="http://schemas.openxmlformats.org/officeDocument/2006/relationships/hyperlink" Target="mailto:JPGONZALEZ@SGUERRA.COM" TargetMode="External"/><Relationship Id="rId302" Type="http://schemas.openxmlformats.org/officeDocument/2006/relationships/hyperlink" Target="mailto:JPGONZALEZ@SGUERRA.COM" TargetMode="External"/><Relationship Id="rId747" Type="http://schemas.openxmlformats.org/officeDocument/2006/relationships/hyperlink" Target="mailto:JPGONZALEZ@SGUERRA.COM" TargetMode="External"/><Relationship Id="rId954" Type="http://schemas.openxmlformats.org/officeDocument/2006/relationships/hyperlink" Target="mailto:JPGONZALEZ@SGUERRA.COM" TargetMode="External"/><Relationship Id="rId1377" Type="http://schemas.openxmlformats.org/officeDocument/2006/relationships/hyperlink" Target="mailto:JPGONZALEZ@SGUERRA.COM" TargetMode="External"/><Relationship Id="rId83" Type="http://schemas.openxmlformats.org/officeDocument/2006/relationships/hyperlink" Target="mailto:JPGONZALEZ@SGUERRA.COM" TargetMode="External"/><Relationship Id="rId179" Type="http://schemas.openxmlformats.org/officeDocument/2006/relationships/hyperlink" Target="mailto:JPGONZALEZ@SGUERRA.COM" TargetMode="External"/><Relationship Id="rId386" Type="http://schemas.openxmlformats.org/officeDocument/2006/relationships/hyperlink" Target="mailto:JPGONZALEZ@SGUERRA.COM" TargetMode="External"/><Relationship Id="rId593" Type="http://schemas.openxmlformats.org/officeDocument/2006/relationships/hyperlink" Target="mailto:JPGONZALEZ@SGUERRA.COM" TargetMode="External"/><Relationship Id="rId607" Type="http://schemas.openxmlformats.org/officeDocument/2006/relationships/hyperlink" Target="mailto:JPGONZALEZ@SGUERRA.COM" TargetMode="External"/><Relationship Id="rId814" Type="http://schemas.openxmlformats.org/officeDocument/2006/relationships/hyperlink" Target="mailto:JPGONZALEZ@SGUERRA.COM" TargetMode="External"/><Relationship Id="rId1237" Type="http://schemas.openxmlformats.org/officeDocument/2006/relationships/hyperlink" Target="mailto:JPGONZALEZ@SGUERRA.COM" TargetMode="External"/><Relationship Id="rId1444" Type="http://schemas.openxmlformats.org/officeDocument/2006/relationships/hyperlink" Target="mailto:JPGONZALEZ@SGUERRA.COM" TargetMode="External"/><Relationship Id="rId246" Type="http://schemas.openxmlformats.org/officeDocument/2006/relationships/hyperlink" Target="mailto:JPGONZALEZ@SGUERRA.COM" TargetMode="External"/><Relationship Id="rId453" Type="http://schemas.openxmlformats.org/officeDocument/2006/relationships/hyperlink" Target="mailto:JPGONZALEZ@SGUERRA.COM" TargetMode="External"/><Relationship Id="rId660" Type="http://schemas.openxmlformats.org/officeDocument/2006/relationships/hyperlink" Target="mailto:JPGONZALEZ@SGUERRA.COM" TargetMode="External"/><Relationship Id="rId898" Type="http://schemas.openxmlformats.org/officeDocument/2006/relationships/hyperlink" Target="mailto:JPGONZALEZ@SGUERRA.COM" TargetMode="External"/><Relationship Id="rId1083" Type="http://schemas.openxmlformats.org/officeDocument/2006/relationships/hyperlink" Target="mailto:JPGONZALEZ@SGUERRA.COM" TargetMode="External"/><Relationship Id="rId1290" Type="http://schemas.openxmlformats.org/officeDocument/2006/relationships/hyperlink" Target="mailto:JPGONZALEZ@SGUERRA.COM" TargetMode="External"/><Relationship Id="rId1304" Type="http://schemas.openxmlformats.org/officeDocument/2006/relationships/hyperlink" Target="mailto:JPGONZALEZ@SGUERRA.COM" TargetMode="External"/><Relationship Id="rId1511" Type="http://schemas.openxmlformats.org/officeDocument/2006/relationships/hyperlink" Target="mailto:JPGONZALEZ@SGUERRA.COM" TargetMode="External"/><Relationship Id="rId106" Type="http://schemas.openxmlformats.org/officeDocument/2006/relationships/hyperlink" Target="mailto:JPGONZALEZ@SGUERRA.COM" TargetMode="External"/><Relationship Id="rId313" Type="http://schemas.openxmlformats.org/officeDocument/2006/relationships/hyperlink" Target="mailto:JPGONZALEZ@SGUERRA.COM" TargetMode="External"/><Relationship Id="rId758" Type="http://schemas.openxmlformats.org/officeDocument/2006/relationships/hyperlink" Target="mailto:JPGONZALEZ@SGUERRA.COM" TargetMode="External"/><Relationship Id="rId965" Type="http://schemas.openxmlformats.org/officeDocument/2006/relationships/hyperlink" Target="mailto:JPGONZALEZ@SGUERRA.COM" TargetMode="External"/><Relationship Id="rId1150" Type="http://schemas.openxmlformats.org/officeDocument/2006/relationships/hyperlink" Target="mailto:JPGONZALEZ@SGUERRA.COM" TargetMode="External"/><Relationship Id="rId1388" Type="http://schemas.openxmlformats.org/officeDocument/2006/relationships/hyperlink" Target="mailto:JPGONZALEZ@SGUERRA.COM" TargetMode="External"/><Relationship Id="rId10" Type="http://schemas.openxmlformats.org/officeDocument/2006/relationships/hyperlink" Target="mailto:JPGONZALEZ@SGUERRA.COM" TargetMode="External"/><Relationship Id="rId94" Type="http://schemas.openxmlformats.org/officeDocument/2006/relationships/hyperlink" Target="mailto:JPGONZALEZ@SGUERRA.COM" TargetMode="External"/><Relationship Id="rId397" Type="http://schemas.openxmlformats.org/officeDocument/2006/relationships/hyperlink" Target="mailto:JPGONZALEZ@SGUERRA.COM" TargetMode="External"/><Relationship Id="rId520" Type="http://schemas.openxmlformats.org/officeDocument/2006/relationships/hyperlink" Target="mailto:JPGONZALEZ@SGUERRA.COM" TargetMode="External"/><Relationship Id="rId618" Type="http://schemas.openxmlformats.org/officeDocument/2006/relationships/hyperlink" Target="mailto:JPGONZALEZ@SGUERRA.COM" TargetMode="External"/><Relationship Id="rId825" Type="http://schemas.openxmlformats.org/officeDocument/2006/relationships/hyperlink" Target="mailto:JPGONZALEZ@SGUERRA.COM" TargetMode="External"/><Relationship Id="rId1248" Type="http://schemas.openxmlformats.org/officeDocument/2006/relationships/hyperlink" Target="mailto:JPGONZALEZ@SGUERRA.COM" TargetMode="External"/><Relationship Id="rId1455" Type="http://schemas.openxmlformats.org/officeDocument/2006/relationships/hyperlink" Target="mailto:JPGONZALEZ@SGUERRA.COM" TargetMode="External"/><Relationship Id="rId257" Type="http://schemas.openxmlformats.org/officeDocument/2006/relationships/hyperlink" Target="mailto:JPGONZALEZ@SGUERRA.COM" TargetMode="External"/><Relationship Id="rId464" Type="http://schemas.openxmlformats.org/officeDocument/2006/relationships/hyperlink" Target="mailto:JPGONZALEZ@SGUERRA.COM" TargetMode="External"/><Relationship Id="rId1010" Type="http://schemas.openxmlformats.org/officeDocument/2006/relationships/hyperlink" Target="mailto:JPGONZALEZ@SGUERRA.COM" TargetMode="External"/><Relationship Id="rId1094" Type="http://schemas.openxmlformats.org/officeDocument/2006/relationships/hyperlink" Target="mailto:JPGONZALEZ@SGUERRA.COM" TargetMode="External"/><Relationship Id="rId1108" Type="http://schemas.openxmlformats.org/officeDocument/2006/relationships/hyperlink" Target="mailto:JPGONZALEZ@SGUERRA.COM" TargetMode="External"/><Relationship Id="rId1315" Type="http://schemas.openxmlformats.org/officeDocument/2006/relationships/hyperlink" Target="mailto:JPGONZALEZ@SGUERRA.COM" TargetMode="External"/><Relationship Id="rId117" Type="http://schemas.openxmlformats.org/officeDocument/2006/relationships/hyperlink" Target="mailto:JPGONZALEZ@SGUERRA.COM" TargetMode="External"/><Relationship Id="rId671" Type="http://schemas.openxmlformats.org/officeDocument/2006/relationships/hyperlink" Target="mailto:JPGONZALEZ@SGUERRA.COM" TargetMode="External"/><Relationship Id="rId769" Type="http://schemas.openxmlformats.org/officeDocument/2006/relationships/hyperlink" Target="mailto:JPGONZALEZ@SGUERRA.COM" TargetMode="External"/><Relationship Id="rId976" Type="http://schemas.openxmlformats.org/officeDocument/2006/relationships/hyperlink" Target="mailto:JPGONZALEZ@SGUERRA.COM" TargetMode="External"/><Relationship Id="rId1399" Type="http://schemas.openxmlformats.org/officeDocument/2006/relationships/hyperlink" Target="mailto:JPGONZALEZ@SGUERRA.COM" TargetMode="External"/><Relationship Id="rId324" Type="http://schemas.openxmlformats.org/officeDocument/2006/relationships/hyperlink" Target="mailto:JPGONZALEZ@SGUERRA.COM" TargetMode="External"/><Relationship Id="rId531" Type="http://schemas.openxmlformats.org/officeDocument/2006/relationships/hyperlink" Target="mailto:JPGONZALEZ@SGUERRA.COM" TargetMode="External"/><Relationship Id="rId629" Type="http://schemas.openxmlformats.org/officeDocument/2006/relationships/hyperlink" Target="mailto:JPGONZALEZ@SGUERRA.COM" TargetMode="External"/><Relationship Id="rId1161" Type="http://schemas.openxmlformats.org/officeDocument/2006/relationships/hyperlink" Target="mailto:JPGONZALEZ@SGUERRA.COM" TargetMode="External"/><Relationship Id="rId1259" Type="http://schemas.openxmlformats.org/officeDocument/2006/relationships/hyperlink" Target="mailto:JPGONZALEZ@SGUERRA.COM" TargetMode="External"/><Relationship Id="rId1466" Type="http://schemas.openxmlformats.org/officeDocument/2006/relationships/hyperlink" Target="mailto:JPGONZALEZ@SGUERRA.COM" TargetMode="External"/><Relationship Id="rId836" Type="http://schemas.openxmlformats.org/officeDocument/2006/relationships/hyperlink" Target="mailto:JPGONZALEZ@SGUERRA.COM" TargetMode="External"/><Relationship Id="rId1021" Type="http://schemas.openxmlformats.org/officeDocument/2006/relationships/hyperlink" Target="mailto:JPGONZALEZ@SGUERRA.COM" TargetMode="External"/><Relationship Id="rId1119" Type="http://schemas.openxmlformats.org/officeDocument/2006/relationships/hyperlink" Target="mailto:JPGONZALEZ@SGUERRA.COM" TargetMode="External"/><Relationship Id="rId903" Type="http://schemas.openxmlformats.org/officeDocument/2006/relationships/hyperlink" Target="mailto:JPGONZALEZ@SGUERRA.COM" TargetMode="External"/><Relationship Id="rId1326" Type="http://schemas.openxmlformats.org/officeDocument/2006/relationships/hyperlink" Target="mailto:JPGONZALEZ@SGUERRA.COM" TargetMode="External"/><Relationship Id="rId1533" Type="http://schemas.openxmlformats.org/officeDocument/2006/relationships/hyperlink" Target="mailto:JPGONZALEZ@SGUERRA.COM" TargetMode="External"/><Relationship Id="rId32" Type="http://schemas.openxmlformats.org/officeDocument/2006/relationships/hyperlink" Target="mailto:JPGONZALEZ@SGUERRA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752"/>
  <sheetViews>
    <sheetView tabSelected="1" topLeftCell="D1" zoomScale="70" zoomScaleNormal="70" workbookViewId="0">
      <selection activeCell="G2752" sqref="G2752"/>
    </sheetView>
  </sheetViews>
  <sheetFormatPr baseColWidth="10" defaultColWidth="10.7109375" defaultRowHeight="15" x14ac:dyDescent="0.25"/>
  <cols>
    <col min="1" max="1" width="17.7109375" style="1" bestFit="1" customWidth="1"/>
    <col min="2" max="2" width="23" style="3" bestFit="1" customWidth="1"/>
    <col min="3" max="3" width="46" style="1" bestFit="1" customWidth="1"/>
    <col min="4" max="4" width="13.28515625" style="1" bestFit="1" customWidth="1"/>
    <col min="5" max="6" width="21" style="2" bestFit="1" customWidth="1"/>
    <col min="7" max="7" width="21" style="2" customWidth="1"/>
    <col min="8" max="8" width="12.7109375" style="2" bestFit="1" customWidth="1"/>
    <col min="9" max="9" width="30.85546875" style="1" bestFit="1" customWidth="1"/>
    <col min="10" max="10" width="16.140625" style="1" bestFit="1" customWidth="1"/>
    <col min="11" max="11" width="17.42578125" style="1" bestFit="1" customWidth="1"/>
    <col min="12" max="12" width="25.5703125" style="1" bestFit="1" customWidth="1"/>
    <col min="13" max="13" width="11.42578125" style="1"/>
    <col min="14" max="14" width="12.42578125" style="1" bestFit="1" customWidth="1"/>
    <col min="15" max="15" width="12.140625" style="1" bestFit="1" customWidth="1"/>
    <col min="16" max="16" width="19.28515625" style="1" bestFit="1" customWidth="1"/>
    <col min="17" max="17" width="48.28515625" style="1" customWidth="1"/>
  </cols>
  <sheetData>
    <row r="1" spans="1:17" ht="18" x14ac:dyDescent="0.25">
      <c r="A1" s="31" t="s">
        <v>21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</row>
    <row r="2" spans="1:17" ht="18" x14ac:dyDescent="0.25">
      <c r="A2" s="31" t="s">
        <v>22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</row>
    <row r="3" spans="1:17" ht="18" x14ac:dyDescent="0.25">
      <c r="A3" s="31" t="s">
        <v>0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</row>
    <row r="5" spans="1:17" x14ac:dyDescent="0.25">
      <c r="I5" s="25"/>
    </row>
    <row r="6" spans="1:17" ht="29.25" x14ac:dyDescent="0.25">
      <c r="A6" s="9" t="s">
        <v>1</v>
      </c>
      <c r="B6" s="10" t="s">
        <v>2</v>
      </c>
      <c r="C6" s="9" t="s">
        <v>3</v>
      </c>
      <c r="D6" s="9" t="s">
        <v>6</v>
      </c>
      <c r="E6" s="11" t="s">
        <v>4</v>
      </c>
      <c r="F6" s="11" t="s">
        <v>5</v>
      </c>
      <c r="G6" s="11" t="s">
        <v>1650</v>
      </c>
      <c r="H6" s="11" t="s">
        <v>1653</v>
      </c>
      <c r="I6" s="9" t="s">
        <v>7</v>
      </c>
      <c r="J6" s="9" t="s">
        <v>8</v>
      </c>
      <c r="K6" s="9" t="s">
        <v>9</v>
      </c>
      <c r="L6" s="9" t="s">
        <v>10</v>
      </c>
      <c r="M6" s="9" t="s">
        <v>11</v>
      </c>
      <c r="N6" s="9" t="s">
        <v>12</v>
      </c>
      <c r="O6" s="12" t="s">
        <v>13</v>
      </c>
      <c r="P6" s="12" t="s">
        <v>14</v>
      </c>
      <c r="Q6" s="12" t="s">
        <v>1651</v>
      </c>
    </row>
    <row r="7" spans="1:17" x14ac:dyDescent="0.25">
      <c r="A7" s="4">
        <v>1</v>
      </c>
      <c r="B7" s="5" t="s">
        <v>18</v>
      </c>
      <c r="C7" s="4" t="s">
        <v>17</v>
      </c>
      <c r="D7" s="4">
        <v>29991</v>
      </c>
      <c r="E7" s="6">
        <v>6444012.7800000003</v>
      </c>
      <c r="F7" s="6">
        <v>6444012.7800000003</v>
      </c>
      <c r="G7" s="6">
        <f>E7-F7</f>
        <v>0</v>
      </c>
      <c r="H7" s="6" t="str">
        <f>IF(F7=E7,"Aceptado",IF(G7=E7,"Rechazado","Parcial"))</f>
        <v>Aceptado</v>
      </c>
      <c r="I7" s="4" t="s">
        <v>19</v>
      </c>
      <c r="J7" s="4" t="s">
        <v>16</v>
      </c>
      <c r="K7" s="4" t="s">
        <v>1659</v>
      </c>
      <c r="L7" s="7" t="s">
        <v>20</v>
      </c>
      <c r="M7" s="4">
        <v>3122888</v>
      </c>
      <c r="N7" s="4">
        <v>3118764211</v>
      </c>
      <c r="O7" s="8">
        <v>43015</v>
      </c>
      <c r="P7" s="4" t="s">
        <v>15</v>
      </c>
      <c r="Q7" s="4"/>
    </row>
    <row r="8" spans="1:17" x14ac:dyDescent="0.25">
      <c r="A8" s="4">
        <v>2</v>
      </c>
      <c r="B8" s="5" t="s">
        <v>18</v>
      </c>
      <c r="C8" s="4" t="s">
        <v>17</v>
      </c>
      <c r="D8" s="4">
        <v>33707</v>
      </c>
      <c r="E8" s="6">
        <v>522791.96</v>
      </c>
      <c r="F8" s="6">
        <v>522791.96</v>
      </c>
      <c r="G8" s="6">
        <f t="shared" ref="G8:G71" si="0">E8-F8</f>
        <v>0</v>
      </c>
      <c r="H8" s="6" t="str">
        <f t="shared" ref="H8:H71" si="1">IF(F8=E8,"Aceptado",IF(G8=E8,"Rechazado","Parcial"))</f>
        <v>Aceptado</v>
      </c>
      <c r="I8" s="4" t="s">
        <v>19</v>
      </c>
      <c r="J8" s="4" t="s">
        <v>16</v>
      </c>
      <c r="K8" s="4" t="s">
        <v>1659</v>
      </c>
      <c r="L8" s="7" t="s">
        <v>20</v>
      </c>
      <c r="M8" s="4">
        <v>3122888</v>
      </c>
      <c r="N8" s="4">
        <v>3118764211</v>
      </c>
      <c r="O8" s="8">
        <v>43015</v>
      </c>
      <c r="P8" s="4" t="s">
        <v>15</v>
      </c>
      <c r="Q8" s="4"/>
    </row>
    <row r="9" spans="1:17" x14ac:dyDescent="0.25">
      <c r="A9" s="4">
        <v>3</v>
      </c>
      <c r="B9" s="5" t="s">
        <v>18</v>
      </c>
      <c r="C9" s="4" t="s">
        <v>17</v>
      </c>
      <c r="D9" s="4">
        <v>2913</v>
      </c>
      <c r="E9" s="6">
        <v>3067262.13</v>
      </c>
      <c r="F9" s="6">
        <v>3067262.13</v>
      </c>
      <c r="G9" s="6">
        <f t="shared" si="0"/>
        <v>0</v>
      </c>
      <c r="H9" s="6" t="str">
        <f t="shared" si="1"/>
        <v>Aceptado</v>
      </c>
      <c r="I9" s="4" t="s">
        <v>19</v>
      </c>
      <c r="J9" s="4" t="s">
        <v>16</v>
      </c>
      <c r="K9" s="4" t="s">
        <v>1659</v>
      </c>
      <c r="L9" s="7" t="s">
        <v>20</v>
      </c>
      <c r="M9" s="4">
        <v>3122888</v>
      </c>
      <c r="N9" s="4">
        <v>3118764211</v>
      </c>
      <c r="O9" s="8">
        <v>43015</v>
      </c>
      <c r="P9" s="4" t="s">
        <v>15</v>
      </c>
      <c r="Q9" s="4"/>
    </row>
    <row r="10" spans="1:17" x14ac:dyDescent="0.25">
      <c r="A10" s="4">
        <v>4</v>
      </c>
      <c r="B10" s="5" t="s">
        <v>18</v>
      </c>
      <c r="C10" s="4" t="s">
        <v>17</v>
      </c>
      <c r="D10" s="4">
        <v>2919</v>
      </c>
      <c r="E10" s="6">
        <v>3756996.1</v>
      </c>
      <c r="F10" s="6">
        <v>3756996.1</v>
      </c>
      <c r="G10" s="6">
        <f t="shared" si="0"/>
        <v>0</v>
      </c>
      <c r="H10" s="6" t="str">
        <f t="shared" si="1"/>
        <v>Aceptado</v>
      </c>
      <c r="I10" s="4" t="s">
        <v>19</v>
      </c>
      <c r="J10" s="4" t="s">
        <v>16</v>
      </c>
      <c r="K10" s="4" t="s">
        <v>1659</v>
      </c>
      <c r="L10" s="7" t="s">
        <v>20</v>
      </c>
      <c r="M10" s="4">
        <v>3122888</v>
      </c>
      <c r="N10" s="4">
        <v>3118764211</v>
      </c>
      <c r="O10" s="8">
        <v>43015</v>
      </c>
      <c r="P10" s="4" t="s">
        <v>15</v>
      </c>
      <c r="Q10" s="4"/>
    </row>
    <row r="11" spans="1:17" x14ac:dyDescent="0.25">
      <c r="A11" s="4">
        <v>5</v>
      </c>
      <c r="B11" s="5" t="s">
        <v>18</v>
      </c>
      <c r="C11" s="4" t="s">
        <v>17</v>
      </c>
      <c r="D11" s="4">
        <v>15422</v>
      </c>
      <c r="E11" s="6">
        <v>866454.85</v>
      </c>
      <c r="F11" s="6">
        <v>866454.85</v>
      </c>
      <c r="G11" s="6">
        <f t="shared" si="0"/>
        <v>0</v>
      </c>
      <c r="H11" s="6" t="str">
        <f t="shared" si="1"/>
        <v>Aceptado</v>
      </c>
      <c r="I11" s="4" t="s">
        <v>19</v>
      </c>
      <c r="J11" s="4" t="s">
        <v>16</v>
      </c>
      <c r="K11" s="4" t="s">
        <v>1659</v>
      </c>
      <c r="L11" s="7" t="s">
        <v>20</v>
      </c>
      <c r="M11" s="4">
        <v>3122888</v>
      </c>
      <c r="N11" s="4">
        <v>3118764211</v>
      </c>
      <c r="O11" s="8">
        <v>43015</v>
      </c>
      <c r="P11" s="4" t="s">
        <v>15</v>
      </c>
      <c r="Q11" s="4"/>
    </row>
    <row r="12" spans="1:17" x14ac:dyDescent="0.25">
      <c r="A12" s="4">
        <v>6</v>
      </c>
      <c r="B12" s="5" t="s">
        <v>18</v>
      </c>
      <c r="C12" s="4" t="s">
        <v>17</v>
      </c>
      <c r="D12" s="4">
        <v>21486</v>
      </c>
      <c r="E12" s="6">
        <v>869491.62</v>
      </c>
      <c r="F12" s="6">
        <v>869491.62</v>
      </c>
      <c r="G12" s="6">
        <f t="shared" si="0"/>
        <v>0</v>
      </c>
      <c r="H12" s="6" t="str">
        <f t="shared" si="1"/>
        <v>Aceptado</v>
      </c>
      <c r="I12" s="4" t="s">
        <v>19</v>
      </c>
      <c r="J12" s="4" t="s">
        <v>16</v>
      </c>
      <c r="K12" s="4" t="s">
        <v>1659</v>
      </c>
      <c r="L12" s="7" t="s">
        <v>20</v>
      </c>
      <c r="M12" s="4">
        <v>3122888</v>
      </c>
      <c r="N12" s="4">
        <v>3118764211</v>
      </c>
      <c r="O12" s="8">
        <v>43015</v>
      </c>
      <c r="P12" s="4" t="s">
        <v>15</v>
      </c>
      <c r="Q12" s="4"/>
    </row>
    <row r="13" spans="1:17" x14ac:dyDescent="0.25">
      <c r="A13" s="4">
        <v>7</v>
      </c>
      <c r="B13" s="5" t="s">
        <v>18</v>
      </c>
      <c r="C13" s="4" t="s">
        <v>17</v>
      </c>
      <c r="D13" s="4">
        <v>22110</v>
      </c>
      <c r="E13" s="6">
        <v>5347694.4800000004</v>
      </c>
      <c r="F13" s="6">
        <v>5347694.4800000004</v>
      </c>
      <c r="G13" s="6">
        <f t="shared" si="0"/>
        <v>0</v>
      </c>
      <c r="H13" s="6" t="str">
        <f t="shared" si="1"/>
        <v>Aceptado</v>
      </c>
      <c r="I13" s="4" t="s">
        <v>19</v>
      </c>
      <c r="J13" s="4" t="s">
        <v>16</v>
      </c>
      <c r="K13" s="4" t="s">
        <v>1659</v>
      </c>
      <c r="L13" s="7" t="s">
        <v>20</v>
      </c>
      <c r="M13" s="4">
        <v>3122888</v>
      </c>
      <c r="N13" s="4">
        <v>3118764211</v>
      </c>
      <c r="O13" s="8">
        <v>43015</v>
      </c>
      <c r="P13" s="4" t="s">
        <v>15</v>
      </c>
      <c r="Q13" s="4"/>
    </row>
    <row r="14" spans="1:17" x14ac:dyDescent="0.25">
      <c r="A14" s="4">
        <v>8</v>
      </c>
      <c r="B14" s="5" t="s">
        <v>18</v>
      </c>
      <c r="C14" s="4" t="s">
        <v>17</v>
      </c>
      <c r="D14" s="4">
        <v>22112</v>
      </c>
      <c r="E14" s="6">
        <v>3652577.48</v>
      </c>
      <c r="F14" s="6">
        <v>3652577.48</v>
      </c>
      <c r="G14" s="6">
        <f t="shared" si="0"/>
        <v>0</v>
      </c>
      <c r="H14" s="6" t="str">
        <f t="shared" si="1"/>
        <v>Aceptado</v>
      </c>
      <c r="I14" s="4" t="s">
        <v>19</v>
      </c>
      <c r="J14" s="4" t="s">
        <v>16</v>
      </c>
      <c r="K14" s="4" t="s">
        <v>1659</v>
      </c>
      <c r="L14" s="7" t="s">
        <v>20</v>
      </c>
      <c r="M14" s="4">
        <v>3122888</v>
      </c>
      <c r="N14" s="4">
        <v>3118764211</v>
      </c>
      <c r="O14" s="8">
        <v>43015</v>
      </c>
      <c r="P14" s="4" t="s">
        <v>15</v>
      </c>
      <c r="Q14" s="4"/>
    </row>
    <row r="15" spans="1:17" x14ac:dyDescent="0.25">
      <c r="A15" s="4">
        <v>9</v>
      </c>
      <c r="B15" s="5" t="s">
        <v>18</v>
      </c>
      <c r="C15" s="4" t="s">
        <v>17</v>
      </c>
      <c r="D15" s="4">
        <v>22770</v>
      </c>
      <c r="E15" s="6">
        <v>1404849.55</v>
      </c>
      <c r="F15" s="6">
        <v>1404849.55</v>
      </c>
      <c r="G15" s="6">
        <f t="shared" si="0"/>
        <v>0</v>
      </c>
      <c r="H15" s="6" t="str">
        <f t="shared" si="1"/>
        <v>Aceptado</v>
      </c>
      <c r="I15" s="4" t="s">
        <v>19</v>
      </c>
      <c r="J15" s="4" t="s">
        <v>16</v>
      </c>
      <c r="K15" s="4" t="s">
        <v>1659</v>
      </c>
      <c r="L15" s="7" t="s">
        <v>20</v>
      </c>
      <c r="M15" s="4">
        <v>3122888</v>
      </c>
      <c r="N15" s="4">
        <v>3118764211</v>
      </c>
      <c r="O15" s="8">
        <v>43015</v>
      </c>
      <c r="P15" s="4" t="s">
        <v>15</v>
      </c>
      <c r="Q15" s="4"/>
    </row>
    <row r="16" spans="1:17" x14ac:dyDescent="0.25">
      <c r="A16" s="4">
        <v>10</v>
      </c>
      <c r="B16" s="5" t="s">
        <v>18</v>
      </c>
      <c r="C16" s="4" t="s">
        <v>17</v>
      </c>
      <c r="D16" s="4">
        <v>2492</v>
      </c>
      <c r="E16" s="6">
        <v>405605.32</v>
      </c>
      <c r="F16" s="6">
        <v>405605.32</v>
      </c>
      <c r="G16" s="6">
        <f t="shared" si="0"/>
        <v>0</v>
      </c>
      <c r="H16" s="6" t="str">
        <f t="shared" si="1"/>
        <v>Aceptado</v>
      </c>
      <c r="I16" s="4" t="s">
        <v>19</v>
      </c>
      <c r="J16" s="4" t="s">
        <v>16</v>
      </c>
      <c r="K16" s="4" t="s">
        <v>1659</v>
      </c>
      <c r="L16" s="7" t="s">
        <v>20</v>
      </c>
      <c r="M16" s="4">
        <v>3122888</v>
      </c>
      <c r="N16" s="4">
        <v>3118764211</v>
      </c>
      <c r="O16" s="8">
        <v>43015</v>
      </c>
      <c r="P16" s="4" t="s">
        <v>15</v>
      </c>
      <c r="Q16" s="4"/>
    </row>
    <row r="17" spans="1:17" x14ac:dyDescent="0.25">
      <c r="A17" s="4">
        <v>11</v>
      </c>
      <c r="B17" s="5" t="s">
        <v>18</v>
      </c>
      <c r="C17" s="4" t="s">
        <v>17</v>
      </c>
      <c r="D17" s="4">
        <v>25949</v>
      </c>
      <c r="E17" s="6">
        <v>1647024.75</v>
      </c>
      <c r="F17" s="6">
        <v>1647024.75</v>
      </c>
      <c r="G17" s="6">
        <f t="shared" si="0"/>
        <v>0</v>
      </c>
      <c r="H17" s="6" t="str">
        <f t="shared" si="1"/>
        <v>Aceptado</v>
      </c>
      <c r="I17" s="4" t="s">
        <v>19</v>
      </c>
      <c r="J17" s="4" t="s">
        <v>16</v>
      </c>
      <c r="K17" s="4" t="s">
        <v>1659</v>
      </c>
      <c r="L17" s="7" t="s">
        <v>20</v>
      </c>
      <c r="M17" s="4">
        <v>3122888</v>
      </c>
      <c r="N17" s="4">
        <v>3118764211</v>
      </c>
      <c r="O17" s="8">
        <v>43015</v>
      </c>
      <c r="P17" s="4" t="s">
        <v>15</v>
      </c>
      <c r="Q17" s="4"/>
    </row>
    <row r="18" spans="1:17" x14ac:dyDescent="0.25">
      <c r="A18" s="4">
        <v>12</v>
      </c>
      <c r="B18" s="5" t="s">
        <v>18</v>
      </c>
      <c r="C18" s="4" t="s">
        <v>17</v>
      </c>
      <c r="D18" s="4">
        <v>14902</v>
      </c>
      <c r="E18" s="6">
        <v>4169586.21</v>
      </c>
      <c r="F18" s="6">
        <v>4169586.21</v>
      </c>
      <c r="G18" s="6">
        <f t="shared" si="0"/>
        <v>0</v>
      </c>
      <c r="H18" s="6" t="str">
        <f t="shared" si="1"/>
        <v>Aceptado</v>
      </c>
      <c r="I18" s="4" t="s">
        <v>19</v>
      </c>
      <c r="J18" s="4" t="s">
        <v>16</v>
      </c>
      <c r="K18" s="4" t="s">
        <v>1659</v>
      </c>
      <c r="L18" s="7" t="s">
        <v>20</v>
      </c>
      <c r="M18" s="4">
        <v>3122888</v>
      </c>
      <c r="N18" s="4">
        <v>3118764211</v>
      </c>
      <c r="O18" s="8">
        <v>43015</v>
      </c>
      <c r="P18" s="4" t="s">
        <v>15</v>
      </c>
      <c r="Q18" s="4"/>
    </row>
    <row r="19" spans="1:17" x14ac:dyDescent="0.25">
      <c r="A19" s="4">
        <v>13</v>
      </c>
      <c r="B19" s="5" t="s">
        <v>18</v>
      </c>
      <c r="C19" s="4" t="s">
        <v>17</v>
      </c>
      <c r="D19" s="4">
        <v>2957</v>
      </c>
      <c r="E19" s="6">
        <v>1903821.76</v>
      </c>
      <c r="F19" s="6">
        <v>1903821.76</v>
      </c>
      <c r="G19" s="6">
        <f t="shared" si="0"/>
        <v>0</v>
      </c>
      <c r="H19" s="6" t="str">
        <f t="shared" si="1"/>
        <v>Aceptado</v>
      </c>
      <c r="I19" s="4" t="s">
        <v>19</v>
      </c>
      <c r="J19" s="4" t="s">
        <v>16</v>
      </c>
      <c r="K19" s="4" t="s">
        <v>1659</v>
      </c>
      <c r="L19" s="7" t="s">
        <v>20</v>
      </c>
      <c r="M19" s="4">
        <v>3122888</v>
      </c>
      <c r="N19" s="4">
        <v>3118764211</v>
      </c>
      <c r="O19" s="8">
        <v>43015</v>
      </c>
      <c r="P19" s="4" t="s">
        <v>15</v>
      </c>
      <c r="Q19" s="4"/>
    </row>
    <row r="20" spans="1:17" x14ac:dyDescent="0.25">
      <c r="A20" s="4">
        <v>14</v>
      </c>
      <c r="B20" s="5" t="s">
        <v>18</v>
      </c>
      <c r="C20" s="4" t="s">
        <v>17</v>
      </c>
      <c r="D20" s="4">
        <v>13330</v>
      </c>
      <c r="E20" s="6">
        <v>1172942.69</v>
      </c>
      <c r="F20" s="6">
        <v>1172942.69</v>
      </c>
      <c r="G20" s="6">
        <f t="shared" si="0"/>
        <v>0</v>
      </c>
      <c r="H20" s="6" t="str">
        <f t="shared" si="1"/>
        <v>Aceptado</v>
      </c>
      <c r="I20" s="4" t="s">
        <v>19</v>
      </c>
      <c r="J20" s="4" t="s">
        <v>16</v>
      </c>
      <c r="K20" s="4" t="s">
        <v>1659</v>
      </c>
      <c r="L20" s="7" t="s">
        <v>20</v>
      </c>
      <c r="M20" s="4">
        <v>3122888</v>
      </c>
      <c r="N20" s="4">
        <v>3118764211</v>
      </c>
      <c r="O20" s="8">
        <v>43015</v>
      </c>
      <c r="P20" s="4" t="s">
        <v>15</v>
      </c>
      <c r="Q20" s="4"/>
    </row>
    <row r="21" spans="1:17" x14ac:dyDescent="0.25">
      <c r="A21" s="4">
        <v>15</v>
      </c>
      <c r="B21" s="5" t="s">
        <v>18</v>
      </c>
      <c r="C21" s="4" t="s">
        <v>17</v>
      </c>
      <c r="D21" s="4">
        <v>22924</v>
      </c>
      <c r="E21" s="6">
        <v>2682791.08</v>
      </c>
      <c r="F21" s="6">
        <v>2682791.08</v>
      </c>
      <c r="G21" s="6">
        <f t="shared" si="0"/>
        <v>0</v>
      </c>
      <c r="H21" s="6" t="str">
        <f t="shared" si="1"/>
        <v>Aceptado</v>
      </c>
      <c r="I21" s="4" t="s">
        <v>19</v>
      </c>
      <c r="J21" s="4" t="s">
        <v>16</v>
      </c>
      <c r="K21" s="4" t="s">
        <v>1659</v>
      </c>
      <c r="L21" s="7" t="s">
        <v>20</v>
      </c>
      <c r="M21" s="4">
        <v>3122888</v>
      </c>
      <c r="N21" s="4">
        <v>3118764211</v>
      </c>
      <c r="O21" s="8">
        <v>43015</v>
      </c>
      <c r="P21" s="4" t="s">
        <v>15</v>
      </c>
      <c r="Q21" s="4"/>
    </row>
    <row r="22" spans="1:17" x14ac:dyDescent="0.25">
      <c r="A22" s="4">
        <v>16</v>
      </c>
      <c r="B22" s="5" t="s">
        <v>18</v>
      </c>
      <c r="C22" s="4" t="s">
        <v>17</v>
      </c>
      <c r="D22" s="4">
        <v>14673</v>
      </c>
      <c r="E22" s="6">
        <v>1172054.96</v>
      </c>
      <c r="F22" s="6">
        <v>1172054.96</v>
      </c>
      <c r="G22" s="6">
        <f t="shared" si="0"/>
        <v>0</v>
      </c>
      <c r="H22" s="6" t="str">
        <f t="shared" si="1"/>
        <v>Aceptado</v>
      </c>
      <c r="I22" s="4" t="s">
        <v>19</v>
      </c>
      <c r="J22" s="4" t="s">
        <v>16</v>
      </c>
      <c r="K22" s="4" t="s">
        <v>1659</v>
      </c>
      <c r="L22" s="7" t="s">
        <v>20</v>
      </c>
      <c r="M22" s="4">
        <v>3122888</v>
      </c>
      <c r="N22" s="4">
        <v>3118764211</v>
      </c>
      <c r="O22" s="8">
        <v>43015</v>
      </c>
      <c r="P22" s="4" t="s">
        <v>15</v>
      </c>
      <c r="Q22" s="4"/>
    </row>
    <row r="23" spans="1:17" x14ac:dyDescent="0.25">
      <c r="A23" s="4">
        <v>17</v>
      </c>
      <c r="B23" s="5" t="s">
        <v>18</v>
      </c>
      <c r="C23" s="4" t="s">
        <v>17</v>
      </c>
      <c r="D23" s="4">
        <v>20665</v>
      </c>
      <c r="E23" s="6">
        <v>3140726.21</v>
      </c>
      <c r="F23" s="6">
        <v>3140726.21</v>
      </c>
      <c r="G23" s="6">
        <f t="shared" si="0"/>
        <v>0</v>
      </c>
      <c r="H23" s="6" t="str">
        <f t="shared" si="1"/>
        <v>Aceptado</v>
      </c>
      <c r="I23" s="4" t="s">
        <v>19</v>
      </c>
      <c r="J23" s="4" t="s">
        <v>16</v>
      </c>
      <c r="K23" s="4" t="s">
        <v>1659</v>
      </c>
      <c r="L23" s="7" t="s">
        <v>20</v>
      </c>
      <c r="M23" s="4">
        <v>3122888</v>
      </c>
      <c r="N23" s="4">
        <v>3118764211</v>
      </c>
      <c r="O23" s="8">
        <v>43015</v>
      </c>
      <c r="P23" s="4" t="s">
        <v>15</v>
      </c>
      <c r="Q23" s="4"/>
    </row>
    <row r="24" spans="1:17" x14ac:dyDescent="0.25">
      <c r="A24" s="4">
        <v>18</v>
      </c>
      <c r="B24" s="5" t="s">
        <v>18</v>
      </c>
      <c r="C24" s="4" t="s">
        <v>17</v>
      </c>
      <c r="D24" s="4">
        <v>10795</v>
      </c>
      <c r="E24" s="6">
        <v>16868.16</v>
      </c>
      <c r="F24" s="6">
        <v>16868.16</v>
      </c>
      <c r="G24" s="6">
        <f t="shared" si="0"/>
        <v>0</v>
      </c>
      <c r="H24" s="6" t="str">
        <f t="shared" si="1"/>
        <v>Aceptado</v>
      </c>
      <c r="I24" s="4" t="s">
        <v>19</v>
      </c>
      <c r="J24" s="4" t="s">
        <v>16</v>
      </c>
      <c r="K24" s="4" t="s">
        <v>1659</v>
      </c>
      <c r="L24" s="7" t="s">
        <v>20</v>
      </c>
      <c r="M24" s="4">
        <v>3122888</v>
      </c>
      <c r="N24" s="4">
        <v>3118764211</v>
      </c>
      <c r="O24" s="8">
        <v>43015</v>
      </c>
      <c r="P24" s="4" t="s">
        <v>15</v>
      </c>
      <c r="Q24" s="4"/>
    </row>
    <row r="25" spans="1:17" x14ac:dyDescent="0.25">
      <c r="A25" s="4">
        <v>19</v>
      </c>
      <c r="B25" s="5" t="s">
        <v>18</v>
      </c>
      <c r="C25" s="4" t="s">
        <v>17</v>
      </c>
      <c r="D25" s="4">
        <v>18141</v>
      </c>
      <c r="E25" s="6">
        <v>2527975.09</v>
      </c>
      <c r="F25" s="6">
        <v>2527975.09</v>
      </c>
      <c r="G25" s="6">
        <f t="shared" si="0"/>
        <v>0</v>
      </c>
      <c r="H25" s="6" t="str">
        <f t="shared" si="1"/>
        <v>Aceptado</v>
      </c>
      <c r="I25" s="4" t="s">
        <v>19</v>
      </c>
      <c r="J25" s="4" t="s">
        <v>16</v>
      </c>
      <c r="K25" s="4" t="s">
        <v>1659</v>
      </c>
      <c r="L25" s="7" t="s">
        <v>20</v>
      </c>
      <c r="M25" s="4">
        <v>3122888</v>
      </c>
      <c r="N25" s="4">
        <v>3118764211</v>
      </c>
      <c r="O25" s="8">
        <v>43015</v>
      </c>
      <c r="P25" s="4" t="s">
        <v>15</v>
      </c>
      <c r="Q25" s="4"/>
    </row>
    <row r="26" spans="1:17" x14ac:dyDescent="0.25">
      <c r="A26" s="4">
        <v>20</v>
      </c>
      <c r="B26" s="5" t="s">
        <v>18</v>
      </c>
      <c r="C26" s="4" t="s">
        <v>17</v>
      </c>
      <c r="D26" s="4">
        <v>1982</v>
      </c>
      <c r="E26" s="6">
        <v>501876.98</v>
      </c>
      <c r="F26" s="6">
        <v>501876.98</v>
      </c>
      <c r="G26" s="6">
        <f t="shared" si="0"/>
        <v>0</v>
      </c>
      <c r="H26" s="6" t="str">
        <f t="shared" si="1"/>
        <v>Aceptado</v>
      </c>
      <c r="I26" s="4" t="s">
        <v>19</v>
      </c>
      <c r="J26" s="4" t="s">
        <v>16</v>
      </c>
      <c r="K26" s="4" t="s">
        <v>1659</v>
      </c>
      <c r="L26" s="7" t="s">
        <v>20</v>
      </c>
      <c r="M26" s="4">
        <v>3122888</v>
      </c>
      <c r="N26" s="4">
        <v>3118764211</v>
      </c>
      <c r="O26" s="8">
        <v>43015</v>
      </c>
      <c r="P26" s="4" t="s">
        <v>15</v>
      </c>
      <c r="Q26" s="4"/>
    </row>
    <row r="27" spans="1:17" x14ac:dyDescent="0.25">
      <c r="A27" s="4">
        <v>21</v>
      </c>
      <c r="B27" s="5" t="s">
        <v>18</v>
      </c>
      <c r="C27" s="4" t="s">
        <v>17</v>
      </c>
      <c r="D27" s="4">
        <v>23050</v>
      </c>
      <c r="E27" s="6">
        <v>1170173.06</v>
      </c>
      <c r="F27" s="6">
        <v>1170173.06</v>
      </c>
      <c r="G27" s="6">
        <f t="shared" si="0"/>
        <v>0</v>
      </c>
      <c r="H27" s="6" t="str">
        <f t="shared" si="1"/>
        <v>Aceptado</v>
      </c>
      <c r="I27" s="4" t="s">
        <v>19</v>
      </c>
      <c r="J27" s="4" t="s">
        <v>16</v>
      </c>
      <c r="K27" s="4" t="s">
        <v>1659</v>
      </c>
      <c r="L27" s="7" t="s">
        <v>20</v>
      </c>
      <c r="M27" s="4">
        <v>3122888</v>
      </c>
      <c r="N27" s="4">
        <v>3118764211</v>
      </c>
      <c r="O27" s="8">
        <v>43015</v>
      </c>
      <c r="P27" s="4" t="s">
        <v>15</v>
      </c>
      <c r="Q27" s="4"/>
    </row>
    <row r="28" spans="1:17" x14ac:dyDescent="0.25">
      <c r="A28" s="4">
        <v>22</v>
      </c>
      <c r="B28" s="5" t="s">
        <v>18</v>
      </c>
      <c r="C28" s="4" t="s">
        <v>17</v>
      </c>
      <c r="D28" s="4">
        <v>33925</v>
      </c>
      <c r="E28" s="6">
        <v>682138.95</v>
      </c>
      <c r="F28" s="6">
        <v>682138.95</v>
      </c>
      <c r="G28" s="6">
        <f t="shared" si="0"/>
        <v>0</v>
      </c>
      <c r="H28" s="6" t="str">
        <f t="shared" si="1"/>
        <v>Aceptado</v>
      </c>
      <c r="I28" s="4" t="s">
        <v>19</v>
      </c>
      <c r="J28" s="4" t="s">
        <v>16</v>
      </c>
      <c r="K28" s="4" t="s">
        <v>1659</v>
      </c>
      <c r="L28" s="7" t="s">
        <v>20</v>
      </c>
      <c r="M28" s="4">
        <v>3122888</v>
      </c>
      <c r="N28" s="4">
        <v>3118764211</v>
      </c>
      <c r="O28" s="8">
        <v>43015</v>
      </c>
      <c r="P28" s="4" t="s">
        <v>15</v>
      </c>
      <c r="Q28" s="4"/>
    </row>
    <row r="29" spans="1:17" x14ac:dyDescent="0.25">
      <c r="A29" s="4">
        <v>23</v>
      </c>
      <c r="B29" s="5" t="s">
        <v>18</v>
      </c>
      <c r="C29" s="4" t="s">
        <v>17</v>
      </c>
      <c r="D29" s="4">
        <v>12420</v>
      </c>
      <c r="E29" s="6">
        <v>664819.66</v>
      </c>
      <c r="F29" s="6">
        <v>664819.66</v>
      </c>
      <c r="G29" s="6">
        <f t="shared" si="0"/>
        <v>0</v>
      </c>
      <c r="H29" s="6" t="str">
        <f t="shared" si="1"/>
        <v>Aceptado</v>
      </c>
      <c r="I29" s="4" t="s">
        <v>19</v>
      </c>
      <c r="J29" s="4" t="s">
        <v>16</v>
      </c>
      <c r="K29" s="4" t="s">
        <v>1659</v>
      </c>
      <c r="L29" s="7" t="s">
        <v>20</v>
      </c>
      <c r="M29" s="4">
        <v>3122888</v>
      </c>
      <c r="N29" s="4">
        <v>3118764211</v>
      </c>
      <c r="O29" s="8">
        <v>43015</v>
      </c>
      <c r="P29" s="4" t="s">
        <v>15</v>
      </c>
      <c r="Q29" s="4"/>
    </row>
    <row r="30" spans="1:17" x14ac:dyDescent="0.25">
      <c r="A30" s="4">
        <v>24</v>
      </c>
      <c r="B30" s="5" t="s">
        <v>18</v>
      </c>
      <c r="C30" s="4" t="s">
        <v>17</v>
      </c>
      <c r="D30" s="4">
        <v>21804</v>
      </c>
      <c r="E30" s="6">
        <v>1116956.75</v>
      </c>
      <c r="F30" s="6">
        <v>1116956.75</v>
      </c>
      <c r="G30" s="6">
        <f t="shared" si="0"/>
        <v>0</v>
      </c>
      <c r="H30" s="6" t="str">
        <f t="shared" si="1"/>
        <v>Aceptado</v>
      </c>
      <c r="I30" s="4" t="s">
        <v>19</v>
      </c>
      <c r="J30" s="4" t="s">
        <v>16</v>
      </c>
      <c r="K30" s="4" t="s">
        <v>1659</v>
      </c>
      <c r="L30" s="7" t="s">
        <v>20</v>
      </c>
      <c r="M30" s="4">
        <v>3122888</v>
      </c>
      <c r="N30" s="4">
        <v>3118764211</v>
      </c>
      <c r="O30" s="8">
        <v>43015</v>
      </c>
      <c r="P30" s="4" t="s">
        <v>15</v>
      </c>
      <c r="Q30" s="4"/>
    </row>
    <row r="31" spans="1:17" x14ac:dyDescent="0.25">
      <c r="A31" s="4">
        <v>25</v>
      </c>
      <c r="B31" s="5" t="s">
        <v>18</v>
      </c>
      <c r="C31" s="4" t="s">
        <v>17</v>
      </c>
      <c r="D31" s="4">
        <v>23092</v>
      </c>
      <c r="E31" s="6">
        <v>5034532.7300000004</v>
      </c>
      <c r="F31" s="6">
        <v>5034532.7300000004</v>
      </c>
      <c r="G31" s="6">
        <f t="shared" si="0"/>
        <v>0</v>
      </c>
      <c r="H31" s="6" t="str">
        <f t="shared" si="1"/>
        <v>Aceptado</v>
      </c>
      <c r="I31" s="4" t="s">
        <v>19</v>
      </c>
      <c r="J31" s="4" t="s">
        <v>16</v>
      </c>
      <c r="K31" s="4" t="s">
        <v>1659</v>
      </c>
      <c r="L31" s="7" t="s">
        <v>20</v>
      </c>
      <c r="M31" s="4">
        <v>3122888</v>
      </c>
      <c r="N31" s="4">
        <v>3118764211</v>
      </c>
      <c r="O31" s="8">
        <v>43015</v>
      </c>
      <c r="P31" s="4" t="s">
        <v>15</v>
      </c>
      <c r="Q31" s="4"/>
    </row>
    <row r="32" spans="1:17" x14ac:dyDescent="0.25">
      <c r="A32" s="4">
        <v>26</v>
      </c>
      <c r="B32" s="5" t="s">
        <v>18</v>
      </c>
      <c r="C32" s="4" t="s">
        <v>17</v>
      </c>
      <c r="D32" s="4">
        <v>30912</v>
      </c>
      <c r="E32" s="6">
        <v>1852096.67</v>
      </c>
      <c r="F32" s="6">
        <v>1852096.67</v>
      </c>
      <c r="G32" s="6">
        <f t="shared" si="0"/>
        <v>0</v>
      </c>
      <c r="H32" s="6" t="str">
        <f t="shared" si="1"/>
        <v>Aceptado</v>
      </c>
      <c r="I32" s="4" t="s">
        <v>19</v>
      </c>
      <c r="J32" s="4" t="s">
        <v>16</v>
      </c>
      <c r="K32" s="4" t="s">
        <v>1659</v>
      </c>
      <c r="L32" s="7" t="s">
        <v>20</v>
      </c>
      <c r="M32" s="4">
        <v>3122888</v>
      </c>
      <c r="N32" s="4">
        <v>3118764211</v>
      </c>
      <c r="O32" s="8">
        <v>43015</v>
      </c>
      <c r="P32" s="4" t="s">
        <v>15</v>
      </c>
      <c r="Q32" s="4"/>
    </row>
    <row r="33" spans="1:17" x14ac:dyDescent="0.25">
      <c r="A33" s="4">
        <v>27</v>
      </c>
      <c r="B33" s="5" t="s">
        <v>18</v>
      </c>
      <c r="C33" s="4" t="s">
        <v>17</v>
      </c>
      <c r="D33" s="4">
        <v>16415</v>
      </c>
      <c r="E33" s="6">
        <v>3757534.96</v>
      </c>
      <c r="F33" s="6">
        <v>3757534.96</v>
      </c>
      <c r="G33" s="6">
        <f t="shared" si="0"/>
        <v>0</v>
      </c>
      <c r="H33" s="6" t="str">
        <f t="shared" si="1"/>
        <v>Aceptado</v>
      </c>
      <c r="I33" s="4" t="s">
        <v>19</v>
      </c>
      <c r="J33" s="4" t="s">
        <v>16</v>
      </c>
      <c r="K33" s="4" t="s">
        <v>1659</v>
      </c>
      <c r="L33" s="7" t="s">
        <v>20</v>
      </c>
      <c r="M33" s="4">
        <v>3122888</v>
      </c>
      <c r="N33" s="4">
        <v>3118764211</v>
      </c>
      <c r="O33" s="8">
        <v>43015</v>
      </c>
      <c r="P33" s="4" t="s">
        <v>15</v>
      </c>
      <c r="Q33" s="4"/>
    </row>
    <row r="34" spans="1:17" x14ac:dyDescent="0.25">
      <c r="A34" s="4">
        <v>28</v>
      </c>
      <c r="B34" s="5" t="s">
        <v>18</v>
      </c>
      <c r="C34" s="4" t="s">
        <v>17</v>
      </c>
      <c r="D34" s="4">
        <v>12548</v>
      </c>
      <c r="E34" s="6">
        <v>1393700.96</v>
      </c>
      <c r="F34" s="6">
        <v>1393700.96</v>
      </c>
      <c r="G34" s="6">
        <f t="shared" si="0"/>
        <v>0</v>
      </c>
      <c r="H34" s="6" t="str">
        <f t="shared" si="1"/>
        <v>Aceptado</v>
      </c>
      <c r="I34" s="4" t="s">
        <v>19</v>
      </c>
      <c r="J34" s="4" t="s">
        <v>16</v>
      </c>
      <c r="K34" s="4" t="s">
        <v>1659</v>
      </c>
      <c r="L34" s="7" t="s">
        <v>20</v>
      </c>
      <c r="M34" s="4">
        <v>3122888</v>
      </c>
      <c r="N34" s="4">
        <v>3118764211</v>
      </c>
      <c r="O34" s="8">
        <v>43015</v>
      </c>
      <c r="P34" s="4" t="s">
        <v>15</v>
      </c>
      <c r="Q34" s="4"/>
    </row>
    <row r="35" spans="1:17" x14ac:dyDescent="0.25">
      <c r="A35" s="4">
        <v>29</v>
      </c>
      <c r="B35" s="5" t="s">
        <v>18</v>
      </c>
      <c r="C35" s="4" t="s">
        <v>17</v>
      </c>
      <c r="D35" s="4">
        <v>18917</v>
      </c>
      <c r="E35" s="6">
        <v>1256290.48</v>
      </c>
      <c r="F35" s="6">
        <v>1256290.48</v>
      </c>
      <c r="G35" s="6">
        <f t="shared" si="0"/>
        <v>0</v>
      </c>
      <c r="H35" s="6" t="str">
        <f t="shared" si="1"/>
        <v>Aceptado</v>
      </c>
      <c r="I35" s="4" t="s">
        <v>19</v>
      </c>
      <c r="J35" s="4" t="s">
        <v>16</v>
      </c>
      <c r="K35" s="4" t="s">
        <v>1659</v>
      </c>
      <c r="L35" s="7" t="s">
        <v>20</v>
      </c>
      <c r="M35" s="4">
        <v>3122888</v>
      </c>
      <c r="N35" s="4">
        <v>3118764211</v>
      </c>
      <c r="O35" s="8">
        <v>43015</v>
      </c>
      <c r="P35" s="4" t="s">
        <v>15</v>
      </c>
      <c r="Q35" s="4"/>
    </row>
    <row r="36" spans="1:17" x14ac:dyDescent="0.25">
      <c r="A36" s="4">
        <v>30</v>
      </c>
      <c r="B36" s="5" t="s">
        <v>18</v>
      </c>
      <c r="C36" s="4" t="s">
        <v>17</v>
      </c>
      <c r="D36" s="4">
        <v>30992</v>
      </c>
      <c r="E36" s="6">
        <v>3545445.59</v>
      </c>
      <c r="F36" s="6">
        <v>3545445.59</v>
      </c>
      <c r="G36" s="6">
        <f t="shared" si="0"/>
        <v>0</v>
      </c>
      <c r="H36" s="6" t="str">
        <f t="shared" si="1"/>
        <v>Aceptado</v>
      </c>
      <c r="I36" s="4" t="s">
        <v>19</v>
      </c>
      <c r="J36" s="4" t="s">
        <v>16</v>
      </c>
      <c r="K36" s="4" t="s">
        <v>1659</v>
      </c>
      <c r="L36" s="7" t="s">
        <v>20</v>
      </c>
      <c r="M36" s="4">
        <v>3122888</v>
      </c>
      <c r="N36" s="4">
        <v>3118764211</v>
      </c>
      <c r="O36" s="8">
        <v>43015</v>
      </c>
      <c r="P36" s="4" t="s">
        <v>15</v>
      </c>
      <c r="Q36" s="4"/>
    </row>
    <row r="37" spans="1:17" x14ac:dyDescent="0.25">
      <c r="A37" s="4">
        <v>31</v>
      </c>
      <c r="B37" s="5" t="s">
        <v>18</v>
      </c>
      <c r="C37" s="4" t="s">
        <v>17</v>
      </c>
      <c r="D37" s="4">
        <v>26274</v>
      </c>
      <c r="E37" s="6">
        <v>6693967.2199999997</v>
      </c>
      <c r="F37" s="6">
        <v>6693967.2199999997</v>
      </c>
      <c r="G37" s="6">
        <f t="shared" si="0"/>
        <v>0</v>
      </c>
      <c r="H37" s="6" t="str">
        <f t="shared" si="1"/>
        <v>Aceptado</v>
      </c>
      <c r="I37" s="4" t="s">
        <v>19</v>
      </c>
      <c r="J37" s="4" t="s">
        <v>16</v>
      </c>
      <c r="K37" s="4" t="s">
        <v>1659</v>
      </c>
      <c r="L37" s="7" t="s">
        <v>20</v>
      </c>
      <c r="M37" s="4">
        <v>3122888</v>
      </c>
      <c r="N37" s="4">
        <v>3118764211</v>
      </c>
      <c r="O37" s="8">
        <v>43015</v>
      </c>
      <c r="P37" s="4" t="s">
        <v>15</v>
      </c>
      <c r="Q37" s="4"/>
    </row>
    <row r="38" spans="1:17" x14ac:dyDescent="0.25">
      <c r="A38" s="4">
        <v>32</v>
      </c>
      <c r="B38" s="5" t="s">
        <v>18</v>
      </c>
      <c r="C38" s="4" t="s">
        <v>17</v>
      </c>
      <c r="D38" s="4">
        <v>19200</v>
      </c>
      <c r="E38" s="6">
        <v>941449.85</v>
      </c>
      <c r="F38" s="6">
        <v>941449.85</v>
      </c>
      <c r="G38" s="6">
        <f t="shared" si="0"/>
        <v>0</v>
      </c>
      <c r="H38" s="6" t="str">
        <f t="shared" si="1"/>
        <v>Aceptado</v>
      </c>
      <c r="I38" s="4" t="s">
        <v>19</v>
      </c>
      <c r="J38" s="4" t="s">
        <v>16</v>
      </c>
      <c r="K38" s="4" t="s">
        <v>1659</v>
      </c>
      <c r="L38" s="7" t="s">
        <v>20</v>
      </c>
      <c r="M38" s="4">
        <v>3122888</v>
      </c>
      <c r="N38" s="4">
        <v>3118764211</v>
      </c>
      <c r="O38" s="8">
        <v>43015</v>
      </c>
      <c r="P38" s="4" t="s">
        <v>15</v>
      </c>
      <c r="Q38" s="4"/>
    </row>
    <row r="39" spans="1:17" x14ac:dyDescent="0.25">
      <c r="A39" s="4">
        <v>33</v>
      </c>
      <c r="B39" s="5" t="s">
        <v>18</v>
      </c>
      <c r="C39" s="4" t="s">
        <v>17</v>
      </c>
      <c r="D39" s="4">
        <v>21542</v>
      </c>
      <c r="E39" s="6">
        <v>805416.41</v>
      </c>
      <c r="F39" s="6">
        <v>805416.41</v>
      </c>
      <c r="G39" s="6">
        <f t="shared" si="0"/>
        <v>0</v>
      </c>
      <c r="H39" s="6" t="str">
        <f t="shared" si="1"/>
        <v>Aceptado</v>
      </c>
      <c r="I39" s="4" t="s">
        <v>19</v>
      </c>
      <c r="J39" s="4" t="s">
        <v>16</v>
      </c>
      <c r="K39" s="4" t="s">
        <v>1659</v>
      </c>
      <c r="L39" s="7" t="s">
        <v>20</v>
      </c>
      <c r="M39" s="4">
        <v>3122888</v>
      </c>
      <c r="N39" s="4">
        <v>3118764211</v>
      </c>
      <c r="O39" s="8">
        <v>43015</v>
      </c>
      <c r="P39" s="4" t="s">
        <v>15</v>
      </c>
      <c r="Q39" s="4"/>
    </row>
    <row r="40" spans="1:17" x14ac:dyDescent="0.25">
      <c r="A40" s="4">
        <v>34</v>
      </c>
      <c r="B40" s="5" t="s">
        <v>18</v>
      </c>
      <c r="C40" s="4" t="s">
        <v>17</v>
      </c>
      <c r="D40" s="4">
        <v>16568</v>
      </c>
      <c r="E40" s="6">
        <v>3107810.97</v>
      </c>
      <c r="F40" s="6">
        <v>3107810.97</v>
      </c>
      <c r="G40" s="6">
        <f t="shared" si="0"/>
        <v>0</v>
      </c>
      <c r="H40" s="6" t="str">
        <f t="shared" si="1"/>
        <v>Aceptado</v>
      </c>
      <c r="I40" s="4" t="s">
        <v>19</v>
      </c>
      <c r="J40" s="4" t="s">
        <v>16</v>
      </c>
      <c r="K40" s="4" t="s">
        <v>1659</v>
      </c>
      <c r="L40" s="7" t="s">
        <v>20</v>
      </c>
      <c r="M40" s="4">
        <v>3122888</v>
      </c>
      <c r="N40" s="4">
        <v>3118764211</v>
      </c>
      <c r="O40" s="8">
        <v>43015</v>
      </c>
      <c r="P40" s="4" t="s">
        <v>15</v>
      </c>
      <c r="Q40" s="4"/>
    </row>
    <row r="41" spans="1:17" x14ac:dyDescent="0.25">
      <c r="A41" s="4">
        <v>35</v>
      </c>
      <c r="B41" s="5" t="s">
        <v>18</v>
      </c>
      <c r="C41" s="4" t="s">
        <v>17</v>
      </c>
      <c r="D41" s="4">
        <v>25015</v>
      </c>
      <c r="E41" s="6">
        <v>5153739.5199999996</v>
      </c>
      <c r="F41" s="6">
        <v>5153739.5199999996</v>
      </c>
      <c r="G41" s="6">
        <f t="shared" si="0"/>
        <v>0</v>
      </c>
      <c r="H41" s="6" t="str">
        <f t="shared" si="1"/>
        <v>Aceptado</v>
      </c>
      <c r="I41" s="4" t="s">
        <v>19</v>
      </c>
      <c r="J41" s="4" t="s">
        <v>16</v>
      </c>
      <c r="K41" s="4" t="s">
        <v>1659</v>
      </c>
      <c r="L41" s="7" t="s">
        <v>20</v>
      </c>
      <c r="M41" s="4">
        <v>3122888</v>
      </c>
      <c r="N41" s="4">
        <v>3118764211</v>
      </c>
      <c r="O41" s="8">
        <v>43015</v>
      </c>
      <c r="P41" s="4" t="s">
        <v>15</v>
      </c>
      <c r="Q41" s="4"/>
    </row>
    <row r="42" spans="1:17" x14ac:dyDescent="0.25">
      <c r="A42" s="4">
        <v>36</v>
      </c>
      <c r="B42" s="5" t="s">
        <v>18</v>
      </c>
      <c r="C42" s="4" t="s">
        <v>17</v>
      </c>
      <c r="D42" s="4">
        <v>25013</v>
      </c>
      <c r="E42" s="6">
        <v>5882231.2400000002</v>
      </c>
      <c r="F42" s="6">
        <v>5882231.2400000002</v>
      </c>
      <c r="G42" s="6">
        <f t="shared" si="0"/>
        <v>0</v>
      </c>
      <c r="H42" s="6" t="str">
        <f t="shared" si="1"/>
        <v>Aceptado</v>
      </c>
      <c r="I42" s="4" t="s">
        <v>19</v>
      </c>
      <c r="J42" s="4" t="s">
        <v>16</v>
      </c>
      <c r="K42" s="4" t="s">
        <v>1659</v>
      </c>
      <c r="L42" s="7" t="s">
        <v>20</v>
      </c>
      <c r="M42" s="4">
        <v>3122888</v>
      </c>
      <c r="N42" s="4">
        <v>3118764211</v>
      </c>
      <c r="O42" s="8">
        <v>43015</v>
      </c>
      <c r="P42" s="4" t="s">
        <v>15</v>
      </c>
      <c r="Q42" s="4"/>
    </row>
    <row r="43" spans="1:17" x14ac:dyDescent="0.25">
      <c r="A43" s="4">
        <v>37</v>
      </c>
      <c r="B43" s="5" t="s">
        <v>18</v>
      </c>
      <c r="C43" s="4" t="s">
        <v>17</v>
      </c>
      <c r="D43" s="4">
        <v>15660</v>
      </c>
      <c r="E43" s="6">
        <v>215288.9</v>
      </c>
      <c r="F43" s="6">
        <v>215288.9</v>
      </c>
      <c r="G43" s="6">
        <f t="shared" si="0"/>
        <v>0</v>
      </c>
      <c r="H43" s="6" t="str">
        <f t="shared" si="1"/>
        <v>Aceptado</v>
      </c>
      <c r="I43" s="4" t="s">
        <v>19</v>
      </c>
      <c r="J43" s="4" t="s">
        <v>16</v>
      </c>
      <c r="K43" s="4" t="s">
        <v>1659</v>
      </c>
      <c r="L43" s="7" t="s">
        <v>20</v>
      </c>
      <c r="M43" s="4">
        <v>3122888</v>
      </c>
      <c r="N43" s="4">
        <v>3118764211</v>
      </c>
      <c r="O43" s="8">
        <v>43015</v>
      </c>
      <c r="P43" s="4" t="s">
        <v>15</v>
      </c>
      <c r="Q43" s="4"/>
    </row>
    <row r="44" spans="1:17" x14ac:dyDescent="0.25">
      <c r="A44" s="4">
        <v>38</v>
      </c>
      <c r="B44" s="5" t="s">
        <v>18</v>
      </c>
      <c r="C44" s="4" t="s">
        <v>17</v>
      </c>
      <c r="D44" s="4">
        <v>24279</v>
      </c>
      <c r="E44" s="6">
        <v>7896747.1200000001</v>
      </c>
      <c r="F44" s="6">
        <v>7896747.1200000001</v>
      </c>
      <c r="G44" s="6">
        <f t="shared" si="0"/>
        <v>0</v>
      </c>
      <c r="H44" s="6" t="str">
        <f t="shared" si="1"/>
        <v>Aceptado</v>
      </c>
      <c r="I44" s="4" t="s">
        <v>19</v>
      </c>
      <c r="J44" s="4" t="s">
        <v>16</v>
      </c>
      <c r="K44" s="4" t="s">
        <v>1659</v>
      </c>
      <c r="L44" s="7" t="s">
        <v>20</v>
      </c>
      <c r="M44" s="4">
        <v>3122888</v>
      </c>
      <c r="N44" s="4">
        <v>3118764211</v>
      </c>
      <c r="O44" s="8">
        <v>43015</v>
      </c>
      <c r="P44" s="4" t="s">
        <v>15</v>
      </c>
      <c r="Q44" s="4"/>
    </row>
    <row r="45" spans="1:17" x14ac:dyDescent="0.25">
      <c r="A45" s="4">
        <v>39</v>
      </c>
      <c r="B45" s="5" t="s">
        <v>18</v>
      </c>
      <c r="C45" s="4" t="s">
        <v>17</v>
      </c>
      <c r="D45" s="4">
        <v>25285</v>
      </c>
      <c r="E45" s="6">
        <v>7194064.6299999999</v>
      </c>
      <c r="F45" s="6">
        <v>7194064.6299999999</v>
      </c>
      <c r="G45" s="6">
        <f t="shared" si="0"/>
        <v>0</v>
      </c>
      <c r="H45" s="6" t="str">
        <f t="shared" si="1"/>
        <v>Aceptado</v>
      </c>
      <c r="I45" s="4" t="s">
        <v>19</v>
      </c>
      <c r="J45" s="4" t="s">
        <v>16</v>
      </c>
      <c r="K45" s="4" t="s">
        <v>1659</v>
      </c>
      <c r="L45" s="7" t="s">
        <v>20</v>
      </c>
      <c r="M45" s="4">
        <v>3122888</v>
      </c>
      <c r="N45" s="4">
        <v>3118764211</v>
      </c>
      <c r="O45" s="8">
        <v>43015</v>
      </c>
      <c r="P45" s="4" t="s">
        <v>15</v>
      </c>
      <c r="Q45" s="4"/>
    </row>
    <row r="46" spans="1:17" x14ac:dyDescent="0.25">
      <c r="A46" s="4">
        <v>40</v>
      </c>
      <c r="B46" s="5" t="s">
        <v>18</v>
      </c>
      <c r="C46" s="4" t="s">
        <v>17</v>
      </c>
      <c r="D46" s="4">
        <v>30994</v>
      </c>
      <c r="E46" s="6">
        <v>7531971.3600000003</v>
      </c>
      <c r="F46" s="6">
        <v>7531971.3600000003</v>
      </c>
      <c r="G46" s="6">
        <f t="shared" si="0"/>
        <v>0</v>
      </c>
      <c r="H46" s="6" t="str">
        <f t="shared" si="1"/>
        <v>Aceptado</v>
      </c>
      <c r="I46" s="4" t="s">
        <v>19</v>
      </c>
      <c r="J46" s="4" t="s">
        <v>16</v>
      </c>
      <c r="K46" s="4" t="s">
        <v>1659</v>
      </c>
      <c r="L46" s="7" t="s">
        <v>20</v>
      </c>
      <c r="M46" s="4">
        <v>3122888</v>
      </c>
      <c r="N46" s="4">
        <v>3118764211</v>
      </c>
      <c r="O46" s="8">
        <v>43015</v>
      </c>
      <c r="P46" s="4" t="s">
        <v>15</v>
      </c>
      <c r="Q46" s="4"/>
    </row>
    <row r="47" spans="1:17" x14ac:dyDescent="0.25">
      <c r="A47" s="4">
        <v>41</v>
      </c>
      <c r="B47" s="5" t="s">
        <v>18</v>
      </c>
      <c r="C47" s="4" t="s">
        <v>17</v>
      </c>
      <c r="D47" s="4">
        <v>25044</v>
      </c>
      <c r="E47" s="6">
        <v>2202327.73</v>
      </c>
      <c r="F47" s="6">
        <v>2202327.73</v>
      </c>
      <c r="G47" s="6">
        <f t="shared" si="0"/>
        <v>0</v>
      </c>
      <c r="H47" s="6" t="str">
        <f t="shared" si="1"/>
        <v>Aceptado</v>
      </c>
      <c r="I47" s="4" t="s">
        <v>19</v>
      </c>
      <c r="J47" s="4" t="s">
        <v>16</v>
      </c>
      <c r="K47" s="4" t="s">
        <v>1659</v>
      </c>
      <c r="L47" s="7" t="s">
        <v>20</v>
      </c>
      <c r="M47" s="4">
        <v>3122888</v>
      </c>
      <c r="N47" s="4">
        <v>3118764211</v>
      </c>
      <c r="O47" s="8">
        <v>43015</v>
      </c>
      <c r="P47" s="4" t="s">
        <v>15</v>
      </c>
      <c r="Q47" s="4"/>
    </row>
    <row r="48" spans="1:17" x14ac:dyDescent="0.25">
      <c r="A48" s="4">
        <v>42</v>
      </c>
      <c r="B48" s="5" t="s">
        <v>18</v>
      </c>
      <c r="C48" s="4" t="s">
        <v>17</v>
      </c>
      <c r="D48" s="4">
        <v>21525</v>
      </c>
      <c r="E48" s="6">
        <v>3861374.45</v>
      </c>
      <c r="F48" s="6">
        <v>3861374.45</v>
      </c>
      <c r="G48" s="6">
        <f t="shared" si="0"/>
        <v>0</v>
      </c>
      <c r="H48" s="6" t="str">
        <f t="shared" si="1"/>
        <v>Aceptado</v>
      </c>
      <c r="I48" s="4" t="s">
        <v>19</v>
      </c>
      <c r="J48" s="4" t="s">
        <v>16</v>
      </c>
      <c r="K48" s="4" t="s">
        <v>1659</v>
      </c>
      <c r="L48" s="7" t="s">
        <v>20</v>
      </c>
      <c r="M48" s="4">
        <v>3122888</v>
      </c>
      <c r="N48" s="4">
        <v>3118764211</v>
      </c>
      <c r="O48" s="8">
        <v>43015</v>
      </c>
      <c r="P48" s="4" t="s">
        <v>15</v>
      </c>
      <c r="Q48" s="4"/>
    </row>
    <row r="49" spans="1:17" x14ac:dyDescent="0.25">
      <c r="A49" s="4">
        <v>43</v>
      </c>
      <c r="B49" s="5" t="s">
        <v>18</v>
      </c>
      <c r="C49" s="4" t="s">
        <v>17</v>
      </c>
      <c r="D49" s="4">
        <v>30409</v>
      </c>
      <c r="E49" s="6">
        <v>2382228.91</v>
      </c>
      <c r="F49" s="6">
        <v>2382228.91</v>
      </c>
      <c r="G49" s="6">
        <f t="shared" si="0"/>
        <v>0</v>
      </c>
      <c r="H49" s="6" t="str">
        <f t="shared" si="1"/>
        <v>Aceptado</v>
      </c>
      <c r="I49" s="4" t="s">
        <v>19</v>
      </c>
      <c r="J49" s="4" t="s">
        <v>16</v>
      </c>
      <c r="K49" s="4" t="s">
        <v>1659</v>
      </c>
      <c r="L49" s="7" t="s">
        <v>20</v>
      </c>
      <c r="M49" s="4">
        <v>3122888</v>
      </c>
      <c r="N49" s="4">
        <v>3118764211</v>
      </c>
      <c r="O49" s="8">
        <v>43015</v>
      </c>
      <c r="P49" s="4" t="s">
        <v>15</v>
      </c>
      <c r="Q49" s="4"/>
    </row>
    <row r="50" spans="1:17" x14ac:dyDescent="0.25">
      <c r="A50" s="4">
        <v>44</v>
      </c>
      <c r="B50" s="5" t="s">
        <v>18</v>
      </c>
      <c r="C50" s="4" t="s">
        <v>17</v>
      </c>
      <c r="D50" s="4">
        <v>20368</v>
      </c>
      <c r="E50" s="6">
        <v>12936238.060000001</v>
      </c>
      <c r="F50" s="6">
        <v>12936238.060000001</v>
      </c>
      <c r="G50" s="6">
        <f t="shared" si="0"/>
        <v>0</v>
      </c>
      <c r="H50" s="6" t="str">
        <f t="shared" si="1"/>
        <v>Aceptado</v>
      </c>
      <c r="I50" s="4" t="s">
        <v>19</v>
      </c>
      <c r="J50" s="4" t="s">
        <v>16</v>
      </c>
      <c r="K50" s="4" t="s">
        <v>1659</v>
      </c>
      <c r="L50" s="7" t="s">
        <v>20</v>
      </c>
      <c r="M50" s="4">
        <v>3122888</v>
      </c>
      <c r="N50" s="4">
        <v>3118764211</v>
      </c>
      <c r="O50" s="8">
        <v>43015</v>
      </c>
      <c r="P50" s="4" t="s">
        <v>15</v>
      </c>
      <c r="Q50" s="4"/>
    </row>
    <row r="51" spans="1:17" x14ac:dyDescent="0.25">
      <c r="A51" s="4">
        <v>45</v>
      </c>
      <c r="B51" s="5" t="s">
        <v>18</v>
      </c>
      <c r="C51" s="4" t="s">
        <v>17</v>
      </c>
      <c r="D51" s="4">
        <v>29649</v>
      </c>
      <c r="E51" s="6">
        <v>1076662.48</v>
      </c>
      <c r="F51" s="6">
        <v>1076662.48</v>
      </c>
      <c r="G51" s="6">
        <f t="shared" si="0"/>
        <v>0</v>
      </c>
      <c r="H51" s="6" t="str">
        <f t="shared" si="1"/>
        <v>Aceptado</v>
      </c>
      <c r="I51" s="4" t="s">
        <v>19</v>
      </c>
      <c r="J51" s="4" t="s">
        <v>16</v>
      </c>
      <c r="K51" s="4" t="s">
        <v>1659</v>
      </c>
      <c r="L51" s="7" t="s">
        <v>20</v>
      </c>
      <c r="M51" s="4">
        <v>3122888</v>
      </c>
      <c r="N51" s="4">
        <v>3118764211</v>
      </c>
      <c r="O51" s="8">
        <v>43015</v>
      </c>
      <c r="P51" s="4" t="s">
        <v>15</v>
      </c>
      <c r="Q51" s="4"/>
    </row>
    <row r="52" spans="1:17" x14ac:dyDescent="0.25">
      <c r="A52" s="4">
        <v>46</v>
      </c>
      <c r="B52" s="5" t="s">
        <v>18</v>
      </c>
      <c r="C52" s="4" t="s">
        <v>17</v>
      </c>
      <c r="D52" s="4">
        <v>20059</v>
      </c>
      <c r="E52" s="6">
        <v>9021960.3800000008</v>
      </c>
      <c r="F52" s="6">
        <v>9021960.3800000008</v>
      </c>
      <c r="G52" s="6">
        <f t="shared" si="0"/>
        <v>0</v>
      </c>
      <c r="H52" s="6" t="str">
        <f t="shared" si="1"/>
        <v>Aceptado</v>
      </c>
      <c r="I52" s="4" t="s">
        <v>19</v>
      </c>
      <c r="J52" s="4" t="s">
        <v>16</v>
      </c>
      <c r="K52" s="4" t="s">
        <v>1659</v>
      </c>
      <c r="L52" s="7" t="s">
        <v>20</v>
      </c>
      <c r="M52" s="4">
        <v>3122888</v>
      </c>
      <c r="N52" s="4">
        <v>3118764211</v>
      </c>
      <c r="O52" s="8">
        <v>43015</v>
      </c>
      <c r="P52" s="4" t="s">
        <v>15</v>
      </c>
      <c r="Q52" s="4"/>
    </row>
    <row r="53" spans="1:17" x14ac:dyDescent="0.25">
      <c r="A53" s="4">
        <v>47</v>
      </c>
      <c r="B53" s="5" t="s">
        <v>18</v>
      </c>
      <c r="C53" s="4" t="s">
        <v>17</v>
      </c>
      <c r="D53" s="4">
        <v>26144</v>
      </c>
      <c r="E53" s="6">
        <v>2310006.67</v>
      </c>
      <c r="F53" s="6">
        <v>2310006.67</v>
      </c>
      <c r="G53" s="6">
        <f t="shared" si="0"/>
        <v>0</v>
      </c>
      <c r="H53" s="6" t="str">
        <f t="shared" si="1"/>
        <v>Aceptado</v>
      </c>
      <c r="I53" s="4" t="s">
        <v>19</v>
      </c>
      <c r="J53" s="4" t="s">
        <v>16</v>
      </c>
      <c r="K53" s="4" t="s">
        <v>1659</v>
      </c>
      <c r="L53" s="7" t="s">
        <v>20</v>
      </c>
      <c r="M53" s="4">
        <v>3122888</v>
      </c>
      <c r="N53" s="4">
        <v>3118764211</v>
      </c>
      <c r="O53" s="8">
        <v>43015</v>
      </c>
      <c r="P53" s="4" t="s">
        <v>15</v>
      </c>
      <c r="Q53" s="4"/>
    </row>
    <row r="54" spans="1:17" x14ac:dyDescent="0.25">
      <c r="A54" s="4">
        <v>48</v>
      </c>
      <c r="B54" s="5" t="s">
        <v>18</v>
      </c>
      <c r="C54" s="4" t="s">
        <v>17</v>
      </c>
      <c r="D54" s="4">
        <v>17887</v>
      </c>
      <c r="E54" s="6">
        <v>2789448.16</v>
      </c>
      <c r="F54" s="6">
        <v>2789448.16</v>
      </c>
      <c r="G54" s="6">
        <f t="shared" si="0"/>
        <v>0</v>
      </c>
      <c r="H54" s="6" t="str">
        <f t="shared" si="1"/>
        <v>Aceptado</v>
      </c>
      <c r="I54" s="4" t="s">
        <v>19</v>
      </c>
      <c r="J54" s="4" t="s">
        <v>16</v>
      </c>
      <c r="K54" s="4" t="s">
        <v>1659</v>
      </c>
      <c r="L54" s="7" t="s">
        <v>20</v>
      </c>
      <c r="M54" s="4">
        <v>3122888</v>
      </c>
      <c r="N54" s="4">
        <v>3118764211</v>
      </c>
      <c r="O54" s="8">
        <v>43015</v>
      </c>
      <c r="P54" s="4" t="s">
        <v>15</v>
      </c>
      <c r="Q54" s="4"/>
    </row>
    <row r="55" spans="1:17" x14ac:dyDescent="0.25">
      <c r="A55" s="4">
        <v>49</v>
      </c>
      <c r="B55" s="5" t="s">
        <v>18</v>
      </c>
      <c r="C55" s="4" t="s">
        <v>17</v>
      </c>
      <c r="D55" s="4">
        <v>30723</v>
      </c>
      <c r="E55" s="6">
        <v>2736558.74</v>
      </c>
      <c r="F55" s="6">
        <v>2736558.74</v>
      </c>
      <c r="G55" s="6">
        <f t="shared" si="0"/>
        <v>0</v>
      </c>
      <c r="H55" s="6" t="str">
        <f t="shared" si="1"/>
        <v>Aceptado</v>
      </c>
      <c r="I55" s="4" t="s">
        <v>19</v>
      </c>
      <c r="J55" s="4" t="s">
        <v>16</v>
      </c>
      <c r="K55" s="4" t="s">
        <v>1659</v>
      </c>
      <c r="L55" s="7" t="s">
        <v>20</v>
      </c>
      <c r="M55" s="4">
        <v>3122888</v>
      </c>
      <c r="N55" s="4">
        <v>3118764211</v>
      </c>
      <c r="O55" s="8">
        <v>43015</v>
      </c>
      <c r="P55" s="4" t="s">
        <v>15</v>
      </c>
      <c r="Q55" s="4"/>
    </row>
    <row r="56" spans="1:17" x14ac:dyDescent="0.25">
      <c r="A56" s="4">
        <v>50</v>
      </c>
      <c r="B56" s="5" t="s">
        <v>18</v>
      </c>
      <c r="C56" s="4" t="s">
        <v>17</v>
      </c>
      <c r="D56" s="4">
        <v>19246</v>
      </c>
      <c r="E56" s="6">
        <v>570215.32999999996</v>
      </c>
      <c r="F56" s="6">
        <v>570215.32999999996</v>
      </c>
      <c r="G56" s="6">
        <f t="shared" si="0"/>
        <v>0</v>
      </c>
      <c r="H56" s="6" t="str">
        <f t="shared" si="1"/>
        <v>Aceptado</v>
      </c>
      <c r="I56" s="4" t="s">
        <v>19</v>
      </c>
      <c r="J56" s="4" t="s">
        <v>16</v>
      </c>
      <c r="K56" s="4" t="s">
        <v>1659</v>
      </c>
      <c r="L56" s="7" t="s">
        <v>20</v>
      </c>
      <c r="M56" s="4">
        <v>3122888</v>
      </c>
      <c r="N56" s="4">
        <v>3118764211</v>
      </c>
      <c r="O56" s="8">
        <v>43015</v>
      </c>
      <c r="P56" s="4" t="s">
        <v>15</v>
      </c>
      <c r="Q56" s="4"/>
    </row>
    <row r="57" spans="1:17" x14ac:dyDescent="0.25">
      <c r="A57" s="4">
        <v>51</v>
      </c>
      <c r="B57" s="5" t="s">
        <v>18</v>
      </c>
      <c r="C57" s="4" t="s">
        <v>17</v>
      </c>
      <c r="D57" s="4">
        <v>17632</v>
      </c>
      <c r="E57" s="6">
        <v>7404193.4100000001</v>
      </c>
      <c r="F57" s="6">
        <v>7404193.4100000001</v>
      </c>
      <c r="G57" s="6">
        <f t="shared" si="0"/>
        <v>0</v>
      </c>
      <c r="H57" s="6" t="str">
        <f t="shared" si="1"/>
        <v>Aceptado</v>
      </c>
      <c r="I57" s="4" t="s">
        <v>19</v>
      </c>
      <c r="J57" s="4" t="s">
        <v>16</v>
      </c>
      <c r="K57" s="4" t="s">
        <v>1659</v>
      </c>
      <c r="L57" s="7" t="s">
        <v>20</v>
      </c>
      <c r="M57" s="4">
        <v>3122888</v>
      </c>
      <c r="N57" s="4">
        <v>3118764211</v>
      </c>
      <c r="O57" s="8">
        <v>43015</v>
      </c>
      <c r="P57" s="4" t="s">
        <v>15</v>
      </c>
      <c r="Q57" s="4"/>
    </row>
    <row r="58" spans="1:17" x14ac:dyDescent="0.25">
      <c r="A58" s="4">
        <v>52</v>
      </c>
      <c r="B58" s="5" t="s">
        <v>18</v>
      </c>
      <c r="C58" s="4" t="s">
        <v>17</v>
      </c>
      <c r="D58" s="4">
        <v>17812</v>
      </c>
      <c r="E58" s="6">
        <v>2732901.74</v>
      </c>
      <c r="F58" s="6">
        <v>2732901.74</v>
      </c>
      <c r="G58" s="6">
        <f t="shared" si="0"/>
        <v>0</v>
      </c>
      <c r="H58" s="6" t="str">
        <f t="shared" si="1"/>
        <v>Aceptado</v>
      </c>
      <c r="I58" s="4" t="s">
        <v>19</v>
      </c>
      <c r="J58" s="4" t="s">
        <v>16</v>
      </c>
      <c r="K58" s="4" t="s">
        <v>1659</v>
      </c>
      <c r="L58" s="7" t="s">
        <v>20</v>
      </c>
      <c r="M58" s="4">
        <v>3122888</v>
      </c>
      <c r="N58" s="4">
        <v>3118764211</v>
      </c>
      <c r="O58" s="8">
        <v>43015</v>
      </c>
      <c r="P58" s="4" t="s">
        <v>15</v>
      </c>
      <c r="Q58" s="4"/>
    </row>
    <row r="59" spans="1:17" x14ac:dyDescent="0.25">
      <c r="A59" s="4">
        <v>53</v>
      </c>
      <c r="B59" s="5" t="s">
        <v>18</v>
      </c>
      <c r="C59" s="4" t="s">
        <v>17</v>
      </c>
      <c r="D59" s="4">
        <v>30300</v>
      </c>
      <c r="E59" s="6">
        <v>314507.55</v>
      </c>
      <c r="F59" s="6">
        <v>314507.55</v>
      </c>
      <c r="G59" s="6">
        <f t="shared" si="0"/>
        <v>0</v>
      </c>
      <c r="H59" s="6" t="str">
        <f t="shared" si="1"/>
        <v>Aceptado</v>
      </c>
      <c r="I59" s="4" t="s">
        <v>19</v>
      </c>
      <c r="J59" s="4" t="s">
        <v>16</v>
      </c>
      <c r="K59" s="4" t="s">
        <v>1659</v>
      </c>
      <c r="L59" s="7" t="s">
        <v>20</v>
      </c>
      <c r="M59" s="4">
        <v>3122888</v>
      </c>
      <c r="N59" s="4">
        <v>3118764211</v>
      </c>
      <c r="O59" s="8">
        <v>43015</v>
      </c>
      <c r="P59" s="4" t="s">
        <v>15</v>
      </c>
      <c r="Q59" s="4"/>
    </row>
    <row r="60" spans="1:17" x14ac:dyDescent="0.25">
      <c r="A60" s="4">
        <v>54</v>
      </c>
      <c r="B60" s="5" t="s">
        <v>18</v>
      </c>
      <c r="C60" s="4" t="s">
        <v>17</v>
      </c>
      <c r="D60" s="4">
        <v>23898</v>
      </c>
      <c r="E60" s="6">
        <v>6182664.9100000001</v>
      </c>
      <c r="F60" s="6">
        <v>6182664.9100000001</v>
      </c>
      <c r="G60" s="6">
        <f t="shared" si="0"/>
        <v>0</v>
      </c>
      <c r="H60" s="6" t="str">
        <f t="shared" si="1"/>
        <v>Aceptado</v>
      </c>
      <c r="I60" s="4" t="s">
        <v>19</v>
      </c>
      <c r="J60" s="4" t="s">
        <v>16</v>
      </c>
      <c r="K60" s="4" t="s">
        <v>1659</v>
      </c>
      <c r="L60" s="7" t="s">
        <v>20</v>
      </c>
      <c r="M60" s="4">
        <v>3122888</v>
      </c>
      <c r="N60" s="4">
        <v>3118764211</v>
      </c>
      <c r="O60" s="8">
        <v>43015</v>
      </c>
      <c r="P60" s="4" t="s">
        <v>15</v>
      </c>
      <c r="Q60" s="4"/>
    </row>
    <row r="61" spans="1:17" x14ac:dyDescent="0.25">
      <c r="A61" s="4">
        <v>55</v>
      </c>
      <c r="B61" s="5" t="s">
        <v>18</v>
      </c>
      <c r="C61" s="4" t="s">
        <v>17</v>
      </c>
      <c r="D61" s="4">
        <v>24759</v>
      </c>
      <c r="E61" s="6">
        <v>5324257.34</v>
      </c>
      <c r="F61" s="6">
        <v>5324257.34</v>
      </c>
      <c r="G61" s="6">
        <f t="shared" si="0"/>
        <v>0</v>
      </c>
      <c r="H61" s="6" t="str">
        <f t="shared" si="1"/>
        <v>Aceptado</v>
      </c>
      <c r="I61" s="4" t="s">
        <v>19</v>
      </c>
      <c r="J61" s="4" t="s">
        <v>16</v>
      </c>
      <c r="K61" s="4" t="s">
        <v>1659</v>
      </c>
      <c r="L61" s="7" t="s">
        <v>20</v>
      </c>
      <c r="M61" s="4">
        <v>3122888</v>
      </c>
      <c r="N61" s="4">
        <v>3118764211</v>
      </c>
      <c r="O61" s="8">
        <v>43015</v>
      </c>
      <c r="P61" s="4" t="s">
        <v>15</v>
      </c>
      <c r="Q61" s="4"/>
    </row>
    <row r="62" spans="1:17" x14ac:dyDescent="0.25">
      <c r="A62" s="4">
        <v>56</v>
      </c>
      <c r="B62" s="5" t="s">
        <v>18</v>
      </c>
      <c r="C62" s="4" t="s">
        <v>17</v>
      </c>
      <c r="D62" s="4">
        <v>17656</v>
      </c>
      <c r="E62" s="6">
        <v>3658037.49</v>
      </c>
      <c r="F62" s="6">
        <v>3658037.49</v>
      </c>
      <c r="G62" s="6">
        <f t="shared" si="0"/>
        <v>0</v>
      </c>
      <c r="H62" s="6" t="str">
        <f t="shared" si="1"/>
        <v>Aceptado</v>
      </c>
      <c r="I62" s="4" t="s">
        <v>19</v>
      </c>
      <c r="J62" s="4" t="s">
        <v>16</v>
      </c>
      <c r="K62" s="4" t="s">
        <v>1659</v>
      </c>
      <c r="L62" s="7" t="s">
        <v>20</v>
      </c>
      <c r="M62" s="4">
        <v>3122888</v>
      </c>
      <c r="N62" s="4">
        <v>3118764211</v>
      </c>
      <c r="O62" s="8">
        <v>43015</v>
      </c>
      <c r="P62" s="4" t="s">
        <v>15</v>
      </c>
      <c r="Q62" s="4"/>
    </row>
    <row r="63" spans="1:17" x14ac:dyDescent="0.25">
      <c r="A63" s="4">
        <v>57</v>
      </c>
      <c r="B63" s="5" t="s">
        <v>18</v>
      </c>
      <c r="C63" s="4" t="s">
        <v>17</v>
      </c>
      <c r="D63" s="4">
        <v>27766</v>
      </c>
      <c r="E63" s="6">
        <v>675026.19</v>
      </c>
      <c r="F63" s="6">
        <v>675026.19</v>
      </c>
      <c r="G63" s="6">
        <f t="shared" si="0"/>
        <v>0</v>
      </c>
      <c r="H63" s="6" t="str">
        <f t="shared" si="1"/>
        <v>Aceptado</v>
      </c>
      <c r="I63" s="4" t="s">
        <v>19</v>
      </c>
      <c r="J63" s="4" t="s">
        <v>16</v>
      </c>
      <c r="K63" s="4" t="s">
        <v>1659</v>
      </c>
      <c r="L63" s="7" t="s">
        <v>20</v>
      </c>
      <c r="M63" s="4">
        <v>3122888</v>
      </c>
      <c r="N63" s="4">
        <v>3118764211</v>
      </c>
      <c r="O63" s="8">
        <v>43015</v>
      </c>
      <c r="P63" s="4" t="s">
        <v>15</v>
      </c>
      <c r="Q63" s="4"/>
    </row>
    <row r="64" spans="1:17" x14ac:dyDescent="0.25">
      <c r="A64" s="4">
        <v>58</v>
      </c>
      <c r="B64" s="5" t="s">
        <v>18</v>
      </c>
      <c r="C64" s="4" t="s">
        <v>17</v>
      </c>
      <c r="D64" s="4">
        <v>23264</v>
      </c>
      <c r="E64" s="6">
        <v>10542099.640000001</v>
      </c>
      <c r="F64" s="6">
        <v>10542099.640000001</v>
      </c>
      <c r="G64" s="6">
        <f t="shared" si="0"/>
        <v>0</v>
      </c>
      <c r="H64" s="6" t="str">
        <f t="shared" si="1"/>
        <v>Aceptado</v>
      </c>
      <c r="I64" s="4" t="s">
        <v>19</v>
      </c>
      <c r="J64" s="4" t="s">
        <v>16</v>
      </c>
      <c r="K64" s="4" t="s">
        <v>1659</v>
      </c>
      <c r="L64" s="7" t="s">
        <v>20</v>
      </c>
      <c r="M64" s="4">
        <v>3122888</v>
      </c>
      <c r="N64" s="4">
        <v>3118764211</v>
      </c>
      <c r="O64" s="8">
        <v>43015</v>
      </c>
      <c r="P64" s="4" t="s">
        <v>15</v>
      </c>
      <c r="Q64" s="4"/>
    </row>
    <row r="65" spans="1:17" x14ac:dyDescent="0.25">
      <c r="A65" s="4">
        <v>59</v>
      </c>
      <c r="B65" s="5" t="s">
        <v>18</v>
      </c>
      <c r="C65" s="4" t="s">
        <v>17</v>
      </c>
      <c r="D65" s="4">
        <v>14651</v>
      </c>
      <c r="E65" s="6">
        <v>2243375.86</v>
      </c>
      <c r="F65" s="6">
        <v>2243375.86</v>
      </c>
      <c r="G65" s="6">
        <f t="shared" si="0"/>
        <v>0</v>
      </c>
      <c r="H65" s="6" t="str">
        <f t="shared" si="1"/>
        <v>Aceptado</v>
      </c>
      <c r="I65" s="4" t="s">
        <v>19</v>
      </c>
      <c r="J65" s="4" t="s">
        <v>16</v>
      </c>
      <c r="K65" s="4" t="s">
        <v>1659</v>
      </c>
      <c r="L65" s="7" t="s">
        <v>20</v>
      </c>
      <c r="M65" s="4">
        <v>3122888</v>
      </c>
      <c r="N65" s="4">
        <v>3118764211</v>
      </c>
      <c r="O65" s="8">
        <v>43015</v>
      </c>
      <c r="P65" s="4" t="s">
        <v>15</v>
      </c>
      <c r="Q65" s="4"/>
    </row>
    <row r="66" spans="1:17" x14ac:dyDescent="0.25">
      <c r="A66" s="4">
        <v>60</v>
      </c>
      <c r="B66" s="5" t="s">
        <v>18</v>
      </c>
      <c r="C66" s="4" t="s">
        <v>17</v>
      </c>
      <c r="D66" s="4">
        <v>18419</v>
      </c>
      <c r="E66" s="6">
        <v>2467713.4500000002</v>
      </c>
      <c r="F66" s="6">
        <v>2467713.4500000002</v>
      </c>
      <c r="G66" s="6">
        <f t="shared" si="0"/>
        <v>0</v>
      </c>
      <c r="H66" s="6" t="str">
        <f t="shared" si="1"/>
        <v>Aceptado</v>
      </c>
      <c r="I66" s="4" t="s">
        <v>19</v>
      </c>
      <c r="J66" s="4" t="s">
        <v>16</v>
      </c>
      <c r="K66" s="4" t="s">
        <v>1659</v>
      </c>
      <c r="L66" s="7" t="s">
        <v>20</v>
      </c>
      <c r="M66" s="4">
        <v>3122888</v>
      </c>
      <c r="N66" s="4">
        <v>3118764211</v>
      </c>
      <c r="O66" s="8">
        <v>43015</v>
      </c>
      <c r="P66" s="4" t="s">
        <v>15</v>
      </c>
      <c r="Q66" s="4"/>
    </row>
    <row r="67" spans="1:17" x14ac:dyDescent="0.25">
      <c r="A67" s="4">
        <v>61</v>
      </c>
      <c r="B67" s="5" t="s">
        <v>18</v>
      </c>
      <c r="C67" s="4" t="s">
        <v>17</v>
      </c>
      <c r="D67" s="4">
        <v>18384</v>
      </c>
      <c r="E67" s="6">
        <v>12186671.99</v>
      </c>
      <c r="F67" s="6">
        <v>12186671.99</v>
      </c>
      <c r="G67" s="6">
        <f t="shared" si="0"/>
        <v>0</v>
      </c>
      <c r="H67" s="6" t="str">
        <f t="shared" si="1"/>
        <v>Aceptado</v>
      </c>
      <c r="I67" s="4" t="s">
        <v>19</v>
      </c>
      <c r="J67" s="4" t="s">
        <v>16</v>
      </c>
      <c r="K67" s="4" t="s">
        <v>1659</v>
      </c>
      <c r="L67" s="7" t="s">
        <v>20</v>
      </c>
      <c r="M67" s="4">
        <v>3122888</v>
      </c>
      <c r="N67" s="4">
        <v>3118764211</v>
      </c>
      <c r="O67" s="8">
        <v>43015</v>
      </c>
      <c r="P67" s="4" t="s">
        <v>15</v>
      </c>
      <c r="Q67" s="4"/>
    </row>
    <row r="68" spans="1:17" x14ac:dyDescent="0.25">
      <c r="A68" s="4">
        <v>62</v>
      </c>
      <c r="B68" s="5" t="s">
        <v>18</v>
      </c>
      <c r="C68" s="4" t="s">
        <v>17</v>
      </c>
      <c r="D68" s="4">
        <v>13410</v>
      </c>
      <c r="E68" s="6">
        <v>1585222.16</v>
      </c>
      <c r="F68" s="6">
        <v>1585222.16</v>
      </c>
      <c r="G68" s="6">
        <f t="shared" si="0"/>
        <v>0</v>
      </c>
      <c r="H68" s="6" t="str">
        <f t="shared" si="1"/>
        <v>Aceptado</v>
      </c>
      <c r="I68" s="4" t="s">
        <v>19</v>
      </c>
      <c r="J68" s="4" t="s">
        <v>16</v>
      </c>
      <c r="K68" s="4" t="s">
        <v>1659</v>
      </c>
      <c r="L68" s="7" t="s">
        <v>20</v>
      </c>
      <c r="M68" s="4">
        <v>3122888</v>
      </c>
      <c r="N68" s="4">
        <v>3118764211</v>
      </c>
      <c r="O68" s="8">
        <v>43015</v>
      </c>
      <c r="P68" s="4" t="s">
        <v>15</v>
      </c>
      <c r="Q68" s="4"/>
    </row>
    <row r="69" spans="1:17" x14ac:dyDescent="0.25">
      <c r="A69" s="4">
        <v>63</v>
      </c>
      <c r="B69" s="5" t="s">
        <v>18</v>
      </c>
      <c r="C69" s="4" t="s">
        <v>17</v>
      </c>
      <c r="D69" s="4">
        <v>30035</v>
      </c>
      <c r="E69" s="6">
        <v>15068073.25</v>
      </c>
      <c r="F69" s="6">
        <v>15068073.25</v>
      </c>
      <c r="G69" s="6">
        <f t="shared" si="0"/>
        <v>0</v>
      </c>
      <c r="H69" s="6" t="str">
        <f t="shared" si="1"/>
        <v>Aceptado</v>
      </c>
      <c r="I69" s="4" t="s">
        <v>19</v>
      </c>
      <c r="J69" s="4" t="s">
        <v>16</v>
      </c>
      <c r="K69" s="4" t="s">
        <v>1659</v>
      </c>
      <c r="L69" s="7" t="s">
        <v>20</v>
      </c>
      <c r="M69" s="4">
        <v>3122888</v>
      </c>
      <c r="N69" s="4">
        <v>3118764211</v>
      </c>
      <c r="O69" s="8">
        <v>43015</v>
      </c>
      <c r="P69" s="4" t="s">
        <v>15</v>
      </c>
      <c r="Q69" s="4"/>
    </row>
    <row r="70" spans="1:17" x14ac:dyDescent="0.25">
      <c r="A70" s="4">
        <v>64</v>
      </c>
      <c r="B70" s="5" t="s">
        <v>18</v>
      </c>
      <c r="C70" s="4" t="s">
        <v>17</v>
      </c>
      <c r="D70" s="4">
        <v>20093</v>
      </c>
      <c r="E70" s="6">
        <v>6455672.3600000003</v>
      </c>
      <c r="F70" s="6">
        <v>6455672.3600000003</v>
      </c>
      <c r="G70" s="6">
        <f t="shared" si="0"/>
        <v>0</v>
      </c>
      <c r="H70" s="6" t="str">
        <f t="shared" si="1"/>
        <v>Aceptado</v>
      </c>
      <c r="I70" s="4" t="s">
        <v>19</v>
      </c>
      <c r="J70" s="4" t="s">
        <v>16</v>
      </c>
      <c r="K70" s="4" t="s">
        <v>1659</v>
      </c>
      <c r="L70" s="7" t="s">
        <v>20</v>
      </c>
      <c r="M70" s="4">
        <v>3122888</v>
      </c>
      <c r="N70" s="4">
        <v>3118764211</v>
      </c>
      <c r="O70" s="8">
        <v>43015</v>
      </c>
      <c r="P70" s="4" t="s">
        <v>15</v>
      </c>
      <c r="Q70" s="4"/>
    </row>
    <row r="71" spans="1:17" x14ac:dyDescent="0.25">
      <c r="A71" s="4">
        <v>65</v>
      </c>
      <c r="B71" s="5" t="s">
        <v>18</v>
      </c>
      <c r="C71" s="4" t="s">
        <v>17</v>
      </c>
      <c r="D71" s="4">
        <v>28621</v>
      </c>
      <c r="E71" s="6">
        <v>7940385.8200000003</v>
      </c>
      <c r="F71" s="6">
        <v>7940385.8200000003</v>
      </c>
      <c r="G71" s="6">
        <f t="shared" si="0"/>
        <v>0</v>
      </c>
      <c r="H71" s="6" t="str">
        <f t="shared" si="1"/>
        <v>Aceptado</v>
      </c>
      <c r="I71" s="4" t="s">
        <v>19</v>
      </c>
      <c r="J71" s="4" t="s">
        <v>16</v>
      </c>
      <c r="K71" s="4" t="s">
        <v>1659</v>
      </c>
      <c r="L71" s="7" t="s">
        <v>20</v>
      </c>
      <c r="M71" s="4">
        <v>3122888</v>
      </c>
      <c r="N71" s="4">
        <v>3118764211</v>
      </c>
      <c r="O71" s="8">
        <v>43015</v>
      </c>
      <c r="P71" s="4" t="s">
        <v>15</v>
      </c>
      <c r="Q71" s="4"/>
    </row>
    <row r="72" spans="1:17" x14ac:dyDescent="0.25">
      <c r="A72" s="4">
        <v>66</v>
      </c>
      <c r="B72" s="5" t="s">
        <v>18</v>
      </c>
      <c r="C72" s="4" t="s">
        <v>17</v>
      </c>
      <c r="D72" s="4">
        <v>19693</v>
      </c>
      <c r="E72" s="6">
        <v>1917641.96</v>
      </c>
      <c r="F72" s="6">
        <v>1917641.96</v>
      </c>
      <c r="G72" s="6">
        <f t="shared" ref="G72:G135" si="2">E72-F72</f>
        <v>0</v>
      </c>
      <c r="H72" s="6" t="str">
        <f t="shared" ref="H72:H135" si="3">IF(F72=E72,"Aceptado",IF(G72=E72,"Rechazado","Parcial"))</f>
        <v>Aceptado</v>
      </c>
      <c r="I72" s="4" t="s">
        <v>19</v>
      </c>
      <c r="J72" s="4" t="s">
        <v>16</v>
      </c>
      <c r="K72" s="4" t="s">
        <v>1659</v>
      </c>
      <c r="L72" s="7" t="s">
        <v>20</v>
      </c>
      <c r="M72" s="4">
        <v>3122888</v>
      </c>
      <c r="N72" s="4">
        <v>3118764211</v>
      </c>
      <c r="O72" s="8">
        <v>43015</v>
      </c>
      <c r="P72" s="4" t="s">
        <v>15</v>
      </c>
      <c r="Q72" s="4"/>
    </row>
    <row r="73" spans="1:17" x14ac:dyDescent="0.25">
      <c r="A73" s="4">
        <v>67</v>
      </c>
      <c r="B73" s="5" t="s">
        <v>18</v>
      </c>
      <c r="C73" s="4" t="s">
        <v>17</v>
      </c>
      <c r="D73" s="4">
        <v>22077</v>
      </c>
      <c r="E73" s="6">
        <v>4824466.46</v>
      </c>
      <c r="F73" s="6">
        <v>4824466.46</v>
      </c>
      <c r="G73" s="6">
        <f t="shared" si="2"/>
        <v>0</v>
      </c>
      <c r="H73" s="6" t="str">
        <f t="shared" si="3"/>
        <v>Aceptado</v>
      </c>
      <c r="I73" s="4" t="s">
        <v>19</v>
      </c>
      <c r="J73" s="4" t="s">
        <v>16</v>
      </c>
      <c r="K73" s="4" t="s">
        <v>1659</v>
      </c>
      <c r="L73" s="7" t="s">
        <v>20</v>
      </c>
      <c r="M73" s="4">
        <v>3122888</v>
      </c>
      <c r="N73" s="4">
        <v>3118764211</v>
      </c>
      <c r="O73" s="8">
        <v>43015</v>
      </c>
      <c r="P73" s="4" t="s">
        <v>15</v>
      </c>
      <c r="Q73" s="4"/>
    </row>
    <row r="74" spans="1:17" x14ac:dyDescent="0.25">
      <c r="A74" s="4">
        <v>68</v>
      </c>
      <c r="B74" s="5" t="s">
        <v>18</v>
      </c>
      <c r="C74" s="4" t="s">
        <v>17</v>
      </c>
      <c r="D74" s="4">
        <v>18913</v>
      </c>
      <c r="E74" s="6">
        <v>1874886.1</v>
      </c>
      <c r="F74" s="6">
        <v>1874886.1</v>
      </c>
      <c r="G74" s="6">
        <f t="shared" si="2"/>
        <v>0</v>
      </c>
      <c r="H74" s="6" t="str">
        <f t="shared" si="3"/>
        <v>Aceptado</v>
      </c>
      <c r="I74" s="4" t="s">
        <v>19</v>
      </c>
      <c r="J74" s="4" t="s">
        <v>16</v>
      </c>
      <c r="K74" s="4" t="s">
        <v>1659</v>
      </c>
      <c r="L74" s="7" t="s">
        <v>20</v>
      </c>
      <c r="M74" s="4">
        <v>3122888</v>
      </c>
      <c r="N74" s="4">
        <v>3118764211</v>
      </c>
      <c r="O74" s="8">
        <v>43015</v>
      </c>
      <c r="P74" s="4" t="s">
        <v>15</v>
      </c>
      <c r="Q74" s="4"/>
    </row>
    <row r="75" spans="1:17" x14ac:dyDescent="0.25">
      <c r="A75" s="4">
        <v>69</v>
      </c>
      <c r="B75" s="5" t="s">
        <v>18</v>
      </c>
      <c r="C75" s="4" t="s">
        <v>17</v>
      </c>
      <c r="D75" s="4">
        <v>10302</v>
      </c>
      <c r="E75" s="6">
        <v>1067880.03</v>
      </c>
      <c r="F75" s="6">
        <v>1067880.03</v>
      </c>
      <c r="G75" s="6">
        <f t="shared" si="2"/>
        <v>0</v>
      </c>
      <c r="H75" s="6" t="str">
        <f t="shared" si="3"/>
        <v>Aceptado</v>
      </c>
      <c r="I75" s="4" t="s">
        <v>19</v>
      </c>
      <c r="J75" s="4" t="s">
        <v>16</v>
      </c>
      <c r="K75" s="4" t="s">
        <v>1659</v>
      </c>
      <c r="L75" s="7" t="s">
        <v>20</v>
      </c>
      <c r="M75" s="4">
        <v>3122888</v>
      </c>
      <c r="N75" s="4">
        <v>3118764211</v>
      </c>
      <c r="O75" s="8">
        <v>43015</v>
      </c>
      <c r="P75" s="4" t="s">
        <v>15</v>
      </c>
      <c r="Q75" s="4"/>
    </row>
    <row r="76" spans="1:17" x14ac:dyDescent="0.25">
      <c r="A76" s="4">
        <v>70</v>
      </c>
      <c r="B76" s="5" t="s">
        <v>18</v>
      </c>
      <c r="C76" s="4" t="s">
        <v>17</v>
      </c>
      <c r="D76" s="4">
        <v>24181</v>
      </c>
      <c r="E76" s="6">
        <v>2627265.75</v>
      </c>
      <c r="F76" s="6">
        <v>2627265.75</v>
      </c>
      <c r="G76" s="6">
        <f t="shared" si="2"/>
        <v>0</v>
      </c>
      <c r="H76" s="6" t="str">
        <f t="shared" si="3"/>
        <v>Aceptado</v>
      </c>
      <c r="I76" s="4" t="s">
        <v>19</v>
      </c>
      <c r="J76" s="4" t="s">
        <v>16</v>
      </c>
      <c r="K76" s="4" t="s">
        <v>1659</v>
      </c>
      <c r="L76" s="7" t="s">
        <v>20</v>
      </c>
      <c r="M76" s="4">
        <v>3122888</v>
      </c>
      <c r="N76" s="4">
        <v>3118764211</v>
      </c>
      <c r="O76" s="8">
        <v>43015</v>
      </c>
      <c r="P76" s="4" t="s">
        <v>15</v>
      </c>
      <c r="Q76" s="4"/>
    </row>
    <row r="77" spans="1:17" x14ac:dyDescent="0.25">
      <c r="A77" s="4">
        <v>71</v>
      </c>
      <c r="B77" s="5" t="s">
        <v>18</v>
      </c>
      <c r="C77" s="4" t="s">
        <v>17</v>
      </c>
      <c r="D77" s="4">
        <v>19889</v>
      </c>
      <c r="E77" s="6">
        <v>5205313.1399999997</v>
      </c>
      <c r="F77" s="6">
        <v>5205313.1399999997</v>
      </c>
      <c r="G77" s="6">
        <f t="shared" si="2"/>
        <v>0</v>
      </c>
      <c r="H77" s="6" t="str">
        <f t="shared" si="3"/>
        <v>Aceptado</v>
      </c>
      <c r="I77" s="4" t="s">
        <v>19</v>
      </c>
      <c r="J77" s="4" t="s">
        <v>16</v>
      </c>
      <c r="K77" s="4" t="s">
        <v>1659</v>
      </c>
      <c r="L77" s="7" t="s">
        <v>20</v>
      </c>
      <c r="M77" s="4">
        <v>3122888</v>
      </c>
      <c r="N77" s="4">
        <v>3118764211</v>
      </c>
      <c r="O77" s="8">
        <v>43015</v>
      </c>
      <c r="P77" s="4" t="s">
        <v>15</v>
      </c>
      <c r="Q77" s="4"/>
    </row>
    <row r="78" spans="1:17" x14ac:dyDescent="0.25">
      <c r="A78" s="4">
        <v>72</v>
      </c>
      <c r="B78" s="5" t="s">
        <v>18</v>
      </c>
      <c r="C78" s="4" t="s">
        <v>17</v>
      </c>
      <c r="D78" s="4">
        <v>22875</v>
      </c>
      <c r="E78" s="6">
        <v>4426627.6399999997</v>
      </c>
      <c r="F78" s="6">
        <v>4426627.6399999997</v>
      </c>
      <c r="G78" s="6">
        <f t="shared" si="2"/>
        <v>0</v>
      </c>
      <c r="H78" s="6" t="str">
        <f t="shared" si="3"/>
        <v>Aceptado</v>
      </c>
      <c r="I78" s="4" t="s">
        <v>19</v>
      </c>
      <c r="J78" s="4" t="s">
        <v>16</v>
      </c>
      <c r="K78" s="4" t="s">
        <v>1659</v>
      </c>
      <c r="L78" s="7" t="s">
        <v>20</v>
      </c>
      <c r="M78" s="4">
        <v>3122888</v>
      </c>
      <c r="N78" s="4">
        <v>3118764211</v>
      </c>
      <c r="O78" s="8">
        <v>43015</v>
      </c>
      <c r="P78" s="4" t="s">
        <v>15</v>
      </c>
      <c r="Q78" s="4"/>
    </row>
    <row r="79" spans="1:17" x14ac:dyDescent="0.25">
      <c r="A79" s="4">
        <v>73</v>
      </c>
      <c r="B79" s="5" t="s">
        <v>18</v>
      </c>
      <c r="C79" s="4" t="s">
        <v>17</v>
      </c>
      <c r="D79" s="4">
        <v>20730</v>
      </c>
      <c r="E79" s="6">
        <v>2923290.81</v>
      </c>
      <c r="F79" s="6">
        <v>2923290.81</v>
      </c>
      <c r="G79" s="6">
        <f t="shared" si="2"/>
        <v>0</v>
      </c>
      <c r="H79" s="6" t="str">
        <f t="shared" si="3"/>
        <v>Aceptado</v>
      </c>
      <c r="I79" s="4" t="s">
        <v>19</v>
      </c>
      <c r="J79" s="4" t="s">
        <v>16</v>
      </c>
      <c r="K79" s="4" t="s">
        <v>1659</v>
      </c>
      <c r="L79" s="7" t="s">
        <v>20</v>
      </c>
      <c r="M79" s="4">
        <v>3122888</v>
      </c>
      <c r="N79" s="4">
        <v>3118764211</v>
      </c>
      <c r="O79" s="8">
        <v>43015</v>
      </c>
      <c r="P79" s="4" t="s">
        <v>15</v>
      </c>
      <c r="Q79" s="4"/>
    </row>
    <row r="80" spans="1:17" x14ac:dyDescent="0.25">
      <c r="A80" s="4">
        <v>74</v>
      </c>
      <c r="B80" s="5" t="s">
        <v>18</v>
      </c>
      <c r="C80" s="4" t="s">
        <v>17</v>
      </c>
      <c r="D80" s="4">
        <v>25567</v>
      </c>
      <c r="E80" s="6">
        <v>2738215.54</v>
      </c>
      <c r="F80" s="6">
        <v>2738215.54</v>
      </c>
      <c r="G80" s="6">
        <f t="shared" si="2"/>
        <v>0</v>
      </c>
      <c r="H80" s="6" t="str">
        <f t="shared" si="3"/>
        <v>Aceptado</v>
      </c>
      <c r="I80" s="4" t="s">
        <v>19</v>
      </c>
      <c r="J80" s="4" t="s">
        <v>16</v>
      </c>
      <c r="K80" s="4" t="s">
        <v>1659</v>
      </c>
      <c r="L80" s="7" t="s">
        <v>20</v>
      </c>
      <c r="M80" s="4">
        <v>3122888</v>
      </c>
      <c r="N80" s="4">
        <v>3118764211</v>
      </c>
      <c r="O80" s="8">
        <v>43015</v>
      </c>
      <c r="P80" s="4" t="s">
        <v>15</v>
      </c>
      <c r="Q80" s="4"/>
    </row>
    <row r="81" spans="1:17" x14ac:dyDescent="0.25">
      <c r="A81" s="4">
        <v>75</v>
      </c>
      <c r="B81" s="5" t="s">
        <v>18</v>
      </c>
      <c r="C81" s="4" t="s">
        <v>17</v>
      </c>
      <c r="D81" s="4">
        <v>29792</v>
      </c>
      <c r="E81" s="6">
        <v>9563415.3800000008</v>
      </c>
      <c r="F81" s="6">
        <v>9563415.3800000008</v>
      </c>
      <c r="G81" s="6">
        <f t="shared" si="2"/>
        <v>0</v>
      </c>
      <c r="H81" s="6" t="str">
        <f t="shared" si="3"/>
        <v>Aceptado</v>
      </c>
      <c r="I81" s="4" t="s">
        <v>19</v>
      </c>
      <c r="J81" s="4" t="s">
        <v>16</v>
      </c>
      <c r="K81" s="4" t="s">
        <v>1659</v>
      </c>
      <c r="L81" s="7" t="s">
        <v>20</v>
      </c>
      <c r="M81" s="4">
        <v>3122888</v>
      </c>
      <c r="N81" s="4">
        <v>3118764211</v>
      </c>
      <c r="O81" s="8">
        <v>43015</v>
      </c>
      <c r="P81" s="4" t="s">
        <v>15</v>
      </c>
      <c r="Q81" s="4"/>
    </row>
    <row r="82" spans="1:17" x14ac:dyDescent="0.25">
      <c r="A82" s="4">
        <v>76</v>
      </c>
      <c r="B82" s="5" t="s">
        <v>18</v>
      </c>
      <c r="C82" s="4" t="s">
        <v>17</v>
      </c>
      <c r="D82" s="4">
        <v>17418</v>
      </c>
      <c r="E82" s="6">
        <v>3048624.01</v>
      </c>
      <c r="F82" s="6">
        <v>3048624.01</v>
      </c>
      <c r="G82" s="6">
        <f t="shared" si="2"/>
        <v>0</v>
      </c>
      <c r="H82" s="6" t="str">
        <f t="shared" si="3"/>
        <v>Aceptado</v>
      </c>
      <c r="I82" s="4" t="s">
        <v>19</v>
      </c>
      <c r="J82" s="4" t="s">
        <v>16</v>
      </c>
      <c r="K82" s="4" t="s">
        <v>1659</v>
      </c>
      <c r="L82" s="7" t="s">
        <v>20</v>
      </c>
      <c r="M82" s="4">
        <v>3122888</v>
      </c>
      <c r="N82" s="4">
        <v>3118764211</v>
      </c>
      <c r="O82" s="8">
        <v>43015</v>
      </c>
      <c r="P82" s="4" t="s">
        <v>15</v>
      </c>
      <c r="Q82" s="4"/>
    </row>
    <row r="83" spans="1:17" x14ac:dyDescent="0.25">
      <c r="A83" s="4">
        <v>77</v>
      </c>
      <c r="B83" s="5" t="s">
        <v>18</v>
      </c>
      <c r="C83" s="4" t="s">
        <v>17</v>
      </c>
      <c r="D83" s="4">
        <v>19390</v>
      </c>
      <c r="E83" s="6">
        <v>6831434.6399999997</v>
      </c>
      <c r="F83" s="6">
        <v>6831434.6399999997</v>
      </c>
      <c r="G83" s="6">
        <f t="shared" si="2"/>
        <v>0</v>
      </c>
      <c r="H83" s="6" t="str">
        <f t="shared" si="3"/>
        <v>Aceptado</v>
      </c>
      <c r="I83" s="4" t="s">
        <v>19</v>
      </c>
      <c r="J83" s="4" t="s">
        <v>16</v>
      </c>
      <c r="K83" s="4" t="s">
        <v>1659</v>
      </c>
      <c r="L83" s="7" t="s">
        <v>20</v>
      </c>
      <c r="M83" s="4">
        <v>3122888</v>
      </c>
      <c r="N83" s="4">
        <v>3118764211</v>
      </c>
      <c r="O83" s="8">
        <v>43015</v>
      </c>
      <c r="P83" s="4" t="s">
        <v>15</v>
      </c>
      <c r="Q83" s="4"/>
    </row>
    <row r="84" spans="1:17" x14ac:dyDescent="0.25">
      <c r="A84" s="4">
        <v>78</v>
      </c>
      <c r="B84" s="5" t="s">
        <v>18</v>
      </c>
      <c r="C84" s="4" t="s">
        <v>17</v>
      </c>
      <c r="D84" s="4">
        <v>12895</v>
      </c>
      <c r="E84" s="6">
        <v>2410943.09</v>
      </c>
      <c r="F84" s="6">
        <v>2410943.09</v>
      </c>
      <c r="G84" s="6">
        <f t="shared" si="2"/>
        <v>0</v>
      </c>
      <c r="H84" s="6" t="str">
        <f t="shared" si="3"/>
        <v>Aceptado</v>
      </c>
      <c r="I84" s="4" t="s">
        <v>19</v>
      </c>
      <c r="J84" s="4" t="s">
        <v>16</v>
      </c>
      <c r="K84" s="4" t="s">
        <v>1659</v>
      </c>
      <c r="L84" s="7" t="s">
        <v>20</v>
      </c>
      <c r="M84" s="4">
        <v>3122888</v>
      </c>
      <c r="N84" s="4">
        <v>3118764211</v>
      </c>
      <c r="O84" s="8">
        <v>43015</v>
      </c>
      <c r="P84" s="4" t="s">
        <v>15</v>
      </c>
      <c r="Q84" s="4"/>
    </row>
    <row r="85" spans="1:17" x14ac:dyDescent="0.25">
      <c r="A85" s="4">
        <v>79</v>
      </c>
      <c r="B85" s="5" t="s">
        <v>18</v>
      </c>
      <c r="C85" s="4" t="s">
        <v>17</v>
      </c>
      <c r="D85" s="4">
        <v>17150</v>
      </c>
      <c r="E85" s="6">
        <v>5446655.0199999996</v>
      </c>
      <c r="F85" s="6">
        <v>5446655.0199999996</v>
      </c>
      <c r="G85" s="6">
        <f t="shared" si="2"/>
        <v>0</v>
      </c>
      <c r="H85" s="6" t="str">
        <f t="shared" si="3"/>
        <v>Aceptado</v>
      </c>
      <c r="I85" s="4" t="s">
        <v>19</v>
      </c>
      <c r="J85" s="4" t="s">
        <v>16</v>
      </c>
      <c r="K85" s="4" t="s">
        <v>1659</v>
      </c>
      <c r="L85" s="7" t="s">
        <v>20</v>
      </c>
      <c r="M85" s="4">
        <v>3122888</v>
      </c>
      <c r="N85" s="4">
        <v>3118764211</v>
      </c>
      <c r="O85" s="8">
        <v>43015</v>
      </c>
      <c r="P85" s="4" t="s">
        <v>15</v>
      </c>
      <c r="Q85" s="4"/>
    </row>
    <row r="86" spans="1:17" x14ac:dyDescent="0.25">
      <c r="A86" s="4">
        <v>80</v>
      </c>
      <c r="B86" s="5" t="s">
        <v>18</v>
      </c>
      <c r="C86" s="4" t="s">
        <v>17</v>
      </c>
      <c r="D86" s="4">
        <v>21428</v>
      </c>
      <c r="E86" s="6">
        <v>3124467.56</v>
      </c>
      <c r="F86" s="6">
        <v>3124467.56</v>
      </c>
      <c r="G86" s="6">
        <f t="shared" si="2"/>
        <v>0</v>
      </c>
      <c r="H86" s="6" t="str">
        <f t="shared" si="3"/>
        <v>Aceptado</v>
      </c>
      <c r="I86" s="4" t="s">
        <v>19</v>
      </c>
      <c r="J86" s="4" t="s">
        <v>16</v>
      </c>
      <c r="K86" s="4" t="s">
        <v>1659</v>
      </c>
      <c r="L86" s="7" t="s">
        <v>20</v>
      </c>
      <c r="M86" s="4">
        <v>3122888</v>
      </c>
      <c r="N86" s="4">
        <v>3118764211</v>
      </c>
      <c r="O86" s="8">
        <v>43015</v>
      </c>
      <c r="P86" s="4" t="s">
        <v>15</v>
      </c>
      <c r="Q86" s="4"/>
    </row>
    <row r="87" spans="1:17" x14ac:dyDescent="0.25">
      <c r="A87" s="4">
        <v>81</v>
      </c>
      <c r="B87" s="5" t="s">
        <v>18</v>
      </c>
      <c r="C87" s="4" t="s">
        <v>17</v>
      </c>
      <c r="D87" s="4">
        <v>13881</v>
      </c>
      <c r="E87" s="6">
        <v>1868288.33</v>
      </c>
      <c r="F87" s="6">
        <v>1868288.33</v>
      </c>
      <c r="G87" s="6">
        <f t="shared" si="2"/>
        <v>0</v>
      </c>
      <c r="H87" s="6" t="str">
        <f t="shared" si="3"/>
        <v>Aceptado</v>
      </c>
      <c r="I87" s="4" t="s">
        <v>19</v>
      </c>
      <c r="J87" s="4" t="s">
        <v>16</v>
      </c>
      <c r="K87" s="4" t="s">
        <v>1659</v>
      </c>
      <c r="L87" s="7" t="s">
        <v>20</v>
      </c>
      <c r="M87" s="4">
        <v>3122888</v>
      </c>
      <c r="N87" s="4">
        <v>3118764211</v>
      </c>
      <c r="O87" s="8">
        <v>43015</v>
      </c>
      <c r="P87" s="4" t="s">
        <v>15</v>
      </c>
      <c r="Q87" s="4"/>
    </row>
    <row r="88" spans="1:17" x14ac:dyDescent="0.25">
      <c r="A88" s="4">
        <v>82</v>
      </c>
      <c r="B88" s="5" t="s">
        <v>18</v>
      </c>
      <c r="C88" s="4" t="s">
        <v>17</v>
      </c>
      <c r="D88" s="4">
        <v>31277</v>
      </c>
      <c r="E88" s="6">
        <v>6488035.5499999998</v>
      </c>
      <c r="F88" s="6">
        <v>6488035.5499999998</v>
      </c>
      <c r="G88" s="6">
        <f t="shared" si="2"/>
        <v>0</v>
      </c>
      <c r="H88" s="6" t="str">
        <f t="shared" si="3"/>
        <v>Aceptado</v>
      </c>
      <c r="I88" s="4" t="s">
        <v>19</v>
      </c>
      <c r="J88" s="4" t="s">
        <v>16</v>
      </c>
      <c r="K88" s="4" t="s">
        <v>1659</v>
      </c>
      <c r="L88" s="7" t="s">
        <v>20</v>
      </c>
      <c r="M88" s="4">
        <v>3122888</v>
      </c>
      <c r="N88" s="4">
        <v>3118764211</v>
      </c>
      <c r="O88" s="8">
        <v>43015</v>
      </c>
      <c r="P88" s="4" t="s">
        <v>15</v>
      </c>
      <c r="Q88" s="4"/>
    </row>
    <row r="89" spans="1:17" x14ac:dyDescent="0.25">
      <c r="A89" s="4">
        <v>83</v>
      </c>
      <c r="B89" s="5" t="s">
        <v>18</v>
      </c>
      <c r="C89" s="4" t="s">
        <v>17</v>
      </c>
      <c r="D89" s="4">
        <v>21043</v>
      </c>
      <c r="E89" s="6">
        <v>3378938.69</v>
      </c>
      <c r="F89" s="6">
        <v>3378938.69</v>
      </c>
      <c r="G89" s="6">
        <f t="shared" si="2"/>
        <v>0</v>
      </c>
      <c r="H89" s="6" t="str">
        <f t="shared" si="3"/>
        <v>Aceptado</v>
      </c>
      <c r="I89" s="4" t="s">
        <v>19</v>
      </c>
      <c r="J89" s="4" t="s">
        <v>16</v>
      </c>
      <c r="K89" s="4" t="s">
        <v>1659</v>
      </c>
      <c r="L89" s="7" t="s">
        <v>20</v>
      </c>
      <c r="M89" s="4">
        <v>3122888</v>
      </c>
      <c r="N89" s="4">
        <v>3118764211</v>
      </c>
      <c r="O89" s="8">
        <v>43015</v>
      </c>
      <c r="P89" s="4" t="s">
        <v>15</v>
      </c>
      <c r="Q89" s="4"/>
    </row>
    <row r="90" spans="1:17" x14ac:dyDescent="0.25">
      <c r="A90" s="4">
        <v>84</v>
      </c>
      <c r="B90" s="5" t="s">
        <v>18</v>
      </c>
      <c r="C90" s="4" t="s">
        <v>17</v>
      </c>
      <c r="D90" s="4">
        <v>19338</v>
      </c>
      <c r="E90" s="6">
        <v>1266889.3</v>
      </c>
      <c r="F90" s="6">
        <v>1266889.3</v>
      </c>
      <c r="G90" s="6">
        <f t="shared" si="2"/>
        <v>0</v>
      </c>
      <c r="H90" s="6" t="str">
        <f t="shared" si="3"/>
        <v>Aceptado</v>
      </c>
      <c r="I90" s="4" t="s">
        <v>19</v>
      </c>
      <c r="J90" s="4" t="s">
        <v>16</v>
      </c>
      <c r="K90" s="4" t="s">
        <v>1659</v>
      </c>
      <c r="L90" s="7" t="s">
        <v>20</v>
      </c>
      <c r="M90" s="4">
        <v>3122888</v>
      </c>
      <c r="N90" s="4">
        <v>3118764211</v>
      </c>
      <c r="O90" s="8">
        <v>43015</v>
      </c>
      <c r="P90" s="4" t="s">
        <v>15</v>
      </c>
      <c r="Q90" s="4"/>
    </row>
    <row r="91" spans="1:17" x14ac:dyDescent="0.25">
      <c r="A91" s="4">
        <v>85</v>
      </c>
      <c r="B91" s="5" t="s">
        <v>18</v>
      </c>
      <c r="C91" s="4" t="s">
        <v>17</v>
      </c>
      <c r="D91" s="4">
        <v>19899</v>
      </c>
      <c r="E91" s="6">
        <v>7412113.8499999996</v>
      </c>
      <c r="F91" s="6">
        <v>7412113.8499999996</v>
      </c>
      <c r="G91" s="6">
        <f t="shared" si="2"/>
        <v>0</v>
      </c>
      <c r="H91" s="6" t="str">
        <f t="shared" si="3"/>
        <v>Aceptado</v>
      </c>
      <c r="I91" s="4" t="s">
        <v>19</v>
      </c>
      <c r="J91" s="4" t="s">
        <v>16</v>
      </c>
      <c r="K91" s="4" t="s">
        <v>1659</v>
      </c>
      <c r="L91" s="7" t="s">
        <v>20</v>
      </c>
      <c r="M91" s="4">
        <v>3122888</v>
      </c>
      <c r="N91" s="4">
        <v>3118764211</v>
      </c>
      <c r="O91" s="8">
        <v>43015</v>
      </c>
      <c r="P91" s="4" t="s">
        <v>15</v>
      </c>
      <c r="Q91" s="4"/>
    </row>
    <row r="92" spans="1:17" x14ac:dyDescent="0.25">
      <c r="A92" s="4">
        <v>86</v>
      </c>
      <c r="B92" s="5" t="s">
        <v>18</v>
      </c>
      <c r="C92" s="4" t="s">
        <v>17</v>
      </c>
      <c r="D92" s="4">
        <v>17429</v>
      </c>
      <c r="E92" s="6">
        <v>1839768.55</v>
      </c>
      <c r="F92" s="6">
        <v>1839768.55</v>
      </c>
      <c r="G92" s="6">
        <f t="shared" si="2"/>
        <v>0</v>
      </c>
      <c r="H92" s="6" t="str">
        <f t="shared" si="3"/>
        <v>Aceptado</v>
      </c>
      <c r="I92" s="4" t="s">
        <v>19</v>
      </c>
      <c r="J92" s="4" t="s">
        <v>16</v>
      </c>
      <c r="K92" s="4" t="s">
        <v>1659</v>
      </c>
      <c r="L92" s="7" t="s">
        <v>20</v>
      </c>
      <c r="M92" s="4">
        <v>3122888</v>
      </c>
      <c r="N92" s="4">
        <v>3118764211</v>
      </c>
      <c r="O92" s="8">
        <v>43015</v>
      </c>
      <c r="P92" s="4" t="s">
        <v>15</v>
      </c>
      <c r="Q92" s="4"/>
    </row>
    <row r="93" spans="1:17" x14ac:dyDescent="0.25">
      <c r="A93" s="4">
        <v>87</v>
      </c>
      <c r="B93" s="5" t="s">
        <v>18</v>
      </c>
      <c r="C93" s="4" t="s">
        <v>17</v>
      </c>
      <c r="D93" s="4">
        <v>30893</v>
      </c>
      <c r="E93" s="6">
        <v>10116365.68</v>
      </c>
      <c r="F93" s="6">
        <v>10116365.68</v>
      </c>
      <c r="G93" s="6">
        <f t="shared" si="2"/>
        <v>0</v>
      </c>
      <c r="H93" s="6" t="str">
        <f t="shared" si="3"/>
        <v>Aceptado</v>
      </c>
      <c r="I93" s="4" t="s">
        <v>19</v>
      </c>
      <c r="J93" s="4" t="s">
        <v>16</v>
      </c>
      <c r="K93" s="4" t="s">
        <v>1659</v>
      </c>
      <c r="L93" s="7" t="s">
        <v>20</v>
      </c>
      <c r="M93" s="4">
        <v>3122888</v>
      </c>
      <c r="N93" s="4">
        <v>3118764211</v>
      </c>
      <c r="O93" s="8">
        <v>43015</v>
      </c>
      <c r="P93" s="4" t="s">
        <v>15</v>
      </c>
      <c r="Q93" s="4"/>
    </row>
    <row r="94" spans="1:17" x14ac:dyDescent="0.25">
      <c r="A94" s="4">
        <v>88</v>
      </c>
      <c r="B94" s="5" t="s">
        <v>18</v>
      </c>
      <c r="C94" s="4" t="s">
        <v>17</v>
      </c>
      <c r="D94" s="4">
        <v>25211</v>
      </c>
      <c r="E94" s="6">
        <v>4398071.5199999996</v>
      </c>
      <c r="F94" s="6">
        <v>4398071.5199999996</v>
      </c>
      <c r="G94" s="6">
        <f t="shared" si="2"/>
        <v>0</v>
      </c>
      <c r="H94" s="6" t="str">
        <f t="shared" si="3"/>
        <v>Aceptado</v>
      </c>
      <c r="I94" s="4" t="s">
        <v>19</v>
      </c>
      <c r="J94" s="4" t="s">
        <v>16</v>
      </c>
      <c r="K94" s="4" t="s">
        <v>1659</v>
      </c>
      <c r="L94" s="7" t="s">
        <v>20</v>
      </c>
      <c r="M94" s="4">
        <v>3122888</v>
      </c>
      <c r="N94" s="4">
        <v>3118764211</v>
      </c>
      <c r="O94" s="8">
        <v>43015</v>
      </c>
      <c r="P94" s="4" t="s">
        <v>15</v>
      </c>
      <c r="Q94" s="4"/>
    </row>
    <row r="95" spans="1:17" x14ac:dyDescent="0.25">
      <c r="A95" s="4">
        <v>89</v>
      </c>
      <c r="B95" s="5" t="s">
        <v>18</v>
      </c>
      <c r="C95" s="4" t="s">
        <v>17</v>
      </c>
      <c r="D95" s="4">
        <v>24918</v>
      </c>
      <c r="E95" s="6">
        <v>6529299.5</v>
      </c>
      <c r="F95" s="6">
        <v>6529299.5</v>
      </c>
      <c r="G95" s="6">
        <f t="shared" si="2"/>
        <v>0</v>
      </c>
      <c r="H95" s="6" t="str">
        <f t="shared" si="3"/>
        <v>Aceptado</v>
      </c>
      <c r="I95" s="4" t="s">
        <v>19</v>
      </c>
      <c r="J95" s="4" t="s">
        <v>16</v>
      </c>
      <c r="K95" s="4" t="s">
        <v>1659</v>
      </c>
      <c r="L95" s="7" t="s">
        <v>20</v>
      </c>
      <c r="M95" s="4">
        <v>3122888</v>
      </c>
      <c r="N95" s="4">
        <v>3118764211</v>
      </c>
      <c r="O95" s="8">
        <v>43015</v>
      </c>
      <c r="P95" s="4" t="s">
        <v>15</v>
      </c>
      <c r="Q95" s="4"/>
    </row>
    <row r="96" spans="1:17" x14ac:dyDescent="0.25">
      <c r="A96" s="4">
        <v>90</v>
      </c>
      <c r="B96" s="5" t="s">
        <v>18</v>
      </c>
      <c r="C96" s="4" t="s">
        <v>17</v>
      </c>
      <c r="D96" s="4">
        <v>18344</v>
      </c>
      <c r="E96" s="6">
        <v>1157455.2</v>
      </c>
      <c r="F96" s="6">
        <v>1157455.2</v>
      </c>
      <c r="G96" s="6">
        <f t="shared" si="2"/>
        <v>0</v>
      </c>
      <c r="H96" s="6" t="str">
        <f t="shared" si="3"/>
        <v>Aceptado</v>
      </c>
      <c r="I96" s="4" t="s">
        <v>19</v>
      </c>
      <c r="J96" s="4" t="s">
        <v>16</v>
      </c>
      <c r="K96" s="4" t="s">
        <v>1659</v>
      </c>
      <c r="L96" s="7" t="s">
        <v>20</v>
      </c>
      <c r="M96" s="4">
        <v>3122888</v>
      </c>
      <c r="N96" s="4">
        <v>3118764211</v>
      </c>
      <c r="O96" s="8">
        <v>43015</v>
      </c>
      <c r="P96" s="4" t="s">
        <v>15</v>
      </c>
      <c r="Q96" s="4"/>
    </row>
    <row r="97" spans="1:17" x14ac:dyDescent="0.25">
      <c r="A97" s="4">
        <v>91</v>
      </c>
      <c r="B97" s="5" t="s">
        <v>18</v>
      </c>
      <c r="C97" s="4" t="s">
        <v>17</v>
      </c>
      <c r="D97" s="4">
        <v>29077</v>
      </c>
      <c r="E97" s="6">
        <v>2578606.65</v>
      </c>
      <c r="F97" s="6">
        <v>2578606.65</v>
      </c>
      <c r="G97" s="6">
        <f t="shared" si="2"/>
        <v>0</v>
      </c>
      <c r="H97" s="6" t="str">
        <f t="shared" si="3"/>
        <v>Aceptado</v>
      </c>
      <c r="I97" s="4" t="s">
        <v>19</v>
      </c>
      <c r="J97" s="4" t="s">
        <v>16</v>
      </c>
      <c r="K97" s="4" t="s">
        <v>1659</v>
      </c>
      <c r="L97" s="7" t="s">
        <v>20</v>
      </c>
      <c r="M97" s="4">
        <v>3122888</v>
      </c>
      <c r="N97" s="4">
        <v>3118764211</v>
      </c>
      <c r="O97" s="8">
        <v>43015</v>
      </c>
      <c r="P97" s="4" t="s">
        <v>15</v>
      </c>
      <c r="Q97" s="4"/>
    </row>
    <row r="98" spans="1:17" x14ac:dyDescent="0.25">
      <c r="A98" s="4">
        <v>92</v>
      </c>
      <c r="B98" s="5" t="s">
        <v>18</v>
      </c>
      <c r="C98" s="4" t="s">
        <v>17</v>
      </c>
      <c r="D98" s="4">
        <v>30023</v>
      </c>
      <c r="E98" s="6">
        <v>1969691.99</v>
      </c>
      <c r="F98" s="6">
        <v>1969691.99</v>
      </c>
      <c r="G98" s="6">
        <f t="shared" si="2"/>
        <v>0</v>
      </c>
      <c r="H98" s="6" t="str">
        <f t="shared" si="3"/>
        <v>Aceptado</v>
      </c>
      <c r="I98" s="4" t="s">
        <v>19</v>
      </c>
      <c r="J98" s="4" t="s">
        <v>16</v>
      </c>
      <c r="K98" s="4" t="s">
        <v>1659</v>
      </c>
      <c r="L98" s="7" t="s">
        <v>20</v>
      </c>
      <c r="M98" s="4">
        <v>3122888</v>
      </c>
      <c r="N98" s="4">
        <v>3118764211</v>
      </c>
      <c r="O98" s="8">
        <v>43015</v>
      </c>
      <c r="P98" s="4" t="s">
        <v>15</v>
      </c>
      <c r="Q98" s="4"/>
    </row>
    <row r="99" spans="1:17" x14ac:dyDescent="0.25">
      <c r="A99" s="4">
        <v>93</v>
      </c>
      <c r="B99" s="5" t="s">
        <v>18</v>
      </c>
      <c r="C99" s="4" t="s">
        <v>17</v>
      </c>
      <c r="D99" s="4">
        <v>26278</v>
      </c>
      <c r="E99" s="6">
        <v>11099356.57</v>
      </c>
      <c r="F99" s="6">
        <v>11099356.57</v>
      </c>
      <c r="G99" s="6">
        <f t="shared" si="2"/>
        <v>0</v>
      </c>
      <c r="H99" s="6" t="str">
        <f t="shared" si="3"/>
        <v>Aceptado</v>
      </c>
      <c r="I99" s="4" t="s">
        <v>19</v>
      </c>
      <c r="J99" s="4" t="s">
        <v>16</v>
      </c>
      <c r="K99" s="4" t="s">
        <v>1659</v>
      </c>
      <c r="L99" s="7" t="s">
        <v>20</v>
      </c>
      <c r="M99" s="4">
        <v>3122888</v>
      </c>
      <c r="N99" s="4">
        <v>3118764211</v>
      </c>
      <c r="O99" s="8">
        <v>43015</v>
      </c>
      <c r="P99" s="4" t="s">
        <v>15</v>
      </c>
      <c r="Q99" s="4"/>
    </row>
    <row r="100" spans="1:17" x14ac:dyDescent="0.25">
      <c r="A100" s="4">
        <v>94</v>
      </c>
      <c r="B100" s="5" t="s">
        <v>18</v>
      </c>
      <c r="C100" s="4" t="s">
        <v>17</v>
      </c>
      <c r="D100" s="4">
        <v>15371</v>
      </c>
      <c r="E100" s="6">
        <v>3086478.58</v>
      </c>
      <c r="F100" s="6">
        <v>3086478.58</v>
      </c>
      <c r="G100" s="6">
        <f t="shared" si="2"/>
        <v>0</v>
      </c>
      <c r="H100" s="6" t="str">
        <f t="shared" si="3"/>
        <v>Aceptado</v>
      </c>
      <c r="I100" s="4" t="s">
        <v>19</v>
      </c>
      <c r="J100" s="4" t="s">
        <v>16</v>
      </c>
      <c r="K100" s="4" t="s">
        <v>1659</v>
      </c>
      <c r="L100" s="7" t="s">
        <v>20</v>
      </c>
      <c r="M100" s="4">
        <v>3122888</v>
      </c>
      <c r="N100" s="4">
        <v>3118764211</v>
      </c>
      <c r="O100" s="8">
        <v>43015</v>
      </c>
      <c r="P100" s="4" t="s">
        <v>15</v>
      </c>
      <c r="Q100" s="4"/>
    </row>
    <row r="101" spans="1:17" x14ac:dyDescent="0.25">
      <c r="A101" s="4">
        <v>95</v>
      </c>
      <c r="B101" s="5" t="s">
        <v>18</v>
      </c>
      <c r="C101" s="4" t="s">
        <v>17</v>
      </c>
      <c r="D101" s="4">
        <v>22767</v>
      </c>
      <c r="E101" s="6">
        <v>2844195.79</v>
      </c>
      <c r="F101" s="6">
        <v>2844195.79</v>
      </c>
      <c r="G101" s="6">
        <f t="shared" si="2"/>
        <v>0</v>
      </c>
      <c r="H101" s="6" t="str">
        <f t="shared" si="3"/>
        <v>Aceptado</v>
      </c>
      <c r="I101" s="4" t="s">
        <v>19</v>
      </c>
      <c r="J101" s="4" t="s">
        <v>16</v>
      </c>
      <c r="K101" s="4" t="s">
        <v>1659</v>
      </c>
      <c r="L101" s="7" t="s">
        <v>20</v>
      </c>
      <c r="M101" s="4">
        <v>3122888</v>
      </c>
      <c r="N101" s="4">
        <v>3118764211</v>
      </c>
      <c r="O101" s="8">
        <v>43015</v>
      </c>
      <c r="P101" s="4" t="s">
        <v>15</v>
      </c>
      <c r="Q101" s="4"/>
    </row>
    <row r="102" spans="1:17" x14ac:dyDescent="0.25">
      <c r="A102" s="4">
        <v>96</v>
      </c>
      <c r="B102" s="5" t="s">
        <v>18</v>
      </c>
      <c r="C102" s="4" t="s">
        <v>17</v>
      </c>
      <c r="D102" s="4">
        <v>2079</v>
      </c>
      <c r="E102" s="6">
        <v>415379.29</v>
      </c>
      <c r="F102" s="6">
        <v>415379.29</v>
      </c>
      <c r="G102" s="6">
        <f t="shared" si="2"/>
        <v>0</v>
      </c>
      <c r="H102" s="6" t="str">
        <f t="shared" si="3"/>
        <v>Aceptado</v>
      </c>
      <c r="I102" s="4" t="s">
        <v>19</v>
      </c>
      <c r="J102" s="4" t="s">
        <v>16</v>
      </c>
      <c r="K102" s="4" t="s">
        <v>1659</v>
      </c>
      <c r="L102" s="7" t="s">
        <v>20</v>
      </c>
      <c r="M102" s="4">
        <v>3122888</v>
      </c>
      <c r="N102" s="4">
        <v>3118764211</v>
      </c>
      <c r="O102" s="8">
        <v>43015</v>
      </c>
      <c r="P102" s="4" t="s">
        <v>15</v>
      </c>
      <c r="Q102" s="4"/>
    </row>
    <row r="103" spans="1:17" x14ac:dyDescent="0.25">
      <c r="A103" s="4">
        <v>97</v>
      </c>
      <c r="B103" s="5" t="s">
        <v>18</v>
      </c>
      <c r="C103" s="4" t="s">
        <v>17</v>
      </c>
      <c r="D103" s="4">
        <v>23649</v>
      </c>
      <c r="E103" s="6">
        <v>5553617.71</v>
      </c>
      <c r="F103" s="6">
        <v>5553617.71</v>
      </c>
      <c r="G103" s="6">
        <f t="shared" si="2"/>
        <v>0</v>
      </c>
      <c r="H103" s="6" t="str">
        <f t="shared" si="3"/>
        <v>Aceptado</v>
      </c>
      <c r="I103" s="4" t="s">
        <v>19</v>
      </c>
      <c r="J103" s="4" t="s">
        <v>16</v>
      </c>
      <c r="K103" s="4" t="s">
        <v>1659</v>
      </c>
      <c r="L103" s="7" t="s">
        <v>20</v>
      </c>
      <c r="M103" s="4">
        <v>3122888</v>
      </c>
      <c r="N103" s="4">
        <v>3118764211</v>
      </c>
      <c r="O103" s="8">
        <v>43015</v>
      </c>
      <c r="P103" s="4" t="s">
        <v>15</v>
      </c>
      <c r="Q103" s="4"/>
    </row>
    <row r="104" spans="1:17" x14ac:dyDescent="0.25">
      <c r="A104" s="4">
        <v>98</v>
      </c>
      <c r="B104" s="5" t="s">
        <v>18</v>
      </c>
      <c r="C104" s="4" t="s">
        <v>17</v>
      </c>
      <c r="D104" s="4">
        <v>22962</v>
      </c>
      <c r="E104" s="6">
        <v>7784321.9299999997</v>
      </c>
      <c r="F104" s="6">
        <v>7784321.9299999997</v>
      </c>
      <c r="G104" s="6">
        <f t="shared" si="2"/>
        <v>0</v>
      </c>
      <c r="H104" s="6" t="str">
        <f t="shared" si="3"/>
        <v>Aceptado</v>
      </c>
      <c r="I104" s="4" t="s">
        <v>19</v>
      </c>
      <c r="J104" s="4" t="s">
        <v>16</v>
      </c>
      <c r="K104" s="4" t="s">
        <v>1659</v>
      </c>
      <c r="L104" s="7" t="s">
        <v>20</v>
      </c>
      <c r="M104" s="4">
        <v>3122888</v>
      </c>
      <c r="N104" s="4">
        <v>3118764211</v>
      </c>
      <c r="O104" s="8">
        <v>43015</v>
      </c>
      <c r="P104" s="4" t="s">
        <v>15</v>
      </c>
      <c r="Q104" s="4"/>
    </row>
    <row r="105" spans="1:17" x14ac:dyDescent="0.25">
      <c r="A105" s="4">
        <v>99</v>
      </c>
      <c r="B105" s="5" t="s">
        <v>18</v>
      </c>
      <c r="C105" s="4" t="s">
        <v>17</v>
      </c>
      <c r="D105" s="4">
        <v>24985</v>
      </c>
      <c r="E105" s="6">
        <v>1314452.44</v>
      </c>
      <c r="F105" s="6">
        <v>1314452.44</v>
      </c>
      <c r="G105" s="6">
        <f t="shared" si="2"/>
        <v>0</v>
      </c>
      <c r="H105" s="6" t="str">
        <f t="shared" si="3"/>
        <v>Aceptado</v>
      </c>
      <c r="I105" s="4" t="s">
        <v>19</v>
      </c>
      <c r="J105" s="4" t="s">
        <v>16</v>
      </c>
      <c r="K105" s="4" t="s">
        <v>1659</v>
      </c>
      <c r="L105" s="7" t="s">
        <v>20</v>
      </c>
      <c r="M105" s="4">
        <v>3122888</v>
      </c>
      <c r="N105" s="4">
        <v>3118764211</v>
      </c>
      <c r="O105" s="8">
        <v>43015</v>
      </c>
      <c r="P105" s="4" t="s">
        <v>15</v>
      </c>
      <c r="Q105" s="4"/>
    </row>
    <row r="106" spans="1:17" x14ac:dyDescent="0.25">
      <c r="A106" s="4">
        <v>100</v>
      </c>
      <c r="B106" s="5" t="s">
        <v>18</v>
      </c>
      <c r="C106" s="4" t="s">
        <v>17</v>
      </c>
      <c r="D106" s="4">
        <v>21045</v>
      </c>
      <c r="E106" s="6">
        <v>2393367.87</v>
      </c>
      <c r="F106" s="6">
        <v>2393367.87</v>
      </c>
      <c r="G106" s="6">
        <f t="shared" si="2"/>
        <v>0</v>
      </c>
      <c r="H106" s="6" t="str">
        <f t="shared" si="3"/>
        <v>Aceptado</v>
      </c>
      <c r="I106" s="4" t="s">
        <v>19</v>
      </c>
      <c r="J106" s="4" t="s">
        <v>16</v>
      </c>
      <c r="K106" s="4" t="s">
        <v>1659</v>
      </c>
      <c r="L106" s="7" t="s">
        <v>20</v>
      </c>
      <c r="M106" s="4">
        <v>3122888</v>
      </c>
      <c r="N106" s="4">
        <v>3118764211</v>
      </c>
      <c r="O106" s="8">
        <v>43015</v>
      </c>
      <c r="P106" s="4" t="s">
        <v>15</v>
      </c>
      <c r="Q106" s="4"/>
    </row>
    <row r="107" spans="1:17" x14ac:dyDescent="0.25">
      <c r="A107" s="4">
        <v>101</v>
      </c>
      <c r="B107" s="5" t="s">
        <v>18</v>
      </c>
      <c r="C107" s="4" t="s">
        <v>17</v>
      </c>
      <c r="D107" s="4">
        <v>21335</v>
      </c>
      <c r="E107" s="6">
        <v>4831802.7</v>
      </c>
      <c r="F107" s="6">
        <v>4831802.7</v>
      </c>
      <c r="G107" s="6">
        <f t="shared" si="2"/>
        <v>0</v>
      </c>
      <c r="H107" s="6" t="str">
        <f t="shared" si="3"/>
        <v>Aceptado</v>
      </c>
      <c r="I107" s="4" t="s">
        <v>19</v>
      </c>
      <c r="J107" s="4" t="s">
        <v>16</v>
      </c>
      <c r="K107" s="4" t="s">
        <v>1659</v>
      </c>
      <c r="L107" s="7" t="s">
        <v>20</v>
      </c>
      <c r="M107" s="4">
        <v>3122888</v>
      </c>
      <c r="N107" s="4">
        <v>3118764211</v>
      </c>
      <c r="O107" s="8">
        <v>43015</v>
      </c>
      <c r="P107" s="4" t="s">
        <v>15</v>
      </c>
      <c r="Q107" s="4"/>
    </row>
    <row r="108" spans="1:17" x14ac:dyDescent="0.25">
      <c r="A108" s="4">
        <v>102</v>
      </c>
      <c r="B108" s="5" t="s">
        <v>18</v>
      </c>
      <c r="C108" s="4" t="s">
        <v>17</v>
      </c>
      <c r="D108" s="4">
        <v>21469</v>
      </c>
      <c r="E108" s="6">
        <v>3091934.04</v>
      </c>
      <c r="F108" s="6">
        <v>3091934.04</v>
      </c>
      <c r="G108" s="6">
        <f t="shared" si="2"/>
        <v>0</v>
      </c>
      <c r="H108" s="6" t="str">
        <f t="shared" si="3"/>
        <v>Aceptado</v>
      </c>
      <c r="I108" s="4" t="s">
        <v>19</v>
      </c>
      <c r="J108" s="4" t="s">
        <v>16</v>
      </c>
      <c r="K108" s="4" t="s">
        <v>1659</v>
      </c>
      <c r="L108" s="7" t="s">
        <v>20</v>
      </c>
      <c r="M108" s="4">
        <v>3122888</v>
      </c>
      <c r="N108" s="4">
        <v>3118764211</v>
      </c>
      <c r="O108" s="8">
        <v>43015</v>
      </c>
      <c r="P108" s="4" t="s">
        <v>15</v>
      </c>
      <c r="Q108" s="4"/>
    </row>
    <row r="109" spans="1:17" x14ac:dyDescent="0.25">
      <c r="A109" s="4">
        <v>103</v>
      </c>
      <c r="B109" s="5" t="s">
        <v>18</v>
      </c>
      <c r="C109" s="4" t="s">
        <v>17</v>
      </c>
      <c r="D109" s="4">
        <v>26280</v>
      </c>
      <c r="E109" s="6">
        <v>3821554.25</v>
      </c>
      <c r="F109" s="6">
        <v>3821554.25</v>
      </c>
      <c r="G109" s="6">
        <f t="shared" si="2"/>
        <v>0</v>
      </c>
      <c r="H109" s="6" t="str">
        <f t="shared" si="3"/>
        <v>Aceptado</v>
      </c>
      <c r="I109" s="4" t="s">
        <v>19</v>
      </c>
      <c r="J109" s="4" t="s">
        <v>16</v>
      </c>
      <c r="K109" s="4" t="s">
        <v>1659</v>
      </c>
      <c r="L109" s="7" t="s">
        <v>20</v>
      </c>
      <c r="M109" s="4">
        <v>3122888</v>
      </c>
      <c r="N109" s="4">
        <v>3118764211</v>
      </c>
      <c r="O109" s="8">
        <v>43015</v>
      </c>
      <c r="P109" s="4" t="s">
        <v>15</v>
      </c>
      <c r="Q109" s="4"/>
    </row>
    <row r="110" spans="1:17" x14ac:dyDescent="0.25">
      <c r="A110" s="4">
        <v>104</v>
      </c>
      <c r="B110" s="5" t="s">
        <v>18</v>
      </c>
      <c r="C110" s="4" t="s">
        <v>17</v>
      </c>
      <c r="D110" s="4">
        <v>18318</v>
      </c>
      <c r="E110" s="6">
        <v>933967.02</v>
      </c>
      <c r="F110" s="6">
        <v>933967.02</v>
      </c>
      <c r="G110" s="6">
        <f t="shared" si="2"/>
        <v>0</v>
      </c>
      <c r="H110" s="6" t="str">
        <f t="shared" si="3"/>
        <v>Aceptado</v>
      </c>
      <c r="I110" s="4" t="s">
        <v>19</v>
      </c>
      <c r="J110" s="4" t="s">
        <v>16</v>
      </c>
      <c r="K110" s="4" t="s">
        <v>1659</v>
      </c>
      <c r="L110" s="7" t="s">
        <v>20</v>
      </c>
      <c r="M110" s="4">
        <v>3122888</v>
      </c>
      <c r="N110" s="4">
        <v>3118764211</v>
      </c>
      <c r="O110" s="8">
        <v>43015</v>
      </c>
      <c r="P110" s="4" t="s">
        <v>15</v>
      </c>
      <c r="Q110" s="4"/>
    </row>
    <row r="111" spans="1:17" x14ac:dyDescent="0.25">
      <c r="A111" s="4">
        <v>105</v>
      </c>
      <c r="B111" s="5" t="s">
        <v>18</v>
      </c>
      <c r="C111" s="4" t="s">
        <v>17</v>
      </c>
      <c r="D111" s="4">
        <v>30292</v>
      </c>
      <c r="E111" s="6">
        <v>4963623.82</v>
      </c>
      <c r="F111" s="6">
        <v>4963623.82</v>
      </c>
      <c r="G111" s="6">
        <f t="shared" si="2"/>
        <v>0</v>
      </c>
      <c r="H111" s="6" t="str">
        <f t="shared" si="3"/>
        <v>Aceptado</v>
      </c>
      <c r="I111" s="4" t="s">
        <v>19</v>
      </c>
      <c r="J111" s="4" t="s">
        <v>16</v>
      </c>
      <c r="K111" s="4" t="s">
        <v>1659</v>
      </c>
      <c r="L111" s="7" t="s">
        <v>20</v>
      </c>
      <c r="M111" s="4">
        <v>3122888</v>
      </c>
      <c r="N111" s="4">
        <v>3118764211</v>
      </c>
      <c r="O111" s="8">
        <v>43015</v>
      </c>
      <c r="P111" s="4" t="s">
        <v>15</v>
      </c>
      <c r="Q111" s="4"/>
    </row>
    <row r="112" spans="1:17" x14ac:dyDescent="0.25">
      <c r="A112" s="4">
        <v>106</v>
      </c>
      <c r="B112" s="5" t="s">
        <v>18</v>
      </c>
      <c r="C112" s="4" t="s">
        <v>17</v>
      </c>
      <c r="D112" s="4">
        <v>16788</v>
      </c>
      <c r="E112" s="6">
        <v>2453515.34</v>
      </c>
      <c r="F112" s="6">
        <v>2453515.34</v>
      </c>
      <c r="G112" s="6">
        <f t="shared" si="2"/>
        <v>0</v>
      </c>
      <c r="H112" s="6" t="str">
        <f t="shared" si="3"/>
        <v>Aceptado</v>
      </c>
      <c r="I112" s="4" t="s">
        <v>19</v>
      </c>
      <c r="J112" s="4" t="s">
        <v>16</v>
      </c>
      <c r="K112" s="4" t="s">
        <v>1659</v>
      </c>
      <c r="L112" s="7" t="s">
        <v>20</v>
      </c>
      <c r="M112" s="4">
        <v>3122888</v>
      </c>
      <c r="N112" s="4">
        <v>3118764211</v>
      </c>
      <c r="O112" s="8">
        <v>43015</v>
      </c>
      <c r="P112" s="4" t="s">
        <v>15</v>
      </c>
      <c r="Q112" s="4"/>
    </row>
    <row r="113" spans="1:17" x14ac:dyDescent="0.25">
      <c r="A113" s="4">
        <v>107</v>
      </c>
      <c r="B113" s="5" t="s">
        <v>18</v>
      </c>
      <c r="C113" s="4" t="s">
        <v>17</v>
      </c>
      <c r="D113" s="4">
        <v>13891</v>
      </c>
      <c r="E113" s="6">
        <v>1908330.91</v>
      </c>
      <c r="F113" s="6">
        <v>1908330.91</v>
      </c>
      <c r="G113" s="6">
        <f t="shared" si="2"/>
        <v>0</v>
      </c>
      <c r="H113" s="6" t="str">
        <f t="shared" si="3"/>
        <v>Aceptado</v>
      </c>
      <c r="I113" s="4" t="s">
        <v>19</v>
      </c>
      <c r="J113" s="4" t="s">
        <v>16</v>
      </c>
      <c r="K113" s="4" t="s">
        <v>1659</v>
      </c>
      <c r="L113" s="7" t="s">
        <v>20</v>
      </c>
      <c r="M113" s="4">
        <v>3122888</v>
      </c>
      <c r="N113" s="4">
        <v>3118764211</v>
      </c>
      <c r="O113" s="8">
        <v>43015</v>
      </c>
      <c r="P113" s="4" t="s">
        <v>15</v>
      </c>
      <c r="Q113" s="4"/>
    </row>
    <row r="114" spans="1:17" x14ac:dyDescent="0.25">
      <c r="A114" s="4">
        <v>108</v>
      </c>
      <c r="B114" s="5" t="s">
        <v>18</v>
      </c>
      <c r="C114" s="4" t="s">
        <v>17</v>
      </c>
      <c r="D114" s="4">
        <v>30753</v>
      </c>
      <c r="E114" s="6">
        <v>6129225.8499999996</v>
      </c>
      <c r="F114" s="6">
        <v>6129225.8499999996</v>
      </c>
      <c r="G114" s="6">
        <f t="shared" si="2"/>
        <v>0</v>
      </c>
      <c r="H114" s="6" t="str">
        <f t="shared" si="3"/>
        <v>Aceptado</v>
      </c>
      <c r="I114" s="4" t="s">
        <v>19</v>
      </c>
      <c r="J114" s="4" t="s">
        <v>16</v>
      </c>
      <c r="K114" s="4" t="s">
        <v>1659</v>
      </c>
      <c r="L114" s="7" t="s">
        <v>20</v>
      </c>
      <c r="M114" s="4">
        <v>3122888</v>
      </c>
      <c r="N114" s="4">
        <v>3118764211</v>
      </c>
      <c r="O114" s="8">
        <v>43015</v>
      </c>
      <c r="P114" s="4" t="s">
        <v>15</v>
      </c>
      <c r="Q114" s="4"/>
    </row>
    <row r="115" spans="1:17" x14ac:dyDescent="0.25">
      <c r="A115" s="4">
        <v>109</v>
      </c>
      <c r="B115" s="5" t="s">
        <v>18</v>
      </c>
      <c r="C115" s="4" t="s">
        <v>17</v>
      </c>
      <c r="D115" s="4">
        <v>12878</v>
      </c>
      <c r="E115" s="6">
        <v>608530.57999999996</v>
      </c>
      <c r="F115" s="6">
        <v>608530.57999999996</v>
      </c>
      <c r="G115" s="6">
        <f t="shared" si="2"/>
        <v>0</v>
      </c>
      <c r="H115" s="6" t="str">
        <f t="shared" si="3"/>
        <v>Aceptado</v>
      </c>
      <c r="I115" s="4" t="s">
        <v>19</v>
      </c>
      <c r="J115" s="4" t="s">
        <v>16</v>
      </c>
      <c r="K115" s="4" t="s">
        <v>1659</v>
      </c>
      <c r="L115" s="7" t="s">
        <v>20</v>
      </c>
      <c r="M115" s="4">
        <v>3122888</v>
      </c>
      <c r="N115" s="4">
        <v>3118764211</v>
      </c>
      <c r="O115" s="8">
        <v>43015</v>
      </c>
      <c r="P115" s="4" t="s">
        <v>15</v>
      </c>
      <c r="Q115" s="4"/>
    </row>
    <row r="116" spans="1:17" x14ac:dyDescent="0.25">
      <c r="A116" s="4">
        <v>110</v>
      </c>
      <c r="B116" s="5" t="s">
        <v>18</v>
      </c>
      <c r="C116" s="4" t="s">
        <v>17</v>
      </c>
      <c r="D116" s="4">
        <v>17965</v>
      </c>
      <c r="E116" s="6">
        <v>640604.81999999995</v>
      </c>
      <c r="F116" s="6">
        <v>640604.81999999995</v>
      </c>
      <c r="G116" s="6">
        <f t="shared" si="2"/>
        <v>0</v>
      </c>
      <c r="H116" s="6" t="str">
        <f t="shared" si="3"/>
        <v>Aceptado</v>
      </c>
      <c r="I116" s="4" t="s">
        <v>19</v>
      </c>
      <c r="J116" s="4" t="s">
        <v>16</v>
      </c>
      <c r="K116" s="4" t="s">
        <v>1659</v>
      </c>
      <c r="L116" s="7" t="s">
        <v>20</v>
      </c>
      <c r="M116" s="4">
        <v>3122888</v>
      </c>
      <c r="N116" s="4">
        <v>3118764211</v>
      </c>
      <c r="O116" s="8">
        <v>43015</v>
      </c>
      <c r="P116" s="4" t="s">
        <v>15</v>
      </c>
      <c r="Q116" s="4"/>
    </row>
    <row r="117" spans="1:17" x14ac:dyDescent="0.25">
      <c r="A117" s="4">
        <v>111</v>
      </c>
      <c r="B117" s="5" t="s">
        <v>18</v>
      </c>
      <c r="C117" s="4" t="s">
        <v>17</v>
      </c>
      <c r="D117" s="4">
        <v>12464</v>
      </c>
      <c r="E117" s="6">
        <v>1636833.61</v>
      </c>
      <c r="F117" s="6">
        <v>1636833.61</v>
      </c>
      <c r="G117" s="6">
        <f t="shared" si="2"/>
        <v>0</v>
      </c>
      <c r="H117" s="6" t="str">
        <f t="shared" si="3"/>
        <v>Aceptado</v>
      </c>
      <c r="I117" s="4" t="s">
        <v>19</v>
      </c>
      <c r="J117" s="4" t="s">
        <v>16</v>
      </c>
      <c r="K117" s="4" t="s">
        <v>1659</v>
      </c>
      <c r="L117" s="7" t="s">
        <v>20</v>
      </c>
      <c r="M117" s="4">
        <v>3122888</v>
      </c>
      <c r="N117" s="4">
        <v>3118764211</v>
      </c>
      <c r="O117" s="8">
        <v>43015</v>
      </c>
      <c r="P117" s="4" t="s">
        <v>15</v>
      </c>
      <c r="Q117" s="4"/>
    </row>
    <row r="118" spans="1:17" x14ac:dyDescent="0.25">
      <c r="A118" s="4">
        <v>112</v>
      </c>
      <c r="B118" s="5" t="s">
        <v>18</v>
      </c>
      <c r="C118" s="4" t="s">
        <v>17</v>
      </c>
      <c r="D118" s="4">
        <v>16474</v>
      </c>
      <c r="E118" s="6">
        <v>2751284.98</v>
      </c>
      <c r="F118" s="6">
        <v>2751284.98</v>
      </c>
      <c r="G118" s="6">
        <f t="shared" si="2"/>
        <v>0</v>
      </c>
      <c r="H118" s="6" t="str">
        <f t="shared" si="3"/>
        <v>Aceptado</v>
      </c>
      <c r="I118" s="4" t="s">
        <v>19</v>
      </c>
      <c r="J118" s="4" t="s">
        <v>16</v>
      </c>
      <c r="K118" s="4" t="s">
        <v>1659</v>
      </c>
      <c r="L118" s="7" t="s">
        <v>20</v>
      </c>
      <c r="M118" s="4">
        <v>3122888</v>
      </c>
      <c r="N118" s="4">
        <v>3118764211</v>
      </c>
      <c r="O118" s="8">
        <v>43015</v>
      </c>
      <c r="P118" s="4" t="s">
        <v>15</v>
      </c>
      <c r="Q118" s="4"/>
    </row>
    <row r="119" spans="1:17" x14ac:dyDescent="0.25">
      <c r="A119" s="4">
        <v>113</v>
      </c>
      <c r="B119" s="5" t="s">
        <v>18</v>
      </c>
      <c r="C119" s="4" t="s">
        <v>17</v>
      </c>
      <c r="D119" s="4">
        <v>25594</v>
      </c>
      <c r="E119" s="6">
        <v>4151987.87</v>
      </c>
      <c r="F119" s="6">
        <v>4151987.87</v>
      </c>
      <c r="G119" s="6">
        <f t="shared" si="2"/>
        <v>0</v>
      </c>
      <c r="H119" s="6" t="str">
        <f t="shared" si="3"/>
        <v>Aceptado</v>
      </c>
      <c r="I119" s="4" t="s">
        <v>19</v>
      </c>
      <c r="J119" s="4" t="s">
        <v>16</v>
      </c>
      <c r="K119" s="4" t="s">
        <v>1659</v>
      </c>
      <c r="L119" s="7" t="s">
        <v>20</v>
      </c>
      <c r="M119" s="4">
        <v>3122888</v>
      </c>
      <c r="N119" s="4">
        <v>3118764211</v>
      </c>
      <c r="O119" s="8">
        <v>43015</v>
      </c>
      <c r="P119" s="4" t="s">
        <v>15</v>
      </c>
      <c r="Q119" s="4"/>
    </row>
    <row r="120" spans="1:17" x14ac:dyDescent="0.25">
      <c r="A120" s="4">
        <v>114</v>
      </c>
      <c r="B120" s="5" t="s">
        <v>18</v>
      </c>
      <c r="C120" s="4" t="s">
        <v>17</v>
      </c>
      <c r="D120" s="4">
        <v>18462</v>
      </c>
      <c r="E120" s="6">
        <v>2971571.73</v>
      </c>
      <c r="F120" s="6">
        <v>2971571.73</v>
      </c>
      <c r="G120" s="6">
        <f t="shared" si="2"/>
        <v>0</v>
      </c>
      <c r="H120" s="6" t="str">
        <f t="shared" si="3"/>
        <v>Aceptado</v>
      </c>
      <c r="I120" s="4" t="s">
        <v>19</v>
      </c>
      <c r="J120" s="4" t="s">
        <v>16</v>
      </c>
      <c r="K120" s="4" t="s">
        <v>1659</v>
      </c>
      <c r="L120" s="7" t="s">
        <v>20</v>
      </c>
      <c r="M120" s="4">
        <v>3122888</v>
      </c>
      <c r="N120" s="4">
        <v>3118764211</v>
      </c>
      <c r="O120" s="8">
        <v>43015</v>
      </c>
      <c r="P120" s="4" t="s">
        <v>15</v>
      </c>
      <c r="Q120" s="4"/>
    </row>
    <row r="121" spans="1:17" x14ac:dyDescent="0.25">
      <c r="A121" s="4">
        <v>115</v>
      </c>
      <c r="B121" s="5" t="s">
        <v>18</v>
      </c>
      <c r="C121" s="4" t="s">
        <v>17</v>
      </c>
      <c r="D121" s="4">
        <v>11702</v>
      </c>
      <c r="E121" s="6">
        <v>726379.15</v>
      </c>
      <c r="F121" s="6">
        <v>726379.15</v>
      </c>
      <c r="G121" s="6">
        <f t="shared" si="2"/>
        <v>0</v>
      </c>
      <c r="H121" s="6" t="str">
        <f t="shared" si="3"/>
        <v>Aceptado</v>
      </c>
      <c r="I121" s="4" t="s">
        <v>19</v>
      </c>
      <c r="J121" s="4" t="s">
        <v>16</v>
      </c>
      <c r="K121" s="4" t="s">
        <v>1659</v>
      </c>
      <c r="L121" s="7" t="s">
        <v>20</v>
      </c>
      <c r="M121" s="4">
        <v>3122888</v>
      </c>
      <c r="N121" s="4">
        <v>3118764211</v>
      </c>
      <c r="O121" s="8">
        <v>43015</v>
      </c>
      <c r="P121" s="4" t="s">
        <v>15</v>
      </c>
      <c r="Q121" s="4"/>
    </row>
    <row r="122" spans="1:17" x14ac:dyDescent="0.25">
      <c r="A122" s="4">
        <v>116</v>
      </c>
      <c r="B122" s="5" t="s">
        <v>18</v>
      </c>
      <c r="C122" s="4" t="s">
        <v>17</v>
      </c>
      <c r="D122" s="4">
        <v>18825</v>
      </c>
      <c r="E122" s="6">
        <v>2726235.86</v>
      </c>
      <c r="F122" s="6">
        <v>2726235.86</v>
      </c>
      <c r="G122" s="6">
        <f t="shared" si="2"/>
        <v>0</v>
      </c>
      <c r="H122" s="6" t="str">
        <f t="shared" si="3"/>
        <v>Aceptado</v>
      </c>
      <c r="I122" s="4" t="s">
        <v>19</v>
      </c>
      <c r="J122" s="4" t="s">
        <v>16</v>
      </c>
      <c r="K122" s="4" t="s">
        <v>1659</v>
      </c>
      <c r="L122" s="7" t="s">
        <v>20</v>
      </c>
      <c r="M122" s="4">
        <v>3122888</v>
      </c>
      <c r="N122" s="4">
        <v>3118764211</v>
      </c>
      <c r="O122" s="8">
        <v>43015</v>
      </c>
      <c r="P122" s="4" t="s">
        <v>15</v>
      </c>
      <c r="Q122" s="4"/>
    </row>
    <row r="123" spans="1:17" x14ac:dyDescent="0.25">
      <c r="A123" s="4">
        <v>117</v>
      </c>
      <c r="B123" s="5" t="s">
        <v>18</v>
      </c>
      <c r="C123" s="4" t="s">
        <v>17</v>
      </c>
      <c r="D123" s="4">
        <v>24928</v>
      </c>
      <c r="E123" s="6">
        <v>1725462.04</v>
      </c>
      <c r="F123" s="6">
        <v>1725462.04</v>
      </c>
      <c r="G123" s="6">
        <f t="shared" si="2"/>
        <v>0</v>
      </c>
      <c r="H123" s="6" t="str">
        <f t="shared" si="3"/>
        <v>Aceptado</v>
      </c>
      <c r="I123" s="4" t="s">
        <v>19</v>
      </c>
      <c r="J123" s="4" t="s">
        <v>16</v>
      </c>
      <c r="K123" s="4" t="s">
        <v>1659</v>
      </c>
      <c r="L123" s="7" t="s">
        <v>20</v>
      </c>
      <c r="M123" s="4">
        <v>3122888</v>
      </c>
      <c r="N123" s="4">
        <v>3118764211</v>
      </c>
      <c r="O123" s="8">
        <v>43015</v>
      </c>
      <c r="P123" s="4" t="s">
        <v>15</v>
      </c>
      <c r="Q123" s="4"/>
    </row>
    <row r="124" spans="1:17" x14ac:dyDescent="0.25">
      <c r="A124" s="4">
        <v>118</v>
      </c>
      <c r="B124" s="5" t="s">
        <v>18</v>
      </c>
      <c r="C124" s="4" t="s">
        <v>17</v>
      </c>
      <c r="D124" s="4">
        <v>22079</v>
      </c>
      <c r="E124" s="6">
        <v>10711057.08</v>
      </c>
      <c r="F124" s="6">
        <v>10711057.08</v>
      </c>
      <c r="G124" s="6">
        <f t="shared" si="2"/>
        <v>0</v>
      </c>
      <c r="H124" s="6" t="str">
        <f t="shared" si="3"/>
        <v>Aceptado</v>
      </c>
      <c r="I124" s="4" t="s">
        <v>19</v>
      </c>
      <c r="J124" s="4" t="s">
        <v>16</v>
      </c>
      <c r="K124" s="4" t="s">
        <v>1659</v>
      </c>
      <c r="L124" s="7" t="s">
        <v>20</v>
      </c>
      <c r="M124" s="4">
        <v>3122888</v>
      </c>
      <c r="N124" s="4">
        <v>3118764211</v>
      </c>
      <c r="O124" s="8">
        <v>43015</v>
      </c>
      <c r="P124" s="4" t="s">
        <v>15</v>
      </c>
      <c r="Q124" s="4"/>
    </row>
    <row r="125" spans="1:17" x14ac:dyDescent="0.25">
      <c r="A125" s="4">
        <v>119</v>
      </c>
      <c r="B125" s="5" t="s">
        <v>18</v>
      </c>
      <c r="C125" s="4" t="s">
        <v>17</v>
      </c>
      <c r="D125" s="4">
        <v>24151</v>
      </c>
      <c r="E125" s="6">
        <v>7176813.8899999997</v>
      </c>
      <c r="F125" s="6">
        <v>7176813.8899999997</v>
      </c>
      <c r="G125" s="6">
        <f t="shared" si="2"/>
        <v>0</v>
      </c>
      <c r="H125" s="6" t="str">
        <f t="shared" si="3"/>
        <v>Aceptado</v>
      </c>
      <c r="I125" s="4" t="s">
        <v>19</v>
      </c>
      <c r="J125" s="4" t="s">
        <v>16</v>
      </c>
      <c r="K125" s="4" t="s">
        <v>1659</v>
      </c>
      <c r="L125" s="7" t="s">
        <v>20</v>
      </c>
      <c r="M125" s="4">
        <v>3122888</v>
      </c>
      <c r="N125" s="4">
        <v>3118764211</v>
      </c>
      <c r="O125" s="8">
        <v>43015</v>
      </c>
      <c r="P125" s="4" t="s">
        <v>15</v>
      </c>
      <c r="Q125" s="4"/>
    </row>
    <row r="126" spans="1:17" x14ac:dyDescent="0.25">
      <c r="A126" s="4">
        <v>120</v>
      </c>
      <c r="B126" s="5" t="s">
        <v>18</v>
      </c>
      <c r="C126" s="4" t="s">
        <v>17</v>
      </c>
      <c r="D126" s="4">
        <v>27858</v>
      </c>
      <c r="E126" s="6">
        <v>8339946.0099999998</v>
      </c>
      <c r="F126" s="6">
        <v>8339946.0099999998</v>
      </c>
      <c r="G126" s="6">
        <f t="shared" si="2"/>
        <v>0</v>
      </c>
      <c r="H126" s="6" t="str">
        <f t="shared" si="3"/>
        <v>Aceptado</v>
      </c>
      <c r="I126" s="4" t="s">
        <v>19</v>
      </c>
      <c r="J126" s="4" t="s">
        <v>16</v>
      </c>
      <c r="K126" s="4" t="s">
        <v>1659</v>
      </c>
      <c r="L126" s="7" t="s">
        <v>20</v>
      </c>
      <c r="M126" s="4">
        <v>3122888</v>
      </c>
      <c r="N126" s="4">
        <v>3118764211</v>
      </c>
      <c r="O126" s="8">
        <v>43015</v>
      </c>
      <c r="P126" s="4" t="s">
        <v>15</v>
      </c>
      <c r="Q126" s="4"/>
    </row>
    <row r="127" spans="1:17" x14ac:dyDescent="0.25">
      <c r="A127" s="4">
        <v>121</v>
      </c>
      <c r="B127" s="5" t="s">
        <v>18</v>
      </c>
      <c r="C127" s="4" t="s">
        <v>17</v>
      </c>
      <c r="D127" s="4">
        <v>25892</v>
      </c>
      <c r="E127" s="6">
        <v>1687544.73</v>
      </c>
      <c r="F127" s="6">
        <v>1687544.73</v>
      </c>
      <c r="G127" s="6">
        <f t="shared" si="2"/>
        <v>0</v>
      </c>
      <c r="H127" s="6" t="str">
        <f t="shared" si="3"/>
        <v>Aceptado</v>
      </c>
      <c r="I127" s="4" t="s">
        <v>19</v>
      </c>
      <c r="J127" s="4" t="s">
        <v>16</v>
      </c>
      <c r="K127" s="4" t="s">
        <v>1659</v>
      </c>
      <c r="L127" s="7" t="s">
        <v>20</v>
      </c>
      <c r="M127" s="4">
        <v>3122888</v>
      </c>
      <c r="N127" s="4">
        <v>3118764211</v>
      </c>
      <c r="O127" s="8">
        <v>43015</v>
      </c>
      <c r="P127" s="4" t="s">
        <v>15</v>
      </c>
      <c r="Q127" s="4"/>
    </row>
    <row r="128" spans="1:17" x14ac:dyDescent="0.25">
      <c r="A128" s="4">
        <v>122</v>
      </c>
      <c r="B128" s="5" t="s">
        <v>18</v>
      </c>
      <c r="C128" s="4" t="s">
        <v>17</v>
      </c>
      <c r="D128" s="4">
        <v>29220</v>
      </c>
      <c r="E128" s="6">
        <v>4618463.42</v>
      </c>
      <c r="F128" s="6">
        <v>4618463.42</v>
      </c>
      <c r="G128" s="6">
        <f t="shared" si="2"/>
        <v>0</v>
      </c>
      <c r="H128" s="6" t="str">
        <f t="shared" si="3"/>
        <v>Aceptado</v>
      </c>
      <c r="I128" s="4" t="s">
        <v>19</v>
      </c>
      <c r="J128" s="4" t="s">
        <v>16</v>
      </c>
      <c r="K128" s="4" t="s">
        <v>1659</v>
      </c>
      <c r="L128" s="7" t="s">
        <v>20</v>
      </c>
      <c r="M128" s="4">
        <v>3122888</v>
      </c>
      <c r="N128" s="4">
        <v>3118764211</v>
      </c>
      <c r="O128" s="8">
        <v>43015</v>
      </c>
      <c r="P128" s="4" t="s">
        <v>15</v>
      </c>
      <c r="Q128" s="4"/>
    </row>
    <row r="129" spans="1:17" x14ac:dyDescent="0.25">
      <c r="A129" s="4">
        <v>123</v>
      </c>
      <c r="B129" s="5" t="s">
        <v>18</v>
      </c>
      <c r="C129" s="4" t="s">
        <v>17</v>
      </c>
      <c r="D129" s="4">
        <v>22966</v>
      </c>
      <c r="E129" s="6">
        <v>5043340.47</v>
      </c>
      <c r="F129" s="6">
        <v>5043340.47</v>
      </c>
      <c r="G129" s="6">
        <f t="shared" si="2"/>
        <v>0</v>
      </c>
      <c r="H129" s="6" t="str">
        <f t="shared" si="3"/>
        <v>Aceptado</v>
      </c>
      <c r="I129" s="4" t="s">
        <v>19</v>
      </c>
      <c r="J129" s="4" t="s">
        <v>16</v>
      </c>
      <c r="K129" s="4" t="s">
        <v>1659</v>
      </c>
      <c r="L129" s="7" t="s">
        <v>20</v>
      </c>
      <c r="M129" s="4">
        <v>3122888</v>
      </c>
      <c r="N129" s="4">
        <v>3118764211</v>
      </c>
      <c r="O129" s="8">
        <v>43015</v>
      </c>
      <c r="P129" s="4" t="s">
        <v>15</v>
      </c>
      <c r="Q129" s="4"/>
    </row>
    <row r="130" spans="1:17" x14ac:dyDescent="0.25">
      <c r="A130" s="4">
        <v>124</v>
      </c>
      <c r="B130" s="5" t="s">
        <v>18</v>
      </c>
      <c r="C130" s="4" t="s">
        <v>17</v>
      </c>
      <c r="D130" s="4">
        <v>20214</v>
      </c>
      <c r="E130" s="6">
        <v>1309374.3999999999</v>
      </c>
      <c r="F130" s="6">
        <v>1309374.3999999999</v>
      </c>
      <c r="G130" s="6">
        <f t="shared" si="2"/>
        <v>0</v>
      </c>
      <c r="H130" s="6" t="str">
        <f t="shared" si="3"/>
        <v>Aceptado</v>
      </c>
      <c r="I130" s="4" t="s">
        <v>19</v>
      </c>
      <c r="J130" s="4" t="s">
        <v>16</v>
      </c>
      <c r="K130" s="4" t="s">
        <v>1659</v>
      </c>
      <c r="L130" s="7" t="s">
        <v>20</v>
      </c>
      <c r="M130" s="4">
        <v>3122888</v>
      </c>
      <c r="N130" s="4">
        <v>3118764211</v>
      </c>
      <c r="O130" s="8">
        <v>43015</v>
      </c>
      <c r="P130" s="4" t="s">
        <v>15</v>
      </c>
      <c r="Q130" s="4"/>
    </row>
    <row r="131" spans="1:17" x14ac:dyDescent="0.25">
      <c r="A131" s="4">
        <v>125</v>
      </c>
      <c r="B131" s="5" t="s">
        <v>18</v>
      </c>
      <c r="C131" s="4" t="s">
        <v>17</v>
      </c>
      <c r="D131" s="4">
        <v>19893</v>
      </c>
      <c r="E131" s="6">
        <v>3493345.08</v>
      </c>
      <c r="F131" s="6">
        <v>3493345.08</v>
      </c>
      <c r="G131" s="6">
        <f t="shared" si="2"/>
        <v>0</v>
      </c>
      <c r="H131" s="6" t="str">
        <f t="shared" si="3"/>
        <v>Aceptado</v>
      </c>
      <c r="I131" s="4" t="s">
        <v>19</v>
      </c>
      <c r="J131" s="4" t="s">
        <v>16</v>
      </c>
      <c r="K131" s="4" t="s">
        <v>1659</v>
      </c>
      <c r="L131" s="7" t="s">
        <v>20</v>
      </c>
      <c r="M131" s="4">
        <v>3122888</v>
      </c>
      <c r="N131" s="4">
        <v>3118764211</v>
      </c>
      <c r="O131" s="8">
        <v>43015</v>
      </c>
      <c r="P131" s="4" t="s">
        <v>15</v>
      </c>
      <c r="Q131" s="4"/>
    </row>
    <row r="132" spans="1:17" x14ac:dyDescent="0.25">
      <c r="A132" s="4">
        <v>126</v>
      </c>
      <c r="B132" s="5" t="s">
        <v>18</v>
      </c>
      <c r="C132" s="4" t="s">
        <v>17</v>
      </c>
      <c r="D132" s="4">
        <v>25335</v>
      </c>
      <c r="E132" s="6">
        <v>11555526.359999999</v>
      </c>
      <c r="F132" s="6">
        <v>11555526.359999999</v>
      </c>
      <c r="G132" s="6">
        <f t="shared" si="2"/>
        <v>0</v>
      </c>
      <c r="H132" s="6" t="str">
        <f t="shared" si="3"/>
        <v>Aceptado</v>
      </c>
      <c r="I132" s="4" t="s">
        <v>19</v>
      </c>
      <c r="J132" s="4" t="s">
        <v>16</v>
      </c>
      <c r="K132" s="4" t="s">
        <v>1659</v>
      </c>
      <c r="L132" s="7" t="s">
        <v>20</v>
      </c>
      <c r="M132" s="4">
        <v>3122888</v>
      </c>
      <c r="N132" s="4">
        <v>3118764211</v>
      </c>
      <c r="O132" s="8">
        <v>43015</v>
      </c>
      <c r="P132" s="4" t="s">
        <v>15</v>
      </c>
      <c r="Q132" s="4"/>
    </row>
    <row r="133" spans="1:17" x14ac:dyDescent="0.25">
      <c r="A133" s="4">
        <v>127</v>
      </c>
      <c r="B133" s="5" t="s">
        <v>18</v>
      </c>
      <c r="C133" s="4" t="s">
        <v>17</v>
      </c>
      <c r="D133" s="4">
        <v>34480</v>
      </c>
      <c r="E133" s="6">
        <v>1295791.58</v>
      </c>
      <c r="F133" s="6">
        <v>1295791.58</v>
      </c>
      <c r="G133" s="6">
        <f t="shared" si="2"/>
        <v>0</v>
      </c>
      <c r="H133" s="6" t="str">
        <f t="shared" si="3"/>
        <v>Aceptado</v>
      </c>
      <c r="I133" s="4" t="s">
        <v>19</v>
      </c>
      <c r="J133" s="4" t="s">
        <v>16</v>
      </c>
      <c r="K133" s="4" t="s">
        <v>1659</v>
      </c>
      <c r="L133" s="7" t="s">
        <v>20</v>
      </c>
      <c r="M133" s="4">
        <v>3122888</v>
      </c>
      <c r="N133" s="4">
        <v>3118764211</v>
      </c>
      <c r="O133" s="8">
        <v>43015</v>
      </c>
      <c r="P133" s="4" t="s">
        <v>15</v>
      </c>
      <c r="Q133" s="4"/>
    </row>
    <row r="134" spans="1:17" x14ac:dyDescent="0.25">
      <c r="A134" s="4">
        <v>128</v>
      </c>
      <c r="B134" s="5" t="s">
        <v>18</v>
      </c>
      <c r="C134" s="4" t="s">
        <v>17</v>
      </c>
      <c r="D134" s="4">
        <v>20719</v>
      </c>
      <c r="E134" s="6">
        <v>3414583.38</v>
      </c>
      <c r="F134" s="6">
        <v>3414583.38</v>
      </c>
      <c r="G134" s="6">
        <f t="shared" si="2"/>
        <v>0</v>
      </c>
      <c r="H134" s="6" t="str">
        <f t="shared" si="3"/>
        <v>Aceptado</v>
      </c>
      <c r="I134" s="4" t="s">
        <v>19</v>
      </c>
      <c r="J134" s="4" t="s">
        <v>16</v>
      </c>
      <c r="K134" s="4" t="s">
        <v>1659</v>
      </c>
      <c r="L134" s="7" t="s">
        <v>20</v>
      </c>
      <c r="M134" s="4">
        <v>3122888</v>
      </c>
      <c r="N134" s="4">
        <v>3118764211</v>
      </c>
      <c r="O134" s="8">
        <v>43015</v>
      </c>
      <c r="P134" s="4" t="s">
        <v>15</v>
      </c>
      <c r="Q134" s="4"/>
    </row>
    <row r="135" spans="1:17" x14ac:dyDescent="0.25">
      <c r="A135" s="4">
        <v>129</v>
      </c>
      <c r="B135" s="5" t="s">
        <v>18</v>
      </c>
      <c r="C135" s="4" t="s">
        <v>17</v>
      </c>
      <c r="D135" s="4">
        <v>30882</v>
      </c>
      <c r="E135" s="6">
        <v>8607967.2599999998</v>
      </c>
      <c r="F135" s="6">
        <v>8607967.2599999998</v>
      </c>
      <c r="G135" s="6">
        <f t="shared" si="2"/>
        <v>0</v>
      </c>
      <c r="H135" s="6" t="str">
        <f t="shared" si="3"/>
        <v>Aceptado</v>
      </c>
      <c r="I135" s="4" t="s">
        <v>19</v>
      </c>
      <c r="J135" s="4" t="s">
        <v>16</v>
      </c>
      <c r="K135" s="4" t="s">
        <v>1659</v>
      </c>
      <c r="L135" s="7" t="s">
        <v>20</v>
      </c>
      <c r="M135" s="4">
        <v>3122888</v>
      </c>
      <c r="N135" s="4">
        <v>3118764211</v>
      </c>
      <c r="O135" s="8">
        <v>43015</v>
      </c>
      <c r="P135" s="4" t="s">
        <v>15</v>
      </c>
      <c r="Q135" s="4"/>
    </row>
    <row r="136" spans="1:17" x14ac:dyDescent="0.25">
      <c r="A136" s="4">
        <v>130</v>
      </c>
      <c r="B136" s="5" t="s">
        <v>18</v>
      </c>
      <c r="C136" s="4" t="s">
        <v>17</v>
      </c>
      <c r="D136" s="4">
        <v>20788</v>
      </c>
      <c r="E136" s="6">
        <v>7025771.1500000004</v>
      </c>
      <c r="F136" s="6">
        <v>7025771.1500000004</v>
      </c>
      <c r="G136" s="6">
        <f t="shared" ref="G136:G199" si="4">E136-F136</f>
        <v>0</v>
      </c>
      <c r="H136" s="6" t="str">
        <f t="shared" ref="H136:H199" si="5">IF(F136=E136,"Aceptado",IF(G136=E136,"Rechazado","Parcial"))</f>
        <v>Aceptado</v>
      </c>
      <c r="I136" s="4" t="s">
        <v>19</v>
      </c>
      <c r="J136" s="4" t="s">
        <v>16</v>
      </c>
      <c r="K136" s="4" t="s">
        <v>1659</v>
      </c>
      <c r="L136" s="7" t="s">
        <v>20</v>
      </c>
      <c r="M136" s="4">
        <v>3122888</v>
      </c>
      <c r="N136" s="4">
        <v>3118764211</v>
      </c>
      <c r="O136" s="8">
        <v>43015</v>
      </c>
      <c r="P136" s="4" t="s">
        <v>15</v>
      </c>
      <c r="Q136" s="4"/>
    </row>
    <row r="137" spans="1:17" x14ac:dyDescent="0.25">
      <c r="A137" s="4">
        <v>131</v>
      </c>
      <c r="B137" s="5" t="s">
        <v>18</v>
      </c>
      <c r="C137" s="4" t="s">
        <v>17</v>
      </c>
      <c r="D137" s="4">
        <v>31391</v>
      </c>
      <c r="E137" s="6">
        <v>6455975.4500000002</v>
      </c>
      <c r="F137" s="6">
        <v>6455975.4500000002</v>
      </c>
      <c r="G137" s="6">
        <f t="shared" si="4"/>
        <v>0</v>
      </c>
      <c r="H137" s="6" t="str">
        <f t="shared" si="5"/>
        <v>Aceptado</v>
      </c>
      <c r="I137" s="4" t="s">
        <v>19</v>
      </c>
      <c r="J137" s="4" t="s">
        <v>16</v>
      </c>
      <c r="K137" s="4" t="s">
        <v>1659</v>
      </c>
      <c r="L137" s="7" t="s">
        <v>20</v>
      </c>
      <c r="M137" s="4">
        <v>3122888</v>
      </c>
      <c r="N137" s="4">
        <v>3118764211</v>
      </c>
      <c r="O137" s="8">
        <v>43015</v>
      </c>
      <c r="P137" s="4" t="s">
        <v>15</v>
      </c>
      <c r="Q137" s="4"/>
    </row>
    <row r="138" spans="1:17" x14ac:dyDescent="0.25">
      <c r="A138" s="4">
        <v>132</v>
      </c>
      <c r="B138" s="5" t="s">
        <v>18</v>
      </c>
      <c r="C138" s="4" t="s">
        <v>17</v>
      </c>
      <c r="D138" s="4">
        <v>15508</v>
      </c>
      <c r="E138" s="6">
        <v>252467.42</v>
      </c>
      <c r="F138" s="6">
        <v>252467.42</v>
      </c>
      <c r="G138" s="6">
        <f t="shared" si="4"/>
        <v>0</v>
      </c>
      <c r="H138" s="6" t="str">
        <f t="shared" si="5"/>
        <v>Aceptado</v>
      </c>
      <c r="I138" s="4" t="s">
        <v>19</v>
      </c>
      <c r="J138" s="4" t="s">
        <v>16</v>
      </c>
      <c r="K138" s="4" t="s">
        <v>1659</v>
      </c>
      <c r="L138" s="7" t="s">
        <v>20</v>
      </c>
      <c r="M138" s="4">
        <v>3122888</v>
      </c>
      <c r="N138" s="4">
        <v>3118764211</v>
      </c>
      <c r="O138" s="8">
        <v>43015</v>
      </c>
      <c r="P138" s="4" t="s">
        <v>15</v>
      </c>
      <c r="Q138" s="4"/>
    </row>
    <row r="139" spans="1:17" x14ac:dyDescent="0.25">
      <c r="A139" s="4">
        <v>133</v>
      </c>
      <c r="B139" s="5" t="s">
        <v>18</v>
      </c>
      <c r="C139" s="4" t="s">
        <v>17</v>
      </c>
      <c r="D139" s="4">
        <v>27820</v>
      </c>
      <c r="E139" s="6">
        <v>2430770.2200000002</v>
      </c>
      <c r="F139" s="6">
        <v>2430770.2200000002</v>
      </c>
      <c r="G139" s="6">
        <f t="shared" si="4"/>
        <v>0</v>
      </c>
      <c r="H139" s="6" t="str">
        <f t="shared" si="5"/>
        <v>Aceptado</v>
      </c>
      <c r="I139" s="4" t="s">
        <v>19</v>
      </c>
      <c r="J139" s="4" t="s">
        <v>16</v>
      </c>
      <c r="K139" s="4" t="s">
        <v>1659</v>
      </c>
      <c r="L139" s="7" t="s">
        <v>20</v>
      </c>
      <c r="M139" s="4">
        <v>3122888</v>
      </c>
      <c r="N139" s="4">
        <v>3118764211</v>
      </c>
      <c r="O139" s="8">
        <v>43015</v>
      </c>
      <c r="P139" s="4" t="s">
        <v>15</v>
      </c>
      <c r="Q139" s="4"/>
    </row>
    <row r="140" spans="1:17" x14ac:dyDescent="0.25">
      <c r="A140" s="4">
        <v>134</v>
      </c>
      <c r="B140" s="5" t="s">
        <v>18</v>
      </c>
      <c r="C140" s="4" t="s">
        <v>17</v>
      </c>
      <c r="D140" s="4">
        <v>24923</v>
      </c>
      <c r="E140" s="6">
        <v>2481133.81</v>
      </c>
      <c r="F140" s="6">
        <v>2481133.81</v>
      </c>
      <c r="G140" s="6">
        <f t="shared" si="4"/>
        <v>0</v>
      </c>
      <c r="H140" s="6" t="str">
        <f t="shared" si="5"/>
        <v>Aceptado</v>
      </c>
      <c r="I140" s="4" t="s">
        <v>19</v>
      </c>
      <c r="J140" s="4" t="s">
        <v>16</v>
      </c>
      <c r="K140" s="4" t="s">
        <v>1659</v>
      </c>
      <c r="L140" s="7" t="s">
        <v>20</v>
      </c>
      <c r="M140" s="4">
        <v>3122888</v>
      </c>
      <c r="N140" s="4">
        <v>3118764211</v>
      </c>
      <c r="O140" s="8">
        <v>43015</v>
      </c>
      <c r="P140" s="4" t="s">
        <v>15</v>
      </c>
      <c r="Q140" s="4"/>
    </row>
    <row r="141" spans="1:17" x14ac:dyDescent="0.25">
      <c r="A141" s="4">
        <v>135</v>
      </c>
      <c r="B141" s="5" t="s">
        <v>18</v>
      </c>
      <c r="C141" s="4" t="s">
        <v>17</v>
      </c>
      <c r="D141" s="4">
        <v>26398</v>
      </c>
      <c r="E141" s="6">
        <v>135800.15</v>
      </c>
      <c r="F141" s="6">
        <v>135800.15</v>
      </c>
      <c r="G141" s="6">
        <f t="shared" si="4"/>
        <v>0</v>
      </c>
      <c r="H141" s="6" t="str">
        <f t="shared" si="5"/>
        <v>Aceptado</v>
      </c>
      <c r="I141" s="4" t="s">
        <v>19</v>
      </c>
      <c r="J141" s="4" t="s">
        <v>16</v>
      </c>
      <c r="K141" s="4" t="s">
        <v>1659</v>
      </c>
      <c r="L141" s="7" t="s">
        <v>20</v>
      </c>
      <c r="M141" s="4">
        <v>3122888</v>
      </c>
      <c r="N141" s="4">
        <v>3118764211</v>
      </c>
      <c r="O141" s="8">
        <v>43015</v>
      </c>
      <c r="P141" s="4" t="s">
        <v>15</v>
      </c>
      <c r="Q141" s="4"/>
    </row>
    <row r="142" spans="1:17" x14ac:dyDescent="0.25">
      <c r="A142" s="4">
        <v>136</v>
      </c>
      <c r="B142" s="5" t="s">
        <v>18</v>
      </c>
      <c r="C142" s="4" t="s">
        <v>17</v>
      </c>
      <c r="D142" s="4">
        <v>33197</v>
      </c>
      <c r="E142" s="6">
        <v>2558888.58</v>
      </c>
      <c r="F142" s="6">
        <v>2558888.58</v>
      </c>
      <c r="G142" s="6">
        <f t="shared" si="4"/>
        <v>0</v>
      </c>
      <c r="H142" s="6" t="str">
        <f t="shared" si="5"/>
        <v>Aceptado</v>
      </c>
      <c r="I142" s="4" t="s">
        <v>19</v>
      </c>
      <c r="J142" s="4" t="s">
        <v>16</v>
      </c>
      <c r="K142" s="4" t="s">
        <v>1659</v>
      </c>
      <c r="L142" s="7" t="s">
        <v>20</v>
      </c>
      <c r="M142" s="4">
        <v>3122888</v>
      </c>
      <c r="N142" s="4">
        <v>3118764211</v>
      </c>
      <c r="O142" s="8">
        <v>43015</v>
      </c>
      <c r="P142" s="4" t="s">
        <v>15</v>
      </c>
      <c r="Q142" s="4"/>
    </row>
    <row r="143" spans="1:17" x14ac:dyDescent="0.25">
      <c r="A143" s="4">
        <v>137</v>
      </c>
      <c r="B143" s="5" t="s">
        <v>18</v>
      </c>
      <c r="C143" s="4" t="s">
        <v>17</v>
      </c>
      <c r="D143" s="4">
        <v>15047</v>
      </c>
      <c r="E143" s="6">
        <v>856553.74</v>
      </c>
      <c r="F143" s="6">
        <v>856553.74</v>
      </c>
      <c r="G143" s="6">
        <f t="shared" si="4"/>
        <v>0</v>
      </c>
      <c r="H143" s="6" t="str">
        <f t="shared" si="5"/>
        <v>Aceptado</v>
      </c>
      <c r="I143" s="4" t="s">
        <v>19</v>
      </c>
      <c r="J143" s="4" t="s">
        <v>16</v>
      </c>
      <c r="K143" s="4" t="s">
        <v>1659</v>
      </c>
      <c r="L143" s="7" t="s">
        <v>20</v>
      </c>
      <c r="M143" s="4">
        <v>3122888</v>
      </c>
      <c r="N143" s="4">
        <v>3118764211</v>
      </c>
      <c r="O143" s="8">
        <v>43015</v>
      </c>
      <c r="P143" s="4" t="s">
        <v>15</v>
      </c>
      <c r="Q143" s="4"/>
    </row>
    <row r="144" spans="1:17" x14ac:dyDescent="0.25">
      <c r="A144" s="4">
        <v>138</v>
      </c>
      <c r="B144" s="5" t="s">
        <v>18</v>
      </c>
      <c r="C144" s="4" t="s">
        <v>17</v>
      </c>
      <c r="D144" s="4">
        <v>21885</v>
      </c>
      <c r="E144" s="6">
        <v>5092707.7300000004</v>
      </c>
      <c r="F144" s="6">
        <v>5092707.7300000004</v>
      </c>
      <c r="G144" s="6">
        <f t="shared" si="4"/>
        <v>0</v>
      </c>
      <c r="H144" s="6" t="str">
        <f t="shared" si="5"/>
        <v>Aceptado</v>
      </c>
      <c r="I144" s="4" t="s">
        <v>19</v>
      </c>
      <c r="J144" s="4" t="s">
        <v>16</v>
      </c>
      <c r="K144" s="4" t="s">
        <v>1659</v>
      </c>
      <c r="L144" s="7" t="s">
        <v>20</v>
      </c>
      <c r="M144" s="4">
        <v>3122888</v>
      </c>
      <c r="N144" s="4">
        <v>3118764211</v>
      </c>
      <c r="O144" s="8">
        <v>43015</v>
      </c>
      <c r="P144" s="4" t="s">
        <v>15</v>
      </c>
      <c r="Q144" s="4"/>
    </row>
    <row r="145" spans="1:17" x14ac:dyDescent="0.25">
      <c r="A145" s="4">
        <v>139</v>
      </c>
      <c r="B145" s="5" t="s">
        <v>18</v>
      </c>
      <c r="C145" s="4" t="s">
        <v>17</v>
      </c>
      <c r="D145" s="4">
        <v>26424</v>
      </c>
      <c r="E145" s="6">
        <v>4666794.41</v>
      </c>
      <c r="F145" s="6">
        <v>4666794.41</v>
      </c>
      <c r="G145" s="6">
        <f t="shared" si="4"/>
        <v>0</v>
      </c>
      <c r="H145" s="6" t="str">
        <f t="shared" si="5"/>
        <v>Aceptado</v>
      </c>
      <c r="I145" s="4" t="s">
        <v>19</v>
      </c>
      <c r="J145" s="4" t="s">
        <v>16</v>
      </c>
      <c r="K145" s="4" t="s">
        <v>1659</v>
      </c>
      <c r="L145" s="7" t="s">
        <v>20</v>
      </c>
      <c r="M145" s="4">
        <v>3122888</v>
      </c>
      <c r="N145" s="4">
        <v>3118764211</v>
      </c>
      <c r="O145" s="8">
        <v>43015</v>
      </c>
      <c r="P145" s="4" t="s">
        <v>15</v>
      </c>
      <c r="Q145" s="4"/>
    </row>
    <row r="146" spans="1:17" x14ac:dyDescent="0.25">
      <c r="A146" s="4">
        <v>140</v>
      </c>
      <c r="B146" s="5" t="s">
        <v>18</v>
      </c>
      <c r="C146" s="4" t="s">
        <v>17</v>
      </c>
      <c r="D146" s="4">
        <v>24000</v>
      </c>
      <c r="E146" s="6">
        <v>10882165.83</v>
      </c>
      <c r="F146" s="6">
        <v>10882165.83</v>
      </c>
      <c r="G146" s="6">
        <f t="shared" si="4"/>
        <v>0</v>
      </c>
      <c r="H146" s="6" t="str">
        <f t="shared" si="5"/>
        <v>Aceptado</v>
      </c>
      <c r="I146" s="4" t="s">
        <v>19</v>
      </c>
      <c r="J146" s="4" t="s">
        <v>16</v>
      </c>
      <c r="K146" s="4" t="s">
        <v>1659</v>
      </c>
      <c r="L146" s="7" t="s">
        <v>20</v>
      </c>
      <c r="M146" s="4">
        <v>3122888</v>
      </c>
      <c r="N146" s="4">
        <v>3118764211</v>
      </c>
      <c r="O146" s="8">
        <v>43015</v>
      </c>
      <c r="P146" s="4" t="s">
        <v>15</v>
      </c>
      <c r="Q146" s="4"/>
    </row>
    <row r="147" spans="1:17" x14ac:dyDescent="0.25">
      <c r="A147" s="4">
        <v>141</v>
      </c>
      <c r="B147" s="5" t="s">
        <v>18</v>
      </c>
      <c r="C147" s="4" t="s">
        <v>17</v>
      </c>
      <c r="D147" s="4">
        <v>17400</v>
      </c>
      <c r="E147" s="6">
        <v>2453029.64</v>
      </c>
      <c r="F147" s="6">
        <v>2453029.64</v>
      </c>
      <c r="G147" s="6">
        <f t="shared" si="4"/>
        <v>0</v>
      </c>
      <c r="H147" s="6" t="str">
        <f t="shared" si="5"/>
        <v>Aceptado</v>
      </c>
      <c r="I147" s="4" t="s">
        <v>19</v>
      </c>
      <c r="J147" s="4" t="s">
        <v>16</v>
      </c>
      <c r="K147" s="4" t="s">
        <v>1659</v>
      </c>
      <c r="L147" s="7" t="s">
        <v>20</v>
      </c>
      <c r="M147" s="4">
        <v>3122888</v>
      </c>
      <c r="N147" s="4">
        <v>3118764211</v>
      </c>
      <c r="O147" s="8">
        <v>43015</v>
      </c>
      <c r="P147" s="4" t="s">
        <v>15</v>
      </c>
      <c r="Q147" s="4"/>
    </row>
    <row r="148" spans="1:17" x14ac:dyDescent="0.25">
      <c r="A148" s="4">
        <v>142</v>
      </c>
      <c r="B148" s="5" t="s">
        <v>18</v>
      </c>
      <c r="C148" s="4" t="s">
        <v>17</v>
      </c>
      <c r="D148" s="4">
        <v>21429</v>
      </c>
      <c r="E148" s="6">
        <v>1339841.6200000001</v>
      </c>
      <c r="F148" s="6">
        <v>1339841.6200000001</v>
      </c>
      <c r="G148" s="6">
        <f t="shared" si="4"/>
        <v>0</v>
      </c>
      <c r="H148" s="6" t="str">
        <f t="shared" si="5"/>
        <v>Aceptado</v>
      </c>
      <c r="I148" s="4" t="s">
        <v>19</v>
      </c>
      <c r="J148" s="4" t="s">
        <v>16</v>
      </c>
      <c r="K148" s="4" t="s">
        <v>1659</v>
      </c>
      <c r="L148" s="7" t="s">
        <v>20</v>
      </c>
      <c r="M148" s="4">
        <v>3122888</v>
      </c>
      <c r="N148" s="4">
        <v>3118764211</v>
      </c>
      <c r="O148" s="8">
        <v>43015</v>
      </c>
      <c r="P148" s="4" t="s">
        <v>15</v>
      </c>
      <c r="Q148" s="4"/>
    </row>
    <row r="149" spans="1:17" x14ac:dyDescent="0.25">
      <c r="A149" s="4">
        <v>143</v>
      </c>
      <c r="B149" s="5" t="s">
        <v>18</v>
      </c>
      <c r="C149" s="4" t="s">
        <v>17</v>
      </c>
      <c r="D149" s="4">
        <v>27893</v>
      </c>
      <c r="E149" s="6">
        <v>2700443.05</v>
      </c>
      <c r="F149" s="6">
        <v>2700443.05</v>
      </c>
      <c r="G149" s="6">
        <f t="shared" si="4"/>
        <v>0</v>
      </c>
      <c r="H149" s="6" t="str">
        <f t="shared" si="5"/>
        <v>Aceptado</v>
      </c>
      <c r="I149" s="4" t="s">
        <v>19</v>
      </c>
      <c r="J149" s="4" t="s">
        <v>16</v>
      </c>
      <c r="K149" s="4" t="s">
        <v>1659</v>
      </c>
      <c r="L149" s="7" t="s">
        <v>20</v>
      </c>
      <c r="M149" s="4">
        <v>3122888</v>
      </c>
      <c r="N149" s="4">
        <v>3118764211</v>
      </c>
      <c r="O149" s="8">
        <v>43015</v>
      </c>
      <c r="P149" s="4" t="s">
        <v>15</v>
      </c>
      <c r="Q149" s="4"/>
    </row>
    <row r="150" spans="1:17" x14ac:dyDescent="0.25">
      <c r="A150" s="4">
        <v>144</v>
      </c>
      <c r="B150" s="5" t="s">
        <v>18</v>
      </c>
      <c r="C150" s="4" t="s">
        <v>17</v>
      </c>
      <c r="D150" s="4">
        <v>22745</v>
      </c>
      <c r="E150" s="6">
        <v>2635524.91</v>
      </c>
      <c r="F150" s="6">
        <v>2635524.91</v>
      </c>
      <c r="G150" s="6">
        <f t="shared" si="4"/>
        <v>0</v>
      </c>
      <c r="H150" s="6" t="str">
        <f t="shared" si="5"/>
        <v>Aceptado</v>
      </c>
      <c r="I150" s="4" t="s">
        <v>19</v>
      </c>
      <c r="J150" s="4" t="s">
        <v>16</v>
      </c>
      <c r="K150" s="4" t="s">
        <v>1659</v>
      </c>
      <c r="L150" s="7" t="s">
        <v>20</v>
      </c>
      <c r="M150" s="4">
        <v>3122888</v>
      </c>
      <c r="N150" s="4">
        <v>3118764211</v>
      </c>
      <c r="O150" s="8">
        <v>43015</v>
      </c>
      <c r="P150" s="4" t="s">
        <v>15</v>
      </c>
      <c r="Q150" s="4"/>
    </row>
    <row r="151" spans="1:17" x14ac:dyDescent="0.25">
      <c r="A151" s="4">
        <v>145</v>
      </c>
      <c r="B151" s="5" t="s">
        <v>18</v>
      </c>
      <c r="C151" s="4" t="s">
        <v>17</v>
      </c>
      <c r="D151" s="4">
        <v>35284</v>
      </c>
      <c r="E151" s="6">
        <v>766690.21</v>
      </c>
      <c r="F151" s="6">
        <v>766690.21</v>
      </c>
      <c r="G151" s="6">
        <f t="shared" si="4"/>
        <v>0</v>
      </c>
      <c r="H151" s="6" t="str">
        <f t="shared" si="5"/>
        <v>Aceptado</v>
      </c>
      <c r="I151" s="4" t="s">
        <v>19</v>
      </c>
      <c r="J151" s="4" t="s">
        <v>16</v>
      </c>
      <c r="K151" s="4" t="s">
        <v>1659</v>
      </c>
      <c r="L151" s="7" t="s">
        <v>20</v>
      </c>
      <c r="M151" s="4">
        <v>3122888</v>
      </c>
      <c r="N151" s="4">
        <v>3118764211</v>
      </c>
      <c r="O151" s="8">
        <v>43015</v>
      </c>
      <c r="P151" s="4" t="s">
        <v>15</v>
      </c>
      <c r="Q151" s="4"/>
    </row>
    <row r="152" spans="1:17" x14ac:dyDescent="0.25">
      <c r="A152" s="4">
        <v>146</v>
      </c>
      <c r="B152" s="5" t="s">
        <v>18</v>
      </c>
      <c r="C152" s="4" t="s">
        <v>17</v>
      </c>
      <c r="D152" s="4">
        <v>22992</v>
      </c>
      <c r="E152" s="6">
        <v>2924378.44</v>
      </c>
      <c r="F152" s="6">
        <v>2924378.44</v>
      </c>
      <c r="G152" s="6">
        <f t="shared" si="4"/>
        <v>0</v>
      </c>
      <c r="H152" s="6" t="str">
        <f t="shared" si="5"/>
        <v>Aceptado</v>
      </c>
      <c r="I152" s="4" t="s">
        <v>19</v>
      </c>
      <c r="J152" s="4" t="s">
        <v>16</v>
      </c>
      <c r="K152" s="4" t="s">
        <v>1659</v>
      </c>
      <c r="L152" s="7" t="s">
        <v>20</v>
      </c>
      <c r="M152" s="4">
        <v>3122888</v>
      </c>
      <c r="N152" s="4">
        <v>3118764211</v>
      </c>
      <c r="O152" s="8">
        <v>43015</v>
      </c>
      <c r="P152" s="4" t="s">
        <v>15</v>
      </c>
      <c r="Q152" s="4"/>
    </row>
    <row r="153" spans="1:17" x14ac:dyDescent="0.25">
      <c r="A153" s="4">
        <v>147</v>
      </c>
      <c r="B153" s="5" t="s">
        <v>18</v>
      </c>
      <c r="C153" s="4" t="s">
        <v>17</v>
      </c>
      <c r="D153" s="4">
        <v>23108</v>
      </c>
      <c r="E153" s="6">
        <v>12702291.33</v>
      </c>
      <c r="F153" s="6">
        <v>12702291.33</v>
      </c>
      <c r="G153" s="6">
        <f t="shared" si="4"/>
        <v>0</v>
      </c>
      <c r="H153" s="6" t="str">
        <f t="shared" si="5"/>
        <v>Aceptado</v>
      </c>
      <c r="I153" s="4" t="s">
        <v>19</v>
      </c>
      <c r="J153" s="4" t="s">
        <v>16</v>
      </c>
      <c r="K153" s="4" t="s">
        <v>1659</v>
      </c>
      <c r="L153" s="7" t="s">
        <v>20</v>
      </c>
      <c r="M153" s="4">
        <v>3122888</v>
      </c>
      <c r="N153" s="4">
        <v>3118764211</v>
      </c>
      <c r="O153" s="8">
        <v>43015</v>
      </c>
      <c r="P153" s="4" t="s">
        <v>15</v>
      </c>
      <c r="Q153" s="4"/>
    </row>
    <row r="154" spans="1:17" x14ac:dyDescent="0.25">
      <c r="A154" s="4">
        <v>148</v>
      </c>
      <c r="B154" s="5" t="s">
        <v>18</v>
      </c>
      <c r="C154" s="4" t="s">
        <v>17</v>
      </c>
      <c r="D154" s="4">
        <v>30168</v>
      </c>
      <c r="E154" s="6">
        <v>2165560.06</v>
      </c>
      <c r="F154" s="6">
        <v>2165560.06</v>
      </c>
      <c r="G154" s="6">
        <f t="shared" si="4"/>
        <v>0</v>
      </c>
      <c r="H154" s="6" t="str">
        <f t="shared" si="5"/>
        <v>Aceptado</v>
      </c>
      <c r="I154" s="4" t="s">
        <v>19</v>
      </c>
      <c r="J154" s="4" t="s">
        <v>16</v>
      </c>
      <c r="K154" s="4" t="s">
        <v>1659</v>
      </c>
      <c r="L154" s="7" t="s">
        <v>20</v>
      </c>
      <c r="M154" s="4">
        <v>3122888</v>
      </c>
      <c r="N154" s="4">
        <v>3118764211</v>
      </c>
      <c r="O154" s="8">
        <v>43015</v>
      </c>
      <c r="P154" s="4" t="s">
        <v>15</v>
      </c>
      <c r="Q154" s="4"/>
    </row>
    <row r="155" spans="1:17" x14ac:dyDescent="0.25">
      <c r="A155" s="4">
        <v>149</v>
      </c>
      <c r="B155" s="5" t="s">
        <v>18</v>
      </c>
      <c r="C155" s="4" t="s">
        <v>17</v>
      </c>
      <c r="D155" s="4">
        <v>27922</v>
      </c>
      <c r="E155" s="6">
        <v>4051143.03</v>
      </c>
      <c r="F155" s="6">
        <v>4051143.03</v>
      </c>
      <c r="G155" s="6">
        <f t="shared" si="4"/>
        <v>0</v>
      </c>
      <c r="H155" s="6" t="str">
        <f t="shared" si="5"/>
        <v>Aceptado</v>
      </c>
      <c r="I155" s="4" t="s">
        <v>19</v>
      </c>
      <c r="J155" s="4" t="s">
        <v>16</v>
      </c>
      <c r="K155" s="4" t="s">
        <v>1659</v>
      </c>
      <c r="L155" s="7" t="s">
        <v>20</v>
      </c>
      <c r="M155" s="4">
        <v>3122888</v>
      </c>
      <c r="N155" s="4">
        <v>3118764211</v>
      </c>
      <c r="O155" s="8">
        <v>43015</v>
      </c>
      <c r="P155" s="4" t="s">
        <v>15</v>
      </c>
      <c r="Q155" s="4"/>
    </row>
    <row r="156" spans="1:17" x14ac:dyDescent="0.25">
      <c r="A156" s="4">
        <v>150</v>
      </c>
      <c r="B156" s="5" t="s">
        <v>18</v>
      </c>
      <c r="C156" s="4" t="s">
        <v>17</v>
      </c>
      <c r="D156" s="4">
        <v>17801</v>
      </c>
      <c r="E156" s="6">
        <v>883088.9</v>
      </c>
      <c r="F156" s="6">
        <v>883088.9</v>
      </c>
      <c r="G156" s="6">
        <f t="shared" si="4"/>
        <v>0</v>
      </c>
      <c r="H156" s="6" t="str">
        <f t="shared" si="5"/>
        <v>Aceptado</v>
      </c>
      <c r="I156" s="4" t="s">
        <v>19</v>
      </c>
      <c r="J156" s="4" t="s">
        <v>16</v>
      </c>
      <c r="K156" s="4" t="s">
        <v>1659</v>
      </c>
      <c r="L156" s="7" t="s">
        <v>20</v>
      </c>
      <c r="M156" s="4">
        <v>3122888</v>
      </c>
      <c r="N156" s="4">
        <v>3118764211</v>
      </c>
      <c r="O156" s="8">
        <v>43015</v>
      </c>
      <c r="P156" s="4" t="s">
        <v>15</v>
      </c>
      <c r="Q156" s="4"/>
    </row>
    <row r="157" spans="1:17" x14ac:dyDescent="0.25">
      <c r="A157" s="4">
        <v>151</v>
      </c>
      <c r="B157" s="5" t="s">
        <v>18</v>
      </c>
      <c r="C157" s="4" t="s">
        <v>17</v>
      </c>
      <c r="D157" s="4">
        <v>27333</v>
      </c>
      <c r="E157" s="6">
        <v>1579113.95</v>
      </c>
      <c r="F157" s="6">
        <v>1579113.95</v>
      </c>
      <c r="G157" s="6">
        <f t="shared" si="4"/>
        <v>0</v>
      </c>
      <c r="H157" s="6" t="str">
        <f t="shared" si="5"/>
        <v>Aceptado</v>
      </c>
      <c r="I157" s="4" t="s">
        <v>19</v>
      </c>
      <c r="J157" s="4" t="s">
        <v>16</v>
      </c>
      <c r="K157" s="4" t="s">
        <v>1659</v>
      </c>
      <c r="L157" s="7" t="s">
        <v>20</v>
      </c>
      <c r="M157" s="4">
        <v>3122888</v>
      </c>
      <c r="N157" s="4">
        <v>3118764211</v>
      </c>
      <c r="O157" s="8">
        <v>43015</v>
      </c>
      <c r="P157" s="4" t="s">
        <v>15</v>
      </c>
      <c r="Q157" s="4"/>
    </row>
    <row r="158" spans="1:17" x14ac:dyDescent="0.25">
      <c r="A158" s="4">
        <v>152</v>
      </c>
      <c r="B158" s="5" t="s">
        <v>18</v>
      </c>
      <c r="C158" s="4" t="s">
        <v>17</v>
      </c>
      <c r="D158" s="4">
        <v>21462</v>
      </c>
      <c r="E158" s="6">
        <v>4563778.66</v>
      </c>
      <c r="F158" s="6">
        <v>4563778.66</v>
      </c>
      <c r="G158" s="6">
        <f t="shared" si="4"/>
        <v>0</v>
      </c>
      <c r="H158" s="6" t="str">
        <f t="shared" si="5"/>
        <v>Aceptado</v>
      </c>
      <c r="I158" s="4" t="s">
        <v>19</v>
      </c>
      <c r="J158" s="4" t="s">
        <v>16</v>
      </c>
      <c r="K158" s="4" t="s">
        <v>1659</v>
      </c>
      <c r="L158" s="7" t="s">
        <v>20</v>
      </c>
      <c r="M158" s="4">
        <v>3122888</v>
      </c>
      <c r="N158" s="4">
        <v>3118764211</v>
      </c>
      <c r="O158" s="8">
        <v>43015</v>
      </c>
      <c r="P158" s="4" t="s">
        <v>15</v>
      </c>
      <c r="Q158" s="4"/>
    </row>
    <row r="159" spans="1:17" x14ac:dyDescent="0.25">
      <c r="A159" s="4">
        <v>153</v>
      </c>
      <c r="B159" s="5" t="s">
        <v>18</v>
      </c>
      <c r="C159" s="4" t="s">
        <v>17</v>
      </c>
      <c r="D159" s="4">
        <v>22751</v>
      </c>
      <c r="E159" s="6">
        <v>16690168.35</v>
      </c>
      <c r="F159" s="6">
        <v>16690168.35</v>
      </c>
      <c r="G159" s="6">
        <f t="shared" si="4"/>
        <v>0</v>
      </c>
      <c r="H159" s="6" t="str">
        <f t="shared" si="5"/>
        <v>Aceptado</v>
      </c>
      <c r="I159" s="4" t="s">
        <v>19</v>
      </c>
      <c r="J159" s="4" t="s">
        <v>16</v>
      </c>
      <c r="K159" s="4" t="s">
        <v>1659</v>
      </c>
      <c r="L159" s="7" t="s">
        <v>20</v>
      </c>
      <c r="M159" s="4">
        <v>3122888</v>
      </c>
      <c r="N159" s="4">
        <v>3118764211</v>
      </c>
      <c r="O159" s="8">
        <v>43015</v>
      </c>
      <c r="P159" s="4" t="s">
        <v>15</v>
      </c>
      <c r="Q159" s="4"/>
    </row>
    <row r="160" spans="1:17" x14ac:dyDescent="0.25">
      <c r="A160" s="4">
        <v>154</v>
      </c>
      <c r="B160" s="5" t="s">
        <v>18</v>
      </c>
      <c r="C160" s="4" t="s">
        <v>17</v>
      </c>
      <c r="D160" s="4">
        <v>22550</v>
      </c>
      <c r="E160" s="6">
        <v>9154702.4000000004</v>
      </c>
      <c r="F160" s="6">
        <v>9154702.4000000004</v>
      </c>
      <c r="G160" s="6">
        <f t="shared" si="4"/>
        <v>0</v>
      </c>
      <c r="H160" s="6" t="str">
        <f t="shared" si="5"/>
        <v>Aceptado</v>
      </c>
      <c r="I160" s="4" t="s">
        <v>19</v>
      </c>
      <c r="J160" s="4" t="s">
        <v>16</v>
      </c>
      <c r="K160" s="4" t="s">
        <v>1659</v>
      </c>
      <c r="L160" s="7" t="s">
        <v>20</v>
      </c>
      <c r="M160" s="4">
        <v>3122888</v>
      </c>
      <c r="N160" s="4">
        <v>3118764211</v>
      </c>
      <c r="O160" s="8">
        <v>43015</v>
      </c>
      <c r="P160" s="4" t="s">
        <v>15</v>
      </c>
      <c r="Q160" s="4"/>
    </row>
    <row r="161" spans="1:17" x14ac:dyDescent="0.25">
      <c r="A161" s="4">
        <v>155</v>
      </c>
      <c r="B161" s="5" t="s">
        <v>18</v>
      </c>
      <c r="C161" s="4" t="s">
        <v>17</v>
      </c>
      <c r="D161" s="4">
        <v>24959</v>
      </c>
      <c r="E161" s="6">
        <v>8156611.71</v>
      </c>
      <c r="F161" s="6">
        <v>8156611.71</v>
      </c>
      <c r="G161" s="6">
        <f t="shared" si="4"/>
        <v>0</v>
      </c>
      <c r="H161" s="6" t="str">
        <f t="shared" si="5"/>
        <v>Aceptado</v>
      </c>
      <c r="I161" s="4" t="s">
        <v>19</v>
      </c>
      <c r="J161" s="4" t="s">
        <v>16</v>
      </c>
      <c r="K161" s="4" t="s">
        <v>1659</v>
      </c>
      <c r="L161" s="7" t="s">
        <v>20</v>
      </c>
      <c r="M161" s="4">
        <v>3122888</v>
      </c>
      <c r="N161" s="4">
        <v>3118764211</v>
      </c>
      <c r="O161" s="8">
        <v>43015</v>
      </c>
      <c r="P161" s="4" t="s">
        <v>15</v>
      </c>
      <c r="Q161" s="4"/>
    </row>
    <row r="162" spans="1:17" x14ac:dyDescent="0.25">
      <c r="A162" s="4">
        <v>156</v>
      </c>
      <c r="B162" s="5" t="s">
        <v>18</v>
      </c>
      <c r="C162" s="4" t="s">
        <v>17</v>
      </c>
      <c r="D162" s="4">
        <v>20745</v>
      </c>
      <c r="E162" s="6">
        <v>2436075.67</v>
      </c>
      <c r="F162" s="6">
        <v>2436075.67</v>
      </c>
      <c r="G162" s="6">
        <f t="shared" si="4"/>
        <v>0</v>
      </c>
      <c r="H162" s="6" t="str">
        <f t="shared" si="5"/>
        <v>Aceptado</v>
      </c>
      <c r="I162" s="4" t="s">
        <v>19</v>
      </c>
      <c r="J162" s="4" t="s">
        <v>16</v>
      </c>
      <c r="K162" s="4" t="s">
        <v>1659</v>
      </c>
      <c r="L162" s="7" t="s">
        <v>20</v>
      </c>
      <c r="M162" s="4">
        <v>3122888</v>
      </c>
      <c r="N162" s="4">
        <v>3118764211</v>
      </c>
      <c r="O162" s="8">
        <v>43015</v>
      </c>
      <c r="P162" s="4" t="s">
        <v>15</v>
      </c>
      <c r="Q162" s="4"/>
    </row>
    <row r="163" spans="1:17" x14ac:dyDescent="0.25">
      <c r="A163" s="4">
        <v>157</v>
      </c>
      <c r="B163" s="5" t="s">
        <v>18</v>
      </c>
      <c r="C163" s="4" t="s">
        <v>17</v>
      </c>
      <c r="D163" s="4">
        <v>23893</v>
      </c>
      <c r="E163" s="6">
        <v>3102730.19</v>
      </c>
      <c r="F163" s="6">
        <v>3102730.19</v>
      </c>
      <c r="G163" s="6">
        <f t="shared" si="4"/>
        <v>0</v>
      </c>
      <c r="H163" s="6" t="str">
        <f t="shared" si="5"/>
        <v>Aceptado</v>
      </c>
      <c r="I163" s="4" t="s">
        <v>19</v>
      </c>
      <c r="J163" s="4" t="s">
        <v>16</v>
      </c>
      <c r="K163" s="4" t="s">
        <v>1659</v>
      </c>
      <c r="L163" s="7" t="s">
        <v>20</v>
      </c>
      <c r="M163" s="4">
        <v>3122888</v>
      </c>
      <c r="N163" s="4">
        <v>3118764211</v>
      </c>
      <c r="O163" s="8">
        <v>43015</v>
      </c>
      <c r="P163" s="4" t="s">
        <v>15</v>
      </c>
      <c r="Q163" s="4"/>
    </row>
    <row r="164" spans="1:17" x14ac:dyDescent="0.25">
      <c r="A164" s="4">
        <v>158</v>
      </c>
      <c r="B164" s="5" t="s">
        <v>18</v>
      </c>
      <c r="C164" s="4" t="s">
        <v>17</v>
      </c>
      <c r="D164" s="4">
        <v>19920</v>
      </c>
      <c r="E164" s="6">
        <v>1988992.74</v>
      </c>
      <c r="F164" s="6">
        <v>1988992.74</v>
      </c>
      <c r="G164" s="6">
        <f t="shared" si="4"/>
        <v>0</v>
      </c>
      <c r="H164" s="6" t="str">
        <f t="shared" si="5"/>
        <v>Aceptado</v>
      </c>
      <c r="I164" s="4" t="s">
        <v>19</v>
      </c>
      <c r="J164" s="4" t="s">
        <v>16</v>
      </c>
      <c r="K164" s="4" t="s">
        <v>1659</v>
      </c>
      <c r="L164" s="7" t="s">
        <v>20</v>
      </c>
      <c r="M164" s="4">
        <v>3122888</v>
      </c>
      <c r="N164" s="4">
        <v>3118764211</v>
      </c>
      <c r="O164" s="8">
        <v>43015</v>
      </c>
      <c r="P164" s="4" t="s">
        <v>15</v>
      </c>
      <c r="Q164" s="4"/>
    </row>
    <row r="165" spans="1:17" x14ac:dyDescent="0.25">
      <c r="A165" s="4">
        <v>159</v>
      </c>
      <c r="B165" s="5" t="s">
        <v>18</v>
      </c>
      <c r="C165" s="4" t="s">
        <v>17</v>
      </c>
      <c r="D165" s="4">
        <v>28342</v>
      </c>
      <c r="E165" s="6">
        <v>10949174.710000001</v>
      </c>
      <c r="F165" s="6">
        <v>10949174.710000001</v>
      </c>
      <c r="G165" s="6">
        <f t="shared" si="4"/>
        <v>0</v>
      </c>
      <c r="H165" s="6" t="str">
        <f t="shared" si="5"/>
        <v>Aceptado</v>
      </c>
      <c r="I165" s="4" t="s">
        <v>19</v>
      </c>
      <c r="J165" s="4" t="s">
        <v>16</v>
      </c>
      <c r="K165" s="4" t="s">
        <v>1659</v>
      </c>
      <c r="L165" s="7" t="s">
        <v>20</v>
      </c>
      <c r="M165" s="4">
        <v>3122888</v>
      </c>
      <c r="N165" s="4">
        <v>3118764211</v>
      </c>
      <c r="O165" s="8">
        <v>43015</v>
      </c>
      <c r="P165" s="4" t="s">
        <v>15</v>
      </c>
      <c r="Q165" s="4"/>
    </row>
    <row r="166" spans="1:17" x14ac:dyDescent="0.25">
      <c r="A166" s="4">
        <v>160</v>
      </c>
      <c r="B166" s="5" t="s">
        <v>18</v>
      </c>
      <c r="C166" s="4" t="s">
        <v>17</v>
      </c>
      <c r="D166" s="4">
        <v>25573</v>
      </c>
      <c r="E166" s="6">
        <v>537874.65</v>
      </c>
      <c r="F166" s="6">
        <v>537874.65</v>
      </c>
      <c r="G166" s="6">
        <f t="shared" si="4"/>
        <v>0</v>
      </c>
      <c r="H166" s="6" t="str">
        <f t="shared" si="5"/>
        <v>Aceptado</v>
      </c>
      <c r="I166" s="4" t="s">
        <v>19</v>
      </c>
      <c r="J166" s="4" t="s">
        <v>16</v>
      </c>
      <c r="K166" s="4" t="s">
        <v>1659</v>
      </c>
      <c r="L166" s="7" t="s">
        <v>20</v>
      </c>
      <c r="M166" s="4">
        <v>3122888</v>
      </c>
      <c r="N166" s="4">
        <v>3118764211</v>
      </c>
      <c r="O166" s="8">
        <v>43015</v>
      </c>
      <c r="P166" s="4" t="s">
        <v>15</v>
      </c>
      <c r="Q166" s="4"/>
    </row>
    <row r="167" spans="1:17" x14ac:dyDescent="0.25">
      <c r="A167" s="4">
        <v>161</v>
      </c>
      <c r="B167" s="5" t="s">
        <v>18</v>
      </c>
      <c r="C167" s="4" t="s">
        <v>17</v>
      </c>
      <c r="D167" s="4">
        <v>24149</v>
      </c>
      <c r="E167" s="6">
        <v>1598414.13</v>
      </c>
      <c r="F167" s="6">
        <v>1598414.13</v>
      </c>
      <c r="G167" s="6">
        <f t="shared" si="4"/>
        <v>0</v>
      </c>
      <c r="H167" s="6" t="str">
        <f t="shared" si="5"/>
        <v>Aceptado</v>
      </c>
      <c r="I167" s="4" t="s">
        <v>19</v>
      </c>
      <c r="J167" s="4" t="s">
        <v>16</v>
      </c>
      <c r="K167" s="4" t="s">
        <v>1659</v>
      </c>
      <c r="L167" s="7" t="s">
        <v>20</v>
      </c>
      <c r="M167" s="4">
        <v>3122888</v>
      </c>
      <c r="N167" s="4">
        <v>3118764211</v>
      </c>
      <c r="O167" s="8">
        <v>43015</v>
      </c>
      <c r="P167" s="4" t="s">
        <v>15</v>
      </c>
      <c r="Q167" s="4"/>
    </row>
    <row r="168" spans="1:17" x14ac:dyDescent="0.25">
      <c r="A168" s="4">
        <v>162</v>
      </c>
      <c r="B168" s="5" t="s">
        <v>18</v>
      </c>
      <c r="C168" s="4" t="s">
        <v>17</v>
      </c>
      <c r="D168" s="4">
        <v>26048</v>
      </c>
      <c r="E168" s="6">
        <v>8937344.8900000006</v>
      </c>
      <c r="F168" s="6">
        <v>8937344.8900000006</v>
      </c>
      <c r="G168" s="6">
        <f t="shared" si="4"/>
        <v>0</v>
      </c>
      <c r="H168" s="6" t="str">
        <f t="shared" si="5"/>
        <v>Aceptado</v>
      </c>
      <c r="I168" s="4" t="s">
        <v>19</v>
      </c>
      <c r="J168" s="4" t="s">
        <v>16</v>
      </c>
      <c r="K168" s="4" t="s">
        <v>1659</v>
      </c>
      <c r="L168" s="7" t="s">
        <v>20</v>
      </c>
      <c r="M168" s="4">
        <v>3122888</v>
      </c>
      <c r="N168" s="4">
        <v>3118764211</v>
      </c>
      <c r="O168" s="8">
        <v>43015</v>
      </c>
      <c r="P168" s="4" t="s">
        <v>15</v>
      </c>
      <c r="Q168" s="4"/>
    </row>
    <row r="169" spans="1:17" x14ac:dyDescent="0.25">
      <c r="A169" s="4">
        <v>163</v>
      </c>
      <c r="B169" s="5" t="s">
        <v>18</v>
      </c>
      <c r="C169" s="4" t="s">
        <v>17</v>
      </c>
      <c r="D169" s="4">
        <v>18497</v>
      </c>
      <c r="E169" s="6">
        <v>4908266.8</v>
      </c>
      <c r="F169" s="6">
        <v>4908266.8</v>
      </c>
      <c r="G169" s="6">
        <f t="shared" si="4"/>
        <v>0</v>
      </c>
      <c r="H169" s="6" t="str">
        <f t="shared" si="5"/>
        <v>Aceptado</v>
      </c>
      <c r="I169" s="4" t="s">
        <v>19</v>
      </c>
      <c r="J169" s="4" t="s">
        <v>16</v>
      </c>
      <c r="K169" s="4" t="s">
        <v>1659</v>
      </c>
      <c r="L169" s="7" t="s">
        <v>20</v>
      </c>
      <c r="M169" s="4">
        <v>3122888</v>
      </c>
      <c r="N169" s="4">
        <v>3118764211</v>
      </c>
      <c r="O169" s="8">
        <v>43015</v>
      </c>
      <c r="P169" s="4" t="s">
        <v>15</v>
      </c>
      <c r="Q169" s="4"/>
    </row>
    <row r="170" spans="1:17" x14ac:dyDescent="0.25">
      <c r="A170" s="4">
        <v>164</v>
      </c>
      <c r="B170" s="5" t="s">
        <v>18</v>
      </c>
      <c r="C170" s="4" t="s">
        <v>17</v>
      </c>
      <c r="D170" s="4">
        <v>33787</v>
      </c>
      <c r="E170" s="6">
        <v>8058987.8799999999</v>
      </c>
      <c r="F170" s="6">
        <v>8058987.8799999999</v>
      </c>
      <c r="G170" s="6">
        <f t="shared" si="4"/>
        <v>0</v>
      </c>
      <c r="H170" s="6" t="str">
        <f t="shared" si="5"/>
        <v>Aceptado</v>
      </c>
      <c r="I170" s="4" t="s">
        <v>19</v>
      </c>
      <c r="J170" s="4" t="s">
        <v>16</v>
      </c>
      <c r="K170" s="4" t="s">
        <v>1659</v>
      </c>
      <c r="L170" s="7" t="s">
        <v>20</v>
      </c>
      <c r="M170" s="4">
        <v>3122888</v>
      </c>
      <c r="N170" s="4">
        <v>3118764211</v>
      </c>
      <c r="O170" s="8">
        <v>43015</v>
      </c>
      <c r="P170" s="4" t="s">
        <v>15</v>
      </c>
      <c r="Q170" s="4"/>
    </row>
    <row r="171" spans="1:17" x14ac:dyDescent="0.25">
      <c r="A171" s="4">
        <v>165</v>
      </c>
      <c r="B171" s="5" t="s">
        <v>18</v>
      </c>
      <c r="C171" s="4" t="s">
        <v>17</v>
      </c>
      <c r="D171" s="4">
        <v>20087</v>
      </c>
      <c r="E171" s="6">
        <v>8391820.8900000006</v>
      </c>
      <c r="F171" s="6">
        <v>8391820.8900000006</v>
      </c>
      <c r="G171" s="6">
        <f t="shared" si="4"/>
        <v>0</v>
      </c>
      <c r="H171" s="6" t="str">
        <f t="shared" si="5"/>
        <v>Aceptado</v>
      </c>
      <c r="I171" s="4" t="s">
        <v>19</v>
      </c>
      <c r="J171" s="4" t="s">
        <v>16</v>
      </c>
      <c r="K171" s="4" t="s">
        <v>1659</v>
      </c>
      <c r="L171" s="7" t="s">
        <v>20</v>
      </c>
      <c r="M171" s="4">
        <v>3122888</v>
      </c>
      <c r="N171" s="4">
        <v>3118764211</v>
      </c>
      <c r="O171" s="8">
        <v>43015</v>
      </c>
      <c r="P171" s="4" t="s">
        <v>15</v>
      </c>
      <c r="Q171" s="4"/>
    </row>
    <row r="172" spans="1:17" x14ac:dyDescent="0.25">
      <c r="A172" s="4">
        <v>166</v>
      </c>
      <c r="B172" s="5" t="s">
        <v>18</v>
      </c>
      <c r="C172" s="4" t="s">
        <v>17</v>
      </c>
      <c r="D172" s="4">
        <v>30261</v>
      </c>
      <c r="E172" s="6">
        <v>3401713.05</v>
      </c>
      <c r="F172" s="6">
        <v>3401713.05</v>
      </c>
      <c r="G172" s="6">
        <f t="shared" si="4"/>
        <v>0</v>
      </c>
      <c r="H172" s="6" t="str">
        <f t="shared" si="5"/>
        <v>Aceptado</v>
      </c>
      <c r="I172" s="4" t="s">
        <v>19</v>
      </c>
      <c r="J172" s="4" t="s">
        <v>16</v>
      </c>
      <c r="K172" s="4" t="s">
        <v>1659</v>
      </c>
      <c r="L172" s="7" t="s">
        <v>20</v>
      </c>
      <c r="M172" s="4">
        <v>3122888</v>
      </c>
      <c r="N172" s="4">
        <v>3118764211</v>
      </c>
      <c r="O172" s="8">
        <v>43015</v>
      </c>
      <c r="P172" s="4" t="s">
        <v>15</v>
      </c>
      <c r="Q172" s="4"/>
    </row>
    <row r="173" spans="1:17" x14ac:dyDescent="0.25">
      <c r="A173" s="4">
        <v>167</v>
      </c>
      <c r="B173" s="5" t="s">
        <v>18</v>
      </c>
      <c r="C173" s="4" t="s">
        <v>17</v>
      </c>
      <c r="D173" s="4">
        <v>22566</v>
      </c>
      <c r="E173" s="6">
        <v>10560318.41</v>
      </c>
      <c r="F173" s="6">
        <v>10560318.41</v>
      </c>
      <c r="G173" s="6">
        <f t="shared" si="4"/>
        <v>0</v>
      </c>
      <c r="H173" s="6" t="str">
        <f t="shared" si="5"/>
        <v>Aceptado</v>
      </c>
      <c r="I173" s="4" t="s">
        <v>19</v>
      </c>
      <c r="J173" s="4" t="s">
        <v>16</v>
      </c>
      <c r="K173" s="4" t="s">
        <v>1659</v>
      </c>
      <c r="L173" s="7" t="s">
        <v>20</v>
      </c>
      <c r="M173" s="4">
        <v>3122888</v>
      </c>
      <c r="N173" s="4">
        <v>3118764211</v>
      </c>
      <c r="O173" s="8">
        <v>43015</v>
      </c>
      <c r="P173" s="4" t="s">
        <v>15</v>
      </c>
      <c r="Q173" s="4"/>
    </row>
    <row r="174" spans="1:17" x14ac:dyDescent="0.25">
      <c r="A174" s="4">
        <v>168</v>
      </c>
      <c r="B174" s="5" t="s">
        <v>18</v>
      </c>
      <c r="C174" s="4" t="s">
        <v>17</v>
      </c>
      <c r="D174" s="4">
        <v>3204</v>
      </c>
      <c r="E174" s="6">
        <v>2922823.71</v>
      </c>
      <c r="F174" s="6">
        <v>2922823.71</v>
      </c>
      <c r="G174" s="6">
        <f t="shared" si="4"/>
        <v>0</v>
      </c>
      <c r="H174" s="6" t="str">
        <f t="shared" si="5"/>
        <v>Aceptado</v>
      </c>
      <c r="I174" s="4" t="s">
        <v>19</v>
      </c>
      <c r="J174" s="4" t="s">
        <v>16</v>
      </c>
      <c r="K174" s="4" t="s">
        <v>1659</v>
      </c>
      <c r="L174" s="7" t="s">
        <v>20</v>
      </c>
      <c r="M174" s="4">
        <v>3122888</v>
      </c>
      <c r="N174" s="4">
        <v>3118764211</v>
      </c>
      <c r="O174" s="8">
        <v>43015</v>
      </c>
      <c r="P174" s="4" t="s">
        <v>15</v>
      </c>
      <c r="Q174" s="4"/>
    </row>
    <row r="175" spans="1:17" x14ac:dyDescent="0.25">
      <c r="A175" s="4">
        <v>169</v>
      </c>
      <c r="B175" s="5" t="s">
        <v>18</v>
      </c>
      <c r="C175" s="4" t="s">
        <v>17</v>
      </c>
      <c r="D175" s="4">
        <v>18670</v>
      </c>
      <c r="E175" s="6">
        <v>3047332.84</v>
      </c>
      <c r="F175" s="6">
        <v>3047332.84</v>
      </c>
      <c r="G175" s="6">
        <f t="shared" si="4"/>
        <v>0</v>
      </c>
      <c r="H175" s="6" t="str">
        <f t="shared" si="5"/>
        <v>Aceptado</v>
      </c>
      <c r="I175" s="4" t="s">
        <v>19</v>
      </c>
      <c r="J175" s="4" t="s">
        <v>16</v>
      </c>
      <c r="K175" s="4" t="s">
        <v>1659</v>
      </c>
      <c r="L175" s="7" t="s">
        <v>20</v>
      </c>
      <c r="M175" s="4">
        <v>3122888</v>
      </c>
      <c r="N175" s="4">
        <v>3118764211</v>
      </c>
      <c r="O175" s="8">
        <v>43015</v>
      </c>
      <c r="P175" s="4" t="s">
        <v>15</v>
      </c>
      <c r="Q175" s="4"/>
    </row>
    <row r="176" spans="1:17" x14ac:dyDescent="0.25">
      <c r="A176" s="4">
        <v>170</v>
      </c>
      <c r="B176" s="5" t="s">
        <v>18</v>
      </c>
      <c r="C176" s="4" t="s">
        <v>17</v>
      </c>
      <c r="D176" s="4">
        <v>21679</v>
      </c>
      <c r="E176" s="6">
        <v>3215634.82</v>
      </c>
      <c r="F176" s="6">
        <v>3215634.82</v>
      </c>
      <c r="G176" s="6">
        <f t="shared" si="4"/>
        <v>0</v>
      </c>
      <c r="H176" s="6" t="str">
        <f t="shared" si="5"/>
        <v>Aceptado</v>
      </c>
      <c r="I176" s="4" t="s">
        <v>19</v>
      </c>
      <c r="J176" s="4" t="s">
        <v>16</v>
      </c>
      <c r="K176" s="4" t="s">
        <v>1659</v>
      </c>
      <c r="L176" s="7" t="s">
        <v>20</v>
      </c>
      <c r="M176" s="4">
        <v>3122888</v>
      </c>
      <c r="N176" s="4">
        <v>3118764211</v>
      </c>
      <c r="O176" s="8">
        <v>43015</v>
      </c>
      <c r="P176" s="4" t="s">
        <v>15</v>
      </c>
      <c r="Q176" s="4"/>
    </row>
    <row r="177" spans="1:17" x14ac:dyDescent="0.25">
      <c r="A177" s="4">
        <v>171</v>
      </c>
      <c r="B177" s="5" t="s">
        <v>18</v>
      </c>
      <c r="C177" s="4" t="s">
        <v>17</v>
      </c>
      <c r="D177" s="4">
        <v>31740</v>
      </c>
      <c r="E177" s="6">
        <v>12333203.710000001</v>
      </c>
      <c r="F177" s="6">
        <v>12333203.710000001</v>
      </c>
      <c r="G177" s="6">
        <f t="shared" si="4"/>
        <v>0</v>
      </c>
      <c r="H177" s="6" t="str">
        <f t="shared" si="5"/>
        <v>Aceptado</v>
      </c>
      <c r="I177" s="4" t="s">
        <v>19</v>
      </c>
      <c r="J177" s="4" t="s">
        <v>16</v>
      </c>
      <c r="K177" s="4" t="s">
        <v>1659</v>
      </c>
      <c r="L177" s="7" t="s">
        <v>20</v>
      </c>
      <c r="M177" s="4">
        <v>3122888</v>
      </c>
      <c r="N177" s="4">
        <v>3118764211</v>
      </c>
      <c r="O177" s="8">
        <v>43015</v>
      </c>
      <c r="P177" s="4" t="s">
        <v>15</v>
      </c>
      <c r="Q177" s="4"/>
    </row>
    <row r="178" spans="1:17" x14ac:dyDescent="0.25">
      <c r="A178" s="4">
        <v>172</v>
      </c>
      <c r="B178" s="5" t="s">
        <v>18</v>
      </c>
      <c r="C178" s="4" t="s">
        <v>17</v>
      </c>
      <c r="D178" s="4">
        <v>15521</v>
      </c>
      <c r="E178" s="6">
        <v>91309.79</v>
      </c>
      <c r="F178" s="6">
        <v>91309.79</v>
      </c>
      <c r="G178" s="6">
        <f t="shared" si="4"/>
        <v>0</v>
      </c>
      <c r="H178" s="6" t="str">
        <f t="shared" si="5"/>
        <v>Aceptado</v>
      </c>
      <c r="I178" s="4" t="s">
        <v>19</v>
      </c>
      <c r="J178" s="4" t="s">
        <v>16</v>
      </c>
      <c r="K178" s="4" t="s">
        <v>1659</v>
      </c>
      <c r="L178" s="7" t="s">
        <v>20</v>
      </c>
      <c r="M178" s="4">
        <v>3122888</v>
      </c>
      <c r="N178" s="4">
        <v>3118764211</v>
      </c>
      <c r="O178" s="8">
        <v>43015</v>
      </c>
      <c r="P178" s="4" t="s">
        <v>15</v>
      </c>
      <c r="Q178" s="4"/>
    </row>
    <row r="179" spans="1:17" x14ac:dyDescent="0.25">
      <c r="A179" s="4">
        <v>173</v>
      </c>
      <c r="B179" s="5" t="s">
        <v>18</v>
      </c>
      <c r="C179" s="4" t="s">
        <v>17</v>
      </c>
      <c r="D179" s="4">
        <v>16772</v>
      </c>
      <c r="E179" s="6">
        <v>2594163.98</v>
      </c>
      <c r="F179" s="6">
        <v>2594163.98</v>
      </c>
      <c r="G179" s="6">
        <f t="shared" si="4"/>
        <v>0</v>
      </c>
      <c r="H179" s="6" t="str">
        <f t="shared" si="5"/>
        <v>Aceptado</v>
      </c>
      <c r="I179" s="4" t="s">
        <v>19</v>
      </c>
      <c r="J179" s="4" t="s">
        <v>16</v>
      </c>
      <c r="K179" s="4" t="s">
        <v>1659</v>
      </c>
      <c r="L179" s="7" t="s">
        <v>20</v>
      </c>
      <c r="M179" s="4">
        <v>3122888</v>
      </c>
      <c r="N179" s="4">
        <v>3118764211</v>
      </c>
      <c r="O179" s="8">
        <v>43015</v>
      </c>
      <c r="P179" s="4" t="s">
        <v>15</v>
      </c>
      <c r="Q179" s="4"/>
    </row>
    <row r="180" spans="1:17" x14ac:dyDescent="0.25">
      <c r="A180" s="4">
        <v>174</v>
      </c>
      <c r="B180" s="5" t="s">
        <v>18</v>
      </c>
      <c r="C180" s="4" t="s">
        <v>17</v>
      </c>
      <c r="D180" s="4">
        <v>24692</v>
      </c>
      <c r="E180" s="6">
        <v>4535532.37</v>
      </c>
      <c r="F180" s="6">
        <v>4535532.37</v>
      </c>
      <c r="G180" s="6">
        <f t="shared" si="4"/>
        <v>0</v>
      </c>
      <c r="H180" s="6" t="str">
        <f t="shared" si="5"/>
        <v>Aceptado</v>
      </c>
      <c r="I180" s="4" t="s">
        <v>19</v>
      </c>
      <c r="J180" s="4" t="s">
        <v>16</v>
      </c>
      <c r="K180" s="4" t="s">
        <v>1659</v>
      </c>
      <c r="L180" s="7" t="s">
        <v>20</v>
      </c>
      <c r="M180" s="4">
        <v>3122888</v>
      </c>
      <c r="N180" s="4">
        <v>3118764211</v>
      </c>
      <c r="O180" s="8">
        <v>43015</v>
      </c>
      <c r="P180" s="4" t="s">
        <v>15</v>
      </c>
      <c r="Q180" s="4"/>
    </row>
    <row r="181" spans="1:17" x14ac:dyDescent="0.25">
      <c r="A181" s="4">
        <v>175</v>
      </c>
      <c r="B181" s="5" t="s">
        <v>18</v>
      </c>
      <c r="C181" s="4" t="s">
        <v>17</v>
      </c>
      <c r="D181" s="4">
        <v>30909</v>
      </c>
      <c r="E181" s="6">
        <v>8972635.9800000004</v>
      </c>
      <c r="F181" s="6">
        <v>8972635.9800000004</v>
      </c>
      <c r="G181" s="6">
        <f t="shared" si="4"/>
        <v>0</v>
      </c>
      <c r="H181" s="6" t="str">
        <f t="shared" si="5"/>
        <v>Aceptado</v>
      </c>
      <c r="I181" s="4" t="s">
        <v>19</v>
      </c>
      <c r="J181" s="4" t="s">
        <v>16</v>
      </c>
      <c r="K181" s="4" t="s">
        <v>1659</v>
      </c>
      <c r="L181" s="7" t="s">
        <v>20</v>
      </c>
      <c r="M181" s="4">
        <v>3122888</v>
      </c>
      <c r="N181" s="4">
        <v>3118764211</v>
      </c>
      <c r="O181" s="8">
        <v>43015</v>
      </c>
      <c r="P181" s="4" t="s">
        <v>15</v>
      </c>
      <c r="Q181" s="4"/>
    </row>
    <row r="182" spans="1:17" x14ac:dyDescent="0.25">
      <c r="A182" s="4">
        <v>176</v>
      </c>
      <c r="B182" s="5" t="s">
        <v>18</v>
      </c>
      <c r="C182" s="4" t="s">
        <v>17</v>
      </c>
      <c r="D182" s="4">
        <v>23140</v>
      </c>
      <c r="E182" s="6">
        <v>7915815.9199999999</v>
      </c>
      <c r="F182" s="6">
        <v>7915815.9199999999</v>
      </c>
      <c r="G182" s="6">
        <f t="shared" si="4"/>
        <v>0</v>
      </c>
      <c r="H182" s="6" t="str">
        <f t="shared" si="5"/>
        <v>Aceptado</v>
      </c>
      <c r="I182" s="4" t="s">
        <v>19</v>
      </c>
      <c r="J182" s="4" t="s">
        <v>16</v>
      </c>
      <c r="K182" s="4" t="s">
        <v>1659</v>
      </c>
      <c r="L182" s="7" t="s">
        <v>20</v>
      </c>
      <c r="M182" s="4">
        <v>3122888</v>
      </c>
      <c r="N182" s="4">
        <v>3118764211</v>
      </c>
      <c r="O182" s="8">
        <v>43015</v>
      </c>
      <c r="P182" s="4" t="s">
        <v>15</v>
      </c>
      <c r="Q182" s="4"/>
    </row>
    <row r="183" spans="1:17" x14ac:dyDescent="0.25">
      <c r="A183" s="4">
        <v>177</v>
      </c>
      <c r="B183" s="5" t="s">
        <v>18</v>
      </c>
      <c r="C183" s="4" t="s">
        <v>17</v>
      </c>
      <c r="D183" s="4">
        <v>27829</v>
      </c>
      <c r="E183" s="6">
        <v>1375808.87</v>
      </c>
      <c r="F183" s="6">
        <v>1375808.87</v>
      </c>
      <c r="G183" s="6">
        <f t="shared" si="4"/>
        <v>0</v>
      </c>
      <c r="H183" s="6" t="str">
        <f t="shared" si="5"/>
        <v>Aceptado</v>
      </c>
      <c r="I183" s="4" t="s">
        <v>19</v>
      </c>
      <c r="J183" s="4" t="s">
        <v>16</v>
      </c>
      <c r="K183" s="4" t="s">
        <v>1659</v>
      </c>
      <c r="L183" s="7" t="s">
        <v>20</v>
      </c>
      <c r="M183" s="4">
        <v>3122888</v>
      </c>
      <c r="N183" s="4">
        <v>3118764211</v>
      </c>
      <c r="O183" s="8">
        <v>43015</v>
      </c>
      <c r="P183" s="4" t="s">
        <v>15</v>
      </c>
      <c r="Q183" s="4"/>
    </row>
    <row r="184" spans="1:17" x14ac:dyDescent="0.25">
      <c r="A184" s="4">
        <v>178</v>
      </c>
      <c r="B184" s="5" t="s">
        <v>18</v>
      </c>
      <c r="C184" s="4" t="s">
        <v>17</v>
      </c>
      <c r="D184" s="4">
        <v>25576</v>
      </c>
      <c r="E184" s="6">
        <v>5851882.0199999996</v>
      </c>
      <c r="F184" s="6">
        <v>5851882.0199999996</v>
      </c>
      <c r="G184" s="6">
        <f t="shared" si="4"/>
        <v>0</v>
      </c>
      <c r="H184" s="6" t="str">
        <f t="shared" si="5"/>
        <v>Aceptado</v>
      </c>
      <c r="I184" s="4" t="s">
        <v>19</v>
      </c>
      <c r="J184" s="4" t="s">
        <v>16</v>
      </c>
      <c r="K184" s="4" t="s">
        <v>1659</v>
      </c>
      <c r="L184" s="7" t="s">
        <v>20</v>
      </c>
      <c r="M184" s="4">
        <v>3122888</v>
      </c>
      <c r="N184" s="4">
        <v>3118764211</v>
      </c>
      <c r="O184" s="8">
        <v>43015</v>
      </c>
      <c r="P184" s="4" t="s">
        <v>15</v>
      </c>
      <c r="Q184" s="4"/>
    </row>
    <row r="185" spans="1:17" x14ac:dyDescent="0.25">
      <c r="A185" s="4">
        <v>179</v>
      </c>
      <c r="B185" s="5" t="s">
        <v>18</v>
      </c>
      <c r="C185" s="4" t="s">
        <v>17</v>
      </c>
      <c r="D185" s="4">
        <v>22956</v>
      </c>
      <c r="E185" s="6">
        <v>4784968.87</v>
      </c>
      <c r="F185" s="6">
        <v>4784968.87</v>
      </c>
      <c r="G185" s="6">
        <f t="shared" si="4"/>
        <v>0</v>
      </c>
      <c r="H185" s="6" t="str">
        <f t="shared" si="5"/>
        <v>Aceptado</v>
      </c>
      <c r="I185" s="4" t="s">
        <v>19</v>
      </c>
      <c r="J185" s="4" t="s">
        <v>16</v>
      </c>
      <c r="K185" s="4" t="s">
        <v>1659</v>
      </c>
      <c r="L185" s="7" t="s">
        <v>20</v>
      </c>
      <c r="M185" s="4">
        <v>3122888</v>
      </c>
      <c r="N185" s="4">
        <v>3118764211</v>
      </c>
      <c r="O185" s="8">
        <v>43015</v>
      </c>
      <c r="P185" s="4" t="s">
        <v>15</v>
      </c>
      <c r="Q185" s="4"/>
    </row>
    <row r="186" spans="1:17" x14ac:dyDescent="0.25">
      <c r="A186" s="4">
        <v>180</v>
      </c>
      <c r="B186" s="5" t="s">
        <v>18</v>
      </c>
      <c r="C186" s="4" t="s">
        <v>17</v>
      </c>
      <c r="D186" s="4">
        <v>17743</v>
      </c>
      <c r="E186" s="6">
        <v>4846575.09</v>
      </c>
      <c r="F186" s="6">
        <v>4846575.09</v>
      </c>
      <c r="G186" s="6">
        <f t="shared" si="4"/>
        <v>0</v>
      </c>
      <c r="H186" s="6" t="str">
        <f t="shared" si="5"/>
        <v>Aceptado</v>
      </c>
      <c r="I186" s="4" t="s">
        <v>19</v>
      </c>
      <c r="J186" s="4" t="s">
        <v>16</v>
      </c>
      <c r="K186" s="4" t="s">
        <v>1659</v>
      </c>
      <c r="L186" s="7" t="s">
        <v>20</v>
      </c>
      <c r="M186" s="4">
        <v>3122888</v>
      </c>
      <c r="N186" s="4">
        <v>3118764211</v>
      </c>
      <c r="O186" s="8">
        <v>43015</v>
      </c>
      <c r="P186" s="4" t="s">
        <v>15</v>
      </c>
      <c r="Q186" s="4"/>
    </row>
    <row r="187" spans="1:17" x14ac:dyDescent="0.25">
      <c r="A187" s="4">
        <v>181</v>
      </c>
      <c r="B187" s="5" t="s">
        <v>18</v>
      </c>
      <c r="C187" s="4" t="s">
        <v>17</v>
      </c>
      <c r="D187" s="4">
        <v>18932</v>
      </c>
      <c r="E187" s="6">
        <v>2713835.16</v>
      </c>
      <c r="F187" s="6">
        <v>2713835.16</v>
      </c>
      <c r="G187" s="6">
        <f t="shared" si="4"/>
        <v>0</v>
      </c>
      <c r="H187" s="6" t="str">
        <f t="shared" si="5"/>
        <v>Aceptado</v>
      </c>
      <c r="I187" s="4" t="s">
        <v>19</v>
      </c>
      <c r="J187" s="4" t="s">
        <v>16</v>
      </c>
      <c r="K187" s="4" t="s">
        <v>1659</v>
      </c>
      <c r="L187" s="7" t="s">
        <v>20</v>
      </c>
      <c r="M187" s="4">
        <v>3122888</v>
      </c>
      <c r="N187" s="4">
        <v>3118764211</v>
      </c>
      <c r="O187" s="8">
        <v>43015</v>
      </c>
      <c r="P187" s="4" t="s">
        <v>15</v>
      </c>
      <c r="Q187" s="4"/>
    </row>
    <row r="188" spans="1:17" x14ac:dyDescent="0.25">
      <c r="A188" s="4">
        <v>182</v>
      </c>
      <c r="B188" s="5" t="s">
        <v>18</v>
      </c>
      <c r="C188" s="4" t="s">
        <v>17</v>
      </c>
      <c r="D188" s="4">
        <v>15288</v>
      </c>
      <c r="E188" s="6">
        <v>1443225.4</v>
      </c>
      <c r="F188" s="6">
        <v>1443225.4</v>
      </c>
      <c r="G188" s="6">
        <f t="shared" si="4"/>
        <v>0</v>
      </c>
      <c r="H188" s="6" t="str">
        <f t="shared" si="5"/>
        <v>Aceptado</v>
      </c>
      <c r="I188" s="4" t="s">
        <v>19</v>
      </c>
      <c r="J188" s="4" t="s">
        <v>16</v>
      </c>
      <c r="K188" s="4" t="s">
        <v>1659</v>
      </c>
      <c r="L188" s="7" t="s">
        <v>20</v>
      </c>
      <c r="M188" s="4">
        <v>3122888</v>
      </c>
      <c r="N188" s="4">
        <v>3118764211</v>
      </c>
      <c r="O188" s="8">
        <v>43015</v>
      </c>
      <c r="P188" s="4" t="s">
        <v>15</v>
      </c>
      <c r="Q188" s="4"/>
    </row>
    <row r="189" spans="1:17" x14ac:dyDescent="0.25">
      <c r="A189" s="4">
        <v>183</v>
      </c>
      <c r="B189" s="5" t="s">
        <v>18</v>
      </c>
      <c r="C189" s="4" t="s">
        <v>17</v>
      </c>
      <c r="D189" s="4">
        <v>29979</v>
      </c>
      <c r="E189" s="6">
        <v>7878767.9699999997</v>
      </c>
      <c r="F189" s="6">
        <v>7878767.9699999997</v>
      </c>
      <c r="G189" s="6">
        <f t="shared" si="4"/>
        <v>0</v>
      </c>
      <c r="H189" s="6" t="str">
        <f t="shared" si="5"/>
        <v>Aceptado</v>
      </c>
      <c r="I189" s="4" t="s">
        <v>19</v>
      </c>
      <c r="J189" s="4" t="s">
        <v>16</v>
      </c>
      <c r="K189" s="4" t="s">
        <v>1659</v>
      </c>
      <c r="L189" s="7" t="s">
        <v>20</v>
      </c>
      <c r="M189" s="4">
        <v>3122888</v>
      </c>
      <c r="N189" s="4">
        <v>3118764211</v>
      </c>
      <c r="O189" s="8">
        <v>43015</v>
      </c>
      <c r="P189" s="4" t="s">
        <v>15</v>
      </c>
      <c r="Q189" s="4"/>
    </row>
    <row r="190" spans="1:17" x14ac:dyDescent="0.25">
      <c r="A190" s="4">
        <v>184</v>
      </c>
      <c r="B190" s="5" t="s">
        <v>18</v>
      </c>
      <c r="C190" s="4" t="s">
        <v>17</v>
      </c>
      <c r="D190" s="4">
        <v>17967</v>
      </c>
      <c r="E190" s="6">
        <v>700475.26</v>
      </c>
      <c r="F190" s="6">
        <v>700475.26</v>
      </c>
      <c r="G190" s="6">
        <f t="shared" si="4"/>
        <v>0</v>
      </c>
      <c r="H190" s="6" t="str">
        <f t="shared" si="5"/>
        <v>Aceptado</v>
      </c>
      <c r="I190" s="4" t="s">
        <v>19</v>
      </c>
      <c r="J190" s="4" t="s">
        <v>16</v>
      </c>
      <c r="K190" s="4" t="s">
        <v>1659</v>
      </c>
      <c r="L190" s="7" t="s">
        <v>20</v>
      </c>
      <c r="M190" s="4">
        <v>3122888</v>
      </c>
      <c r="N190" s="4">
        <v>3118764211</v>
      </c>
      <c r="O190" s="8">
        <v>43015</v>
      </c>
      <c r="P190" s="4" t="s">
        <v>15</v>
      </c>
      <c r="Q190" s="4"/>
    </row>
    <row r="191" spans="1:17" x14ac:dyDescent="0.25">
      <c r="A191" s="4">
        <v>185</v>
      </c>
      <c r="B191" s="5" t="s">
        <v>18</v>
      </c>
      <c r="C191" s="4" t="s">
        <v>17</v>
      </c>
      <c r="D191" s="4">
        <v>20780</v>
      </c>
      <c r="E191" s="6">
        <v>3201265.78</v>
      </c>
      <c r="F191" s="6">
        <v>3201265.78</v>
      </c>
      <c r="G191" s="6">
        <f t="shared" si="4"/>
        <v>0</v>
      </c>
      <c r="H191" s="6" t="str">
        <f t="shared" si="5"/>
        <v>Aceptado</v>
      </c>
      <c r="I191" s="4" t="s">
        <v>19</v>
      </c>
      <c r="J191" s="4" t="s">
        <v>16</v>
      </c>
      <c r="K191" s="4" t="s">
        <v>1659</v>
      </c>
      <c r="L191" s="7" t="s">
        <v>20</v>
      </c>
      <c r="M191" s="4">
        <v>3122888</v>
      </c>
      <c r="N191" s="4">
        <v>3118764211</v>
      </c>
      <c r="O191" s="8">
        <v>43015</v>
      </c>
      <c r="P191" s="4" t="s">
        <v>15</v>
      </c>
      <c r="Q191" s="4"/>
    </row>
    <row r="192" spans="1:17" x14ac:dyDescent="0.25">
      <c r="A192" s="4">
        <v>186</v>
      </c>
      <c r="B192" s="5" t="s">
        <v>18</v>
      </c>
      <c r="C192" s="4" t="s">
        <v>17</v>
      </c>
      <c r="D192" s="4">
        <v>12013</v>
      </c>
      <c r="E192" s="6">
        <v>1299532.68</v>
      </c>
      <c r="F192" s="6">
        <v>1299532.68</v>
      </c>
      <c r="G192" s="6">
        <f t="shared" si="4"/>
        <v>0</v>
      </c>
      <c r="H192" s="6" t="str">
        <f t="shared" si="5"/>
        <v>Aceptado</v>
      </c>
      <c r="I192" s="4" t="s">
        <v>19</v>
      </c>
      <c r="J192" s="4" t="s">
        <v>16</v>
      </c>
      <c r="K192" s="4" t="s">
        <v>1659</v>
      </c>
      <c r="L192" s="7" t="s">
        <v>20</v>
      </c>
      <c r="M192" s="4">
        <v>3122888</v>
      </c>
      <c r="N192" s="4">
        <v>3118764211</v>
      </c>
      <c r="O192" s="8">
        <v>43015</v>
      </c>
      <c r="P192" s="4" t="s">
        <v>15</v>
      </c>
      <c r="Q192" s="4"/>
    </row>
    <row r="193" spans="1:17" x14ac:dyDescent="0.25">
      <c r="A193" s="4">
        <v>187</v>
      </c>
      <c r="B193" s="5" t="s">
        <v>18</v>
      </c>
      <c r="C193" s="4" t="s">
        <v>17</v>
      </c>
      <c r="D193" s="4">
        <v>29839</v>
      </c>
      <c r="E193" s="6">
        <v>7122467.8399999999</v>
      </c>
      <c r="F193" s="6">
        <v>7122467.8399999999</v>
      </c>
      <c r="G193" s="6">
        <f t="shared" si="4"/>
        <v>0</v>
      </c>
      <c r="H193" s="6" t="str">
        <f t="shared" si="5"/>
        <v>Aceptado</v>
      </c>
      <c r="I193" s="4" t="s">
        <v>19</v>
      </c>
      <c r="J193" s="4" t="s">
        <v>16</v>
      </c>
      <c r="K193" s="4" t="s">
        <v>1659</v>
      </c>
      <c r="L193" s="7" t="s">
        <v>20</v>
      </c>
      <c r="M193" s="4">
        <v>3122888</v>
      </c>
      <c r="N193" s="4">
        <v>3118764211</v>
      </c>
      <c r="O193" s="8">
        <v>43015</v>
      </c>
      <c r="P193" s="4" t="s">
        <v>15</v>
      </c>
      <c r="Q193" s="4"/>
    </row>
    <row r="194" spans="1:17" x14ac:dyDescent="0.25">
      <c r="A194" s="4">
        <v>188</v>
      </c>
      <c r="B194" s="5" t="s">
        <v>18</v>
      </c>
      <c r="C194" s="4" t="s">
        <v>17</v>
      </c>
      <c r="D194" s="4">
        <v>2448</v>
      </c>
      <c r="E194" s="6">
        <v>751676.59</v>
      </c>
      <c r="F194" s="6">
        <v>751676.59</v>
      </c>
      <c r="G194" s="6">
        <f t="shared" si="4"/>
        <v>0</v>
      </c>
      <c r="H194" s="6" t="str">
        <f t="shared" si="5"/>
        <v>Aceptado</v>
      </c>
      <c r="I194" s="4" t="s">
        <v>19</v>
      </c>
      <c r="J194" s="4" t="s">
        <v>16</v>
      </c>
      <c r="K194" s="4" t="s">
        <v>1659</v>
      </c>
      <c r="L194" s="7" t="s">
        <v>20</v>
      </c>
      <c r="M194" s="4">
        <v>3122888</v>
      </c>
      <c r="N194" s="4">
        <v>3118764211</v>
      </c>
      <c r="O194" s="8">
        <v>43015</v>
      </c>
      <c r="P194" s="4" t="s">
        <v>15</v>
      </c>
      <c r="Q194" s="4"/>
    </row>
    <row r="195" spans="1:17" x14ac:dyDescent="0.25">
      <c r="A195" s="4">
        <v>189</v>
      </c>
      <c r="B195" s="5" t="s">
        <v>18</v>
      </c>
      <c r="C195" s="4" t="s">
        <v>17</v>
      </c>
      <c r="D195" s="4">
        <v>16441</v>
      </c>
      <c r="E195" s="6">
        <v>4385513.45</v>
      </c>
      <c r="F195" s="6">
        <v>4385513.45</v>
      </c>
      <c r="G195" s="6">
        <f t="shared" si="4"/>
        <v>0</v>
      </c>
      <c r="H195" s="6" t="str">
        <f t="shared" si="5"/>
        <v>Aceptado</v>
      </c>
      <c r="I195" s="4" t="s">
        <v>19</v>
      </c>
      <c r="J195" s="4" t="s">
        <v>16</v>
      </c>
      <c r="K195" s="4" t="s">
        <v>1659</v>
      </c>
      <c r="L195" s="7" t="s">
        <v>20</v>
      </c>
      <c r="M195" s="4">
        <v>3122888</v>
      </c>
      <c r="N195" s="4">
        <v>3118764211</v>
      </c>
      <c r="O195" s="8">
        <v>43015</v>
      </c>
      <c r="P195" s="4" t="s">
        <v>15</v>
      </c>
      <c r="Q195" s="4"/>
    </row>
    <row r="196" spans="1:17" x14ac:dyDescent="0.25">
      <c r="A196" s="4">
        <v>190</v>
      </c>
      <c r="B196" s="5" t="s">
        <v>18</v>
      </c>
      <c r="C196" s="4" t="s">
        <v>17</v>
      </c>
      <c r="D196" s="4">
        <v>14509</v>
      </c>
      <c r="E196" s="6">
        <v>317297.65000000002</v>
      </c>
      <c r="F196" s="6">
        <v>317297.65000000002</v>
      </c>
      <c r="G196" s="6">
        <f t="shared" si="4"/>
        <v>0</v>
      </c>
      <c r="H196" s="6" t="str">
        <f t="shared" si="5"/>
        <v>Aceptado</v>
      </c>
      <c r="I196" s="4" t="s">
        <v>19</v>
      </c>
      <c r="J196" s="4" t="s">
        <v>16</v>
      </c>
      <c r="K196" s="4" t="s">
        <v>1659</v>
      </c>
      <c r="L196" s="7" t="s">
        <v>20</v>
      </c>
      <c r="M196" s="4">
        <v>3122888</v>
      </c>
      <c r="N196" s="4">
        <v>3118764211</v>
      </c>
      <c r="O196" s="8">
        <v>43015</v>
      </c>
      <c r="P196" s="4" t="s">
        <v>15</v>
      </c>
      <c r="Q196" s="4"/>
    </row>
    <row r="197" spans="1:17" x14ac:dyDescent="0.25">
      <c r="A197" s="4">
        <v>191</v>
      </c>
      <c r="B197" s="5" t="s">
        <v>18</v>
      </c>
      <c r="C197" s="4" t="s">
        <v>17</v>
      </c>
      <c r="D197" s="4">
        <v>28146</v>
      </c>
      <c r="E197" s="6">
        <v>4107464.37</v>
      </c>
      <c r="F197" s="6">
        <v>4107464.37</v>
      </c>
      <c r="G197" s="6">
        <f t="shared" si="4"/>
        <v>0</v>
      </c>
      <c r="H197" s="6" t="str">
        <f t="shared" si="5"/>
        <v>Aceptado</v>
      </c>
      <c r="I197" s="4" t="s">
        <v>19</v>
      </c>
      <c r="J197" s="4" t="s">
        <v>16</v>
      </c>
      <c r="K197" s="4" t="s">
        <v>1659</v>
      </c>
      <c r="L197" s="7" t="s">
        <v>20</v>
      </c>
      <c r="M197" s="4">
        <v>3122888</v>
      </c>
      <c r="N197" s="4">
        <v>3118764211</v>
      </c>
      <c r="O197" s="8">
        <v>43015</v>
      </c>
      <c r="P197" s="4" t="s">
        <v>15</v>
      </c>
      <c r="Q197" s="4"/>
    </row>
    <row r="198" spans="1:17" x14ac:dyDescent="0.25">
      <c r="A198" s="4">
        <v>192</v>
      </c>
      <c r="B198" s="5" t="s">
        <v>18</v>
      </c>
      <c r="C198" s="4" t="s">
        <v>17</v>
      </c>
      <c r="D198" s="4">
        <v>19302</v>
      </c>
      <c r="E198" s="6">
        <v>1008061.39</v>
      </c>
      <c r="F198" s="6">
        <v>1008061.39</v>
      </c>
      <c r="G198" s="6">
        <f t="shared" si="4"/>
        <v>0</v>
      </c>
      <c r="H198" s="6" t="str">
        <f t="shared" si="5"/>
        <v>Aceptado</v>
      </c>
      <c r="I198" s="4" t="s">
        <v>19</v>
      </c>
      <c r="J198" s="4" t="s">
        <v>16</v>
      </c>
      <c r="K198" s="4" t="s">
        <v>1659</v>
      </c>
      <c r="L198" s="7" t="s">
        <v>20</v>
      </c>
      <c r="M198" s="4">
        <v>3122888</v>
      </c>
      <c r="N198" s="4">
        <v>3118764211</v>
      </c>
      <c r="O198" s="8">
        <v>43015</v>
      </c>
      <c r="P198" s="4" t="s">
        <v>15</v>
      </c>
      <c r="Q198" s="4"/>
    </row>
    <row r="199" spans="1:17" x14ac:dyDescent="0.25">
      <c r="A199" s="4">
        <v>193</v>
      </c>
      <c r="B199" s="5" t="s">
        <v>18</v>
      </c>
      <c r="C199" s="4" t="s">
        <v>17</v>
      </c>
      <c r="D199" s="4">
        <v>18936</v>
      </c>
      <c r="E199" s="6">
        <v>2142505.9500000002</v>
      </c>
      <c r="F199" s="6">
        <v>2142505.9500000002</v>
      </c>
      <c r="G199" s="6">
        <f t="shared" si="4"/>
        <v>0</v>
      </c>
      <c r="H199" s="6" t="str">
        <f t="shared" si="5"/>
        <v>Aceptado</v>
      </c>
      <c r="I199" s="4" t="s">
        <v>19</v>
      </c>
      <c r="J199" s="4" t="s">
        <v>16</v>
      </c>
      <c r="K199" s="4" t="s">
        <v>1659</v>
      </c>
      <c r="L199" s="7" t="s">
        <v>20</v>
      </c>
      <c r="M199" s="4">
        <v>3122888</v>
      </c>
      <c r="N199" s="4">
        <v>3118764211</v>
      </c>
      <c r="O199" s="8">
        <v>43015</v>
      </c>
      <c r="P199" s="4" t="s">
        <v>15</v>
      </c>
      <c r="Q199" s="4"/>
    </row>
    <row r="200" spans="1:17" x14ac:dyDescent="0.25">
      <c r="A200" s="4">
        <v>194</v>
      </c>
      <c r="B200" s="5" t="s">
        <v>18</v>
      </c>
      <c r="C200" s="4" t="s">
        <v>17</v>
      </c>
      <c r="D200" s="4">
        <v>20919</v>
      </c>
      <c r="E200" s="6">
        <v>492003.73</v>
      </c>
      <c r="F200" s="6">
        <v>492003.73</v>
      </c>
      <c r="G200" s="6">
        <f t="shared" ref="G200:G263" si="6">E200-F200</f>
        <v>0</v>
      </c>
      <c r="H200" s="6" t="str">
        <f t="shared" ref="H200:H263" si="7">IF(F200=E200,"Aceptado",IF(G200=E200,"Rechazado","Parcial"))</f>
        <v>Aceptado</v>
      </c>
      <c r="I200" s="4" t="s">
        <v>19</v>
      </c>
      <c r="J200" s="4" t="s">
        <v>16</v>
      </c>
      <c r="K200" s="4" t="s">
        <v>1659</v>
      </c>
      <c r="L200" s="7" t="s">
        <v>20</v>
      </c>
      <c r="M200" s="4">
        <v>3122888</v>
      </c>
      <c r="N200" s="4">
        <v>3118764211</v>
      </c>
      <c r="O200" s="8">
        <v>43015</v>
      </c>
      <c r="P200" s="4" t="s">
        <v>15</v>
      </c>
      <c r="Q200" s="4"/>
    </row>
    <row r="201" spans="1:17" x14ac:dyDescent="0.25">
      <c r="A201" s="4">
        <v>195</v>
      </c>
      <c r="B201" s="5" t="s">
        <v>18</v>
      </c>
      <c r="C201" s="4" t="s">
        <v>17</v>
      </c>
      <c r="D201" s="4">
        <v>21711</v>
      </c>
      <c r="E201" s="6">
        <v>7347764.6200000001</v>
      </c>
      <c r="F201" s="6">
        <v>7347764.6200000001</v>
      </c>
      <c r="G201" s="6">
        <f t="shared" si="6"/>
        <v>0</v>
      </c>
      <c r="H201" s="6" t="str">
        <f t="shared" si="7"/>
        <v>Aceptado</v>
      </c>
      <c r="I201" s="4" t="s">
        <v>19</v>
      </c>
      <c r="J201" s="4" t="s">
        <v>16</v>
      </c>
      <c r="K201" s="4" t="s">
        <v>1659</v>
      </c>
      <c r="L201" s="7" t="s">
        <v>20</v>
      </c>
      <c r="M201" s="4">
        <v>3122888</v>
      </c>
      <c r="N201" s="4">
        <v>3118764211</v>
      </c>
      <c r="O201" s="8">
        <v>43015</v>
      </c>
      <c r="P201" s="4" t="s">
        <v>15</v>
      </c>
      <c r="Q201" s="4"/>
    </row>
    <row r="202" spans="1:17" x14ac:dyDescent="0.25">
      <c r="A202" s="4">
        <v>196</v>
      </c>
      <c r="B202" s="5" t="s">
        <v>18</v>
      </c>
      <c r="C202" s="4" t="s">
        <v>17</v>
      </c>
      <c r="D202" s="4">
        <v>19382</v>
      </c>
      <c r="E202" s="6">
        <v>932442.15</v>
      </c>
      <c r="F202" s="6">
        <v>932442.15</v>
      </c>
      <c r="G202" s="6">
        <f t="shared" si="6"/>
        <v>0</v>
      </c>
      <c r="H202" s="6" t="str">
        <f t="shared" si="7"/>
        <v>Aceptado</v>
      </c>
      <c r="I202" s="4" t="s">
        <v>19</v>
      </c>
      <c r="J202" s="4" t="s">
        <v>16</v>
      </c>
      <c r="K202" s="4" t="s">
        <v>1659</v>
      </c>
      <c r="L202" s="7" t="s">
        <v>20</v>
      </c>
      <c r="M202" s="4">
        <v>3122888</v>
      </c>
      <c r="N202" s="4">
        <v>3118764211</v>
      </c>
      <c r="O202" s="8">
        <v>43015</v>
      </c>
      <c r="P202" s="4" t="s">
        <v>15</v>
      </c>
      <c r="Q202" s="4"/>
    </row>
    <row r="203" spans="1:17" x14ac:dyDescent="0.25">
      <c r="A203" s="4">
        <v>197</v>
      </c>
      <c r="B203" s="5" t="s">
        <v>18</v>
      </c>
      <c r="C203" s="4" t="s">
        <v>17</v>
      </c>
      <c r="D203" s="4">
        <v>21440</v>
      </c>
      <c r="E203" s="6">
        <v>4083329.89</v>
      </c>
      <c r="F203" s="6">
        <v>4083329.89</v>
      </c>
      <c r="G203" s="6">
        <f t="shared" si="6"/>
        <v>0</v>
      </c>
      <c r="H203" s="6" t="str">
        <f t="shared" si="7"/>
        <v>Aceptado</v>
      </c>
      <c r="I203" s="4" t="s">
        <v>19</v>
      </c>
      <c r="J203" s="4" t="s">
        <v>16</v>
      </c>
      <c r="K203" s="4" t="s">
        <v>1659</v>
      </c>
      <c r="L203" s="7" t="s">
        <v>20</v>
      </c>
      <c r="M203" s="4">
        <v>3122888</v>
      </c>
      <c r="N203" s="4">
        <v>3118764211</v>
      </c>
      <c r="O203" s="8">
        <v>43015</v>
      </c>
      <c r="P203" s="4" t="s">
        <v>15</v>
      </c>
      <c r="Q203" s="4"/>
    </row>
    <row r="204" spans="1:17" x14ac:dyDescent="0.25">
      <c r="A204" s="4">
        <v>198</v>
      </c>
      <c r="B204" s="5" t="s">
        <v>18</v>
      </c>
      <c r="C204" s="4" t="s">
        <v>17</v>
      </c>
      <c r="D204" s="4">
        <v>15896</v>
      </c>
      <c r="E204" s="6">
        <v>3622875.52</v>
      </c>
      <c r="F204" s="6">
        <v>3622875.52</v>
      </c>
      <c r="G204" s="6">
        <f t="shared" si="6"/>
        <v>0</v>
      </c>
      <c r="H204" s="6" t="str">
        <f t="shared" si="7"/>
        <v>Aceptado</v>
      </c>
      <c r="I204" s="4" t="s">
        <v>19</v>
      </c>
      <c r="J204" s="4" t="s">
        <v>16</v>
      </c>
      <c r="K204" s="4" t="s">
        <v>1659</v>
      </c>
      <c r="L204" s="7" t="s">
        <v>20</v>
      </c>
      <c r="M204" s="4">
        <v>3122888</v>
      </c>
      <c r="N204" s="4">
        <v>3118764211</v>
      </c>
      <c r="O204" s="8">
        <v>43015</v>
      </c>
      <c r="P204" s="4" t="s">
        <v>15</v>
      </c>
      <c r="Q204" s="4"/>
    </row>
    <row r="205" spans="1:17" x14ac:dyDescent="0.25">
      <c r="A205" s="4">
        <v>199</v>
      </c>
      <c r="B205" s="5" t="s">
        <v>18</v>
      </c>
      <c r="C205" s="4" t="s">
        <v>17</v>
      </c>
      <c r="D205" s="4">
        <v>27978</v>
      </c>
      <c r="E205" s="6">
        <v>2147820.6</v>
      </c>
      <c r="F205" s="6">
        <v>2147820.6</v>
      </c>
      <c r="G205" s="6">
        <f t="shared" si="6"/>
        <v>0</v>
      </c>
      <c r="H205" s="6" t="str">
        <f t="shared" si="7"/>
        <v>Aceptado</v>
      </c>
      <c r="I205" s="4" t="s">
        <v>19</v>
      </c>
      <c r="J205" s="4" t="s">
        <v>16</v>
      </c>
      <c r="K205" s="4" t="s">
        <v>1659</v>
      </c>
      <c r="L205" s="7" t="s">
        <v>20</v>
      </c>
      <c r="M205" s="4">
        <v>3122888</v>
      </c>
      <c r="N205" s="4">
        <v>3118764211</v>
      </c>
      <c r="O205" s="8">
        <v>43015</v>
      </c>
      <c r="P205" s="4" t="s">
        <v>15</v>
      </c>
      <c r="Q205" s="4"/>
    </row>
    <row r="206" spans="1:17" x14ac:dyDescent="0.25">
      <c r="A206" s="4">
        <v>200</v>
      </c>
      <c r="B206" s="5" t="s">
        <v>18</v>
      </c>
      <c r="C206" s="4" t="s">
        <v>17</v>
      </c>
      <c r="D206" s="4">
        <v>23163</v>
      </c>
      <c r="E206" s="6">
        <v>6219838.79</v>
      </c>
      <c r="F206" s="6">
        <v>6219838.79</v>
      </c>
      <c r="G206" s="6">
        <f t="shared" si="6"/>
        <v>0</v>
      </c>
      <c r="H206" s="6" t="str">
        <f t="shared" si="7"/>
        <v>Aceptado</v>
      </c>
      <c r="I206" s="4" t="s">
        <v>19</v>
      </c>
      <c r="J206" s="4" t="s">
        <v>16</v>
      </c>
      <c r="K206" s="4" t="s">
        <v>1659</v>
      </c>
      <c r="L206" s="7" t="s">
        <v>20</v>
      </c>
      <c r="M206" s="4">
        <v>3122888</v>
      </c>
      <c r="N206" s="4">
        <v>3118764211</v>
      </c>
      <c r="O206" s="8">
        <v>43015</v>
      </c>
      <c r="P206" s="4" t="s">
        <v>15</v>
      </c>
      <c r="Q206" s="4"/>
    </row>
    <row r="207" spans="1:17" x14ac:dyDescent="0.25">
      <c r="A207" s="4">
        <v>201</v>
      </c>
      <c r="B207" s="5" t="s">
        <v>18</v>
      </c>
      <c r="C207" s="4" t="s">
        <v>17</v>
      </c>
      <c r="D207" s="4">
        <v>21426</v>
      </c>
      <c r="E207" s="6">
        <v>1180559.75</v>
      </c>
      <c r="F207" s="6">
        <v>1180559.75</v>
      </c>
      <c r="G207" s="6">
        <f t="shared" si="6"/>
        <v>0</v>
      </c>
      <c r="H207" s="6" t="str">
        <f t="shared" si="7"/>
        <v>Aceptado</v>
      </c>
      <c r="I207" s="4" t="s">
        <v>19</v>
      </c>
      <c r="J207" s="4" t="s">
        <v>16</v>
      </c>
      <c r="K207" s="4" t="s">
        <v>1659</v>
      </c>
      <c r="L207" s="7" t="s">
        <v>20</v>
      </c>
      <c r="M207" s="4">
        <v>3122888</v>
      </c>
      <c r="N207" s="4">
        <v>3118764211</v>
      </c>
      <c r="O207" s="8">
        <v>43015</v>
      </c>
      <c r="P207" s="4" t="s">
        <v>15</v>
      </c>
      <c r="Q207" s="4"/>
    </row>
    <row r="208" spans="1:17" x14ac:dyDescent="0.25">
      <c r="A208" s="4">
        <v>202</v>
      </c>
      <c r="B208" s="5" t="s">
        <v>18</v>
      </c>
      <c r="C208" s="4" t="s">
        <v>17</v>
      </c>
      <c r="D208" s="4">
        <v>18635</v>
      </c>
      <c r="E208" s="6">
        <v>91737.7</v>
      </c>
      <c r="F208" s="6">
        <v>91737.7</v>
      </c>
      <c r="G208" s="6">
        <f t="shared" si="6"/>
        <v>0</v>
      </c>
      <c r="H208" s="6" t="str">
        <f t="shared" si="7"/>
        <v>Aceptado</v>
      </c>
      <c r="I208" s="4" t="s">
        <v>19</v>
      </c>
      <c r="J208" s="4" t="s">
        <v>16</v>
      </c>
      <c r="K208" s="4" t="s">
        <v>1659</v>
      </c>
      <c r="L208" s="7" t="s">
        <v>20</v>
      </c>
      <c r="M208" s="4">
        <v>3122888</v>
      </c>
      <c r="N208" s="4">
        <v>3118764211</v>
      </c>
      <c r="O208" s="8">
        <v>43015</v>
      </c>
      <c r="P208" s="4" t="s">
        <v>15</v>
      </c>
      <c r="Q208" s="4"/>
    </row>
    <row r="209" spans="1:17" x14ac:dyDescent="0.25">
      <c r="A209" s="4">
        <v>203</v>
      </c>
      <c r="B209" s="5" t="s">
        <v>18</v>
      </c>
      <c r="C209" s="4" t="s">
        <v>17</v>
      </c>
      <c r="D209" s="4">
        <v>15223</v>
      </c>
      <c r="E209" s="6">
        <v>1009659.24</v>
      </c>
      <c r="F209" s="6">
        <v>1009659.24</v>
      </c>
      <c r="G209" s="6">
        <f t="shared" si="6"/>
        <v>0</v>
      </c>
      <c r="H209" s="6" t="str">
        <f t="shared" si="7"/>
        <v>Aceptado</v>
      </c>
      <c r="I209" s="4" t="s">
        <v>19</v>
      </c>
      <c r="J209" s="4" t="s">
        <v>16</v>
      </c>
      <c r="K209" s="4" t="s">
        <v>1659</v>
      </c>
      <c r="L209" s="7" t="s">
        <v>20</v>
      </c>
      <c r="M209" s="4">
        <v>3122888</v>
      </c>
      <c r="N209" s="4">
        <v>3118764211</v>
      </c>
      <c r="O209" s="8">
        <v>43015</v>
      </c>
      <c r="P209" s="4" t="s">
        <v>15</v>
      </c>
      <c r="Q209" s="4"/>
    </row>
    <row r="210" spans="1:17" x14ac:dyDescent="0.25">
      <c r="A210" s="4">
        <v>204</v>
      </c>
      <c r="B210" s="5" t="s">
        <v>18</v>
      </c>
      <c r="C210" s="4" t="s">
        <v>17</v>
      </c>
      <c r="D210" s="4">
        <v>20668</v>
      </c>
      <c r="E210" s="6">
        <v>1092389.98</v>
      </c>
      <c r="F210" s="6">
        <v>1092389.98</v>
      </c>
      <c r="G210" s="6">
        <f t="shared" si="6"/>
        <v>0</v>
      </c>
      <c r="H210" s="6" t="str">
        <f t="shared" si="7"/>
        <v>Aceptado</v>
      </c>
      <c r="I210" s="4" t="s">
        <v>19</v>
      </c>
      <c r="J210" s="4" t="s">
        <v>16</v>
      </c>
      <c r="K210" s="4" t="s">
        <v>1659</v>
      </c>
      <c r="L210" s="7" t="s">
        <v>20</v>
      </c>
      <c r="M210" s="4">
        <v>3122888</v>
      </c>
      <c r="N210" s="4">
        <v>3118764211</v>
      </c>
      <c r="O210" s="8">
        <v>43015</v>
      </c>
      <c r="P210" s="4" t="s">
        <v>15</v>
      </c>
      <c r="Q210" s="4"/>
    </row>
    <row r="211" spans="1:17" x14ac:dyDescent="0.25">
      <c r="A211" s="4">
        <v>205</v>
      </c>
      <c r="B211" s="5" t="s">
        <v>18</v>
      </c>
      <c r="C211" s="4" t="s">
        <v>17</v>
      </c>
      <c r="D211" s="4">
        <v>25634</v>
      </c>
      <c r="E211" s="6">
        <v>3241034.75</v>
      </c>
      <c r="F211" s="6">
        <v>3241034.75</v>
      </c>
      <c r="G211" s="6">
        <f t="shared" si="6"/>
        <v>0</v>
      </c>
      <c r="H211" s="6" t="str">
        <f t="shared" si="7"/>
        <v>Aceptado</v>
      </c>
      <c r="I211" s="4" t="s">
        <v>19</v>
      </c>
      <c r="J211" s="4" t="s">
        <v>16</v>
      </c>
      <c r="K211" s="4" t="s">
        <v>1659</v>
      </c>
      <c r="L211" s="7" t="s">
        <v>20</v>
      </c>
      <c r="M211" s="4">
        <v>3122888</v>
      </c>
      <c r="N211" s="4">
        <v>3118764211</v>
      </c>
      <c r="O211" s="8">
        <v>43015</v>
      </c>
      <c r="P211" s="4" t="s">
        <v>15</v>
      </c>
      <c r="Q211" s="4"/>
    </row>
    <row r="212" spans="1:17" x14ac:dyDescent="0.25">
      <c r="A212" s="4">
        <v>206</v>
      </c>
      <c r="B212" s="5" t="s">
        <v>18</v>
      </c>
      <c r="C212" s="4" t="s">
        <v>17</v>
      </c>
      <c r="D212" s="4">
        <v>19923</v>
      </c>
      <c r="E212" s="6">
        <v>1569832.27</v>
      </c>
      <c r="F212" s="6">
        <v>1569832.27</v>
      </c>
      <c r="G212" s="6">
        <f t="shared" si="6"/>
        <v>0</v>
      </c>
      <c r="H212" s="6" t="str">
        <f t="shared" si="7"/>
        <v>Aceptado</v>
      </c>
      <c r="I212" s="4" t="s">
        <v>19</v>
      </c>
      <c r="J212" s="4" t="s">
        <v>16</v>
      </c>
      <c r="K212" s="4" t="s">
        <v>1659</v>
      </c>
      <c r="L212" s="7" t="s">
        <v>20</v>
      </c>
      <c r="M212" s="4">
        <v>3122888</v>
      </c>
      <c r="N212" s="4">
        <v>3118764211</v>
      </c>
      <c r="O212" s="8">
        <v>43015</v>
      </c>
      <c r="P212" s="4" t="s">
        <v>15</v>
      </c>
      <c r="Q212" s="4"/>
    </row>
    <row r="213" spans="1:17" x14ac:dyDescent="0.25">
      <c r="A213" s="4">
        <v>207</v>
      </c>
      <c r="B213" s="5" t="s">
        <v>18</v>
      </c>
      <c r="C213" s="4" t="s">
        <v>17</v>
      </c>
      <c r="D213" s="4">
        <v>26410</v>
      </c>
      <c r="E213" s="6">
        <v>963598.21</v>
      </c>
      <c r="F213" s="6">
        <v>963598.21</v>
      </c>
      <c r="G213" s="6">
        <f t="shared" si="6"/>
        <v>0</v>
      </c>
      <c r="H213" s="6" t="str">
        <f t="shared" si="7"/>
        <v>Aceptado</v>
      </c>
      <c r="I213" s="4" t="s">
        <v>19</v>
      </c>
      <c r="J213" s="4" t="s">
        <v>16</v>
      </c>
      <c r="K213" s="4" t="s">
        <v>1659</v>
      </c>
      <c r="L213" s="7" t="s">
        <v>20</v>
      </c>
      <c r="M213" s="4">
        <v>3122888</v>
      </c>
      <c r="N213" s="4">
        <v>3118764211</v>
      </c>
      <c r="O213" s="8">
        <v>43015</v>
      </c>
      <c r="P213" s="4" t="s">
        <v>15</v>
      </c>
      <c r="Q213" s="4"/>
    </row>
    <row r="214" spans="1:17" x14ac:dyDescent="0.25">
      <c r="A214" s="4">
        <v>208</v>
      </c>
      <c r="B214" s="5" t="s">
        <v>18</v>
      </c>
      <c r="C214" s="4" t="s">
        <v>17</v>
      </c>
      <c r="D214" s="4">
        <v>22335</v>
      </c>
      <c r="E214" s="6">
        <v>5305825.78</v>
      </c>
      <c r="F214" s="6">
        <v>5305825.78</v>
      </c>
      <c r="G214" s="6">
        <f t="shared" si="6"/>
        <v>0</v>
      </c>
      <c r="H214" s="6" t="str">
        <f t="shared" si="7"/>
        <v>Aceptado</v>
      </c>
      <c r="I214" s="4" t="s">
        <v>19</v>
      </c>
      <c r="J214" s="4" t="s">
        <v>16</v>
      </c>
      <c r="K214" s="4" t="s">
        <v>1659</v>
      </c>
      <c r="L214" s="7" t="s">
        <v>20</v>
      </c>
      <c r="M214" s="4">
        <v>3122888</v>
      </c>
      <c r="N214" s="4">
        <v>3118764211</v>
      </c>
      <c r="O214" s="8">
        <v>43015</v>
      </c>
      <c r="P214" s="4" t="s">
        <v>15</v>
      </c>
      <c r="Q214" s="4"/>
    </row>
    <row r="215" spans="1:17" x14ac:dyDescent="0.25">
      <c r="A215" s="4">
        <v>209</v>
      </c>
      <c r="B215" s="5" t="s">
        <v>18</v>
      </c>
      <c r="C215" s="4" t="s">
        <v>17</v>
      </c>
      <c r="D215" s="4">
        <v>23732</v>
      </c>
      <c r="E215" s="6">
        <v>12411696.529999999</v>
      </c>
      <c r="F215" s="6">
        <v>12411696.529999999</v>
      </c>
      <c r="G215" s="6">
        <f t="shared" si="6"/>
        <v>0</v>
      </c>
      <c r="H215" s="6" t="str">
        <f t="shared" si="7"/>
        <v>Aceptado</v>
      </c>
      <c r="I215" s="4" t="s">
        <v>19</v>
      </c>
      <c r="J215" s="4" t="s">
        <v>16</v>
      </c>
      <c r="K215" s="4" t="s">
        <v>1659</v>
      </c>
      <c r="L215" s="7" t="s">
        <v>20</v>
      </c>
      <c r="M215" s="4">
        <v>3122888</v>
      </c>
      <c r="N215" s="4">
        <v>3118764211</v>
      </c>
      <c r="O215" s="8">
        <v>43015</v>
      </c>
      <c r="P215" s="4" t="s">
        <v>15</v>
      </c>
      <c r="Q215" s="4"/>
    </row>
    <row r="216" spans="1:17" x14ac:dyDescent="0.25">
      <c r="A216" s="4">
        <v>210</v>
      </c>
      <c r="B216" s="5" t="s">
        <v>18</v>
      </c>
      <c r="C216" s="4" t="s">
        <v>17</v>
      </c>
      <c r="D216" s="4">
        <v>16785</v>
      </c>
      <c r="E216" s="6">
        <v>4597644.63</v>
      </c>
      <c r="F216" s="6">
        <v>4597644.63</v>
      </c>
      <c r="G216" s="6">
        <f t="shared" si="6"/>
        <v>0</v>
      </c>
      <c r="H216" s="6" t="str">
        <f t="shared" si="7"/>
        <v>Aceptado</v>
      </c>
      <c r="I216" s="4" t="s">
        <v>19</v>
      </c>
      <c r="J216" s="4" t="s">
        <v>16</v>
      </c>
      <c r="K216" s="4" t="s">
        <v>1659</v>
      </c>
      <c r="L216" s="7" t="s">
        <v>20</v>
      </c>
      <c r="M216" s="4">
        <v>3122888</v>
      </c>
      <c r="N216" s="4">
        <v>3118764211</v>
      </c>
      <c r="O216" s="8">
        <v>43015</v>
      </c>
      <c r="P216" s="4" t="s">
        <v>15</v>
      </c>
      <c r="Q216" s="4"/>
    </row>
    <row r="217" spans="1:17" x14ac:dyDescent="0.25">
      <c r="A217" s="4">
        <v>211</v>
      </c>
      <c r="B217" s="5" t="s">
        <v>18</v>
      </c>
      <c r="C217" s="4" t="s">
        <v>17</v>
      </c>
      <c r="D217" s="4">
        <v>34478</v>
      </c>
      <c r="E217" s="6">
        <v>1447972.47</v>
      </c>
      <c r="F217" s="6">
        <v>1447972.47</v>
      </c>
      <c r="G217" s="6">
        <f t="shared" si="6"/>
        <v>0</v>
      </c>
      <c r="H217" s="6" t="str">
        <f t="shared" si="7"/>
        <v>Aceptado</v>
      </c>
      <c r="I217" s="4" t="s">
        <v>19</v>
      </c>
      <c r="J217" s="4" t="s">
        <v>16</v>
      </c>
      <c r="K217" s="4" t="s">
        <v>1659</v>
      </c>
      <c r="L217" s="7" t="s">
        <v>20</v>
      </c>
      <c r="M217" s="4">
        <v>3122888</v>
      </c>
      <c r="N217" s="4">
        <v>3118764211</v>
      </c>
      <c r="O217" s="8">
        <v>43015</v>
      </c>
      <c r="P217" s="4" t="s">
        <v>15</v>
      </c>
      <c r="Q217" s="4"/>
    </row>
    <row r="218" spans="1:17" x14ac:dyDescent="0.25">
      <c r="A218" s="4">
        <v>212</v>
      </c>
      <c r="B218" s="5" t="s">
        <v>18</v>
      </c>
      <c r="C218" s="4" t="s">
        <v>17</v>
      </c>
      <c r="D218" s="4">
        <v>18346</v>
      </c>
      <c r="E218" s="6">
        <v>1759090.32</v>
      </c>
      <c r="F218" s="6">
        <v>1759090.32</v>
      </c>
      <c r="G218" s="6">
        <f t="shared" si="6"/>
        <v>0</v>
      </c>
      <c r="H218" s="6" t="str">
        <f t="shared" si="7"/>
        <v>Aceptado</v>
      </c>
      <c r="I218" s="4" t="s">
        <v>19</v>
      </c>
      <c r="J218" s="4" t="s">
        <v>16</v>
      </c>
      <c r="K218" s="4" t="s">
        <v>1659</v>
      </c>
      <c r="L218" s="7" t="s">
        <v>20</v>
      </c>
      <c r="M218" s="4">
        <v>3122888</v>
      </c>
      <c r="N218" s="4">
        <v>3118764211</v>
      </c>
      <c r="O218" s="8">
        <v>43015</v>
      </c>
      <c r="P218" s="4" t="s">
        <v>15</v>
      </c>
      <c r="Q218" s="4"/>
    </row>
    <row r="219" spans="1:17" x14ac:dyDescent="0.25">
      <c r="A219" s="4">
        <v>213</v>
      </c>
      <c r="B219" s="5" t="s">
        <v>18</v>
      </c>
      <c r="C219" s="4" t="s">
        <v>17</v>
      </c>
      <c r="D219" s="4">
        <v>25624</v>
      </c>
      <c r="E219" s="6">
        <v>7851757.9699999997</v>
      </c>
      <c r="F219" s="6">
        <v>7851757.9699999997</v>
      </c>
      <c r="G219" s="6">
        <f t="shared" si="6"/>
        <v>0</v>
      </c>
      <c r="H219" s="6" t="str">
        <f t="shared" si="7"/>
        <v>Aceptado</v>
      </c>
      <c r="I219" s="4" t="s">
        <v>19</v>
      </c>
      <c r="J219" s="4" t="s">
        <v>16</v>
      </c>
      <c r="K219" s="4" t="s">
        <v>1659</v>
      </c>
      <c r="L219" s="7" t="s">
        <v>20</v>
      </c>
      <c r="M219" s="4">
        <v>3122888</v>
      </c>
      <c r="N219" s="4">
        <v>3118764211</v>
      </c>
      <c r="O219" s="8">
        <v>43015</v>
      </c>
      <c r="P219" s="4" t="s">
        <v>15</v>
      </c>
      <c r="Q219" s="4"/>
    </row>
    <row r="220" spans="1:17" x14ac:dyDescent="0.25">
      <c r="A220" s="4">
        <v>214</v>
      </c>
      <c r="B220" s="5" t="s">
        <v>18</v>
      </c>
      <c r="C220" s="4" t="s">
        <v>17</v>
      </c>
      <c r="D220" s="4">
        <v>30347</v>
      </c>
      <c r="E220" s="6">
        <v>11350714.24</v>
      </c>
      <c r="F220" s="6">
        <v>11350714.24</v>
      </c>
      <c r="G220" s="6">
        <f t="shared" si="6"/>
        <v>0</v>
      </c>
      <c r="H220" s="6" t="str">
        <f t="shared" si="7"/>
        <v>Aceptado</v>
      </c>
      <c r="I220" s="4" t="s">
        <v>19</v>
      </c>
      <c r="J220" s="4" t="s">
        <v>16</v>
      </c>
      <c r="K220" s="4" t="s">
        <v>1659</v>
      </c>
      <c r="L220" s="7" t="s">
        <v>20</v>
      </c>
      <c r="M220" s="4">
        <v>3122888</v>
      </c>
      <c r="N220" s="4">
        <v>3118764211</v>
      </c>
      <c r="O220" s="8">
        <v>43015</v>
      </c>
      <c r="P220" s="4" t="s">
        <v>15</v>
      </c>
      <c r="Q220" s="4"/>
    </row>
    <row r="221" spans="1:17" x14ac:dyDescent="0.25">
      <c r="A221" s="4">
        <v>215</v>
      </c>
      <c r="B221" s="5" t="s">
        <v>18</v>
      </c>
      <c r="C221" s="4" t="s">
        <v>17</v>
      </c>
      <c r="D221" s="4">
        <v>34444</v>
      </c>
      <c r="E221" s="6">
        <v>1386646.64</v>
      </c>
      <c r="F221" s="6">
        <v>1386646.64</v>
      </c>
      <c r="G221" s="6">
        <f t="shared" si="6"/>
        <v>0</v>
      </c>
      <c r="H221" s="6" t="str">
        <f t="shared" si="7"/>
        <v>Aceptado</v>
      </c>
      <c r="I221" s="4" t="s">
        <v>19</v>
      </c>
      <c r="J221" s="4" t="s">
        <v>16</v>
      </c>
      <c r="K221" s="4" t="s">
        <v>1659</v>
      </c>
      <c r="L221" s="7" t="s">
        <v>20</v>
      </c>
      <c r="M221" s="4">
        <v>3122888</v>
      </c>
      <c r="N221" s="4">
        <v>3118764211</v>
      </c>
      <c r="O221" s="8">
        <v>43015</v>
      </c>
      <c r="P221" s="4" t="s">
        <v>15</v>
      </c>
      <c r="Q221" s="4"/>
    </row>
    <row r="222" spans="1:17" x14ac:dyDescent="0.25">
      <c r="A222" s="4">
        <v>216</v>
      </c>
      <c r="B222" s="5" t="s">
        <v>18</v>
      </c>
      <c r="C222" s="4" t="s">
        <v>17</v>
      </c>
      <c r="D222" s="4">
        <v>28977</v>
      </c>
      <c r="E222" s="6">
        <v>1912331.51</v>
      </c>
      <c r="F222" s="6">
        <v>1912331.51</v>
      </c>
      <c r="G222" s="6">
        <f t="shared" si="6"/>
        <v>0</v>
      </c>
      <c r="H222" s="6" t="str">
        <f t="shared" si="7"/>
        <v>Aceptado</v>
      </c>
      <c r="I222" s="4" t="s">
        <v>19</v>
      </c>
      <c r="J222" s="4" t="s">
        <v>16</v>
      </c>
      <c r="K222" s="4" t="s">
        <v>1659</v>
      </c>
      <c r="L222" s="7" t="s">
        <v>20</v>
      </c>
      <c r="M222" s="4">
        <v>3122888</v>
      </c>
      <c r="N222" s="4">
        <v>3118764211</v>
      </c>
      <c r="O222" s="8">
        <v>43015</v>
      </c>
      <c r="P222" s="4" t="s">
        <v>15</v>
      </c>
      <c r="Q222" s="4"/>
    </row>
    <row r="223" spans="1:17" x14ac:dyDescent="0.25">
      <c r="A223" s="4">
        <v>217</v>
      </c>
      <c r="B223" s="5" t="s">
        <v>18</v>
      </c>
      <c r="C223" s="4" t="s">
        <v>17</v>
      </c>
      <c r="D223" s="4">
        <v>34450</v>
      </c>
      <c r="E223" s="6">
        <v>455887.93</v>
      </c>
      <c r="F223" s="6">
        <v>455887.93</v>
      </c>
      <c r="G223" s="6">
        <f t="shared" si="6"/>
        <v>0</v>
      </c>
      <c r="H223" s="6" t="str">
        <f t="shared" si="7"/>
        <v>Aceptado</v>
      </c>
      <c r="I223" s="4" t="s">
        <v>19</v>
      </c>
      <c r="J223" s="4" t="s">
        <v>16</v>
      </c>
      <c r="K223" s="4" t="s">
        <v>1659</v>
      </c>
      <c r="L223" s="7" t="s">
        <v>20</v>
      </c>
      <c r="M223" s="4">
        <v>3122888</v>
      </c>
      <c r="N223" s="4">
        <v>3118764211</v>
      </c>
      <c r="O223" s="8">
        <v>43015</v>
      </c>
      <c r="P223" s="4" t="s">
        <v>15</v>
      </c>
      <c r="Q223" s="4"/>
    </row>
    <row r="224" spans="1:17" x14ac:dyDescent="0.25">
      <c r="A224" s="4">
        <v>218</v>
      </c>
      <c r="B224" s="5" t="s">
        <v>18</v>
      </c>
      <c r="C224" s="4" t="s">
        <v>17</v>
      </c>
      <c r="D224" s="4">
        <v>26043</v>
      </c>
      <c r="E224" s="6">
        <v>595932.82999999996</v>
      </c>
      <c r="F224" s="6">
        <v>595932.82999999996</v>
      </c>
      <c r="G224" s="6">
        <f t="shared" si="6"/>
        <v>0</v>
      </c>
      <c r="H224" s="6" t="str">
        <f t="shared" si="7"/>
        <v>Aceptado</v>
      </c>
      <c r="I224" s="4" t="s">
        <v>19</v>
      </c>
      <c r="J224" s="4" t="s">
        <v>16</v>
      </c>
      <c r="K224" s="4" t="s">
        <v>1659</v>
      </c>
      <c r="L224" s="7" t="s">
        <v>20</v>
      </c>
      <c r="M224" s="4">
        <v>3122888</v>
      </c>
      <c r="N224" s="4">
        <v>3118764211</v>
      </c>
      <c r="O224" s="8">
        <v>43015</v>
      </c>
      <c r="P224" s="4" t="s">
        <v>15</v>
      </c>
      <c r="Q224" s="4"/>
    </row>
    <row r="225" spans="1:17" x14ac:dyDescent="0.25">
      <c r="A225" s="4">
        <v>219</v>
      </c>
      <c r="B225" s="5" t="s">
        <v>18</v>
      </c>
      <c r="C225" s="4" t="s">
        <v>17</v>
      </c>
      <c r="D225" s="4">
        <v>22496</v>
      </c>
      <c r="E225" s="6">
        <v>7107906.6200000001</v>
      </c>
      <c r="F225" s="6">
        <v>7107906.6200000001</v>
      </c>
      <c r="G225" s="6">
        <f t="shared" si="6"/>
        <v>0</v>
      </c>
      <c r="H225" s="6" t="str">
        <f t="shared" si="7"/>
        <v>Aceptado</v>
      </c>
      <c r="I225" s="4" t="s">
        <v>19</v>
      </c>
      <c r="J225" s="4" t="s">
        <v>16</v>
      </c>
      <c r="K225" s="4" t="s">
        <v>1659</v>
      </c>
      <c r="L225" s="7" t="s">
        <v>20</v>
      </c>
      <c r="M225" s="4">
        <v>3122888</v>
      </c>
      <c r="N225" s="4">
        <v>3118764211</v>
      </c>
      <c r="O225" s="8">
        <v>43015</v>
      </c>
      <c r="P225" s="4" t="s">
        <v>15</v>
      </c>
      <c r="Q225" s="4"/>
    </row>
    <row r="226" spans="1:17" x14ac:dyDescent="0.25">
      <c r="A226" s="4">
        <v>220</v>
      </c>
      <c r="B226" s="5" t="s">
        <v>18</v>
      </c>
      <c r="C226" s="4" t="s">
        <v>17</v>
      </c>
      <c r="D226" s="4">
        <v>16704</v>
      </c>
      <c r="E226" s="6">
        <v>2311433.25</v>
      </c>
      <c r="F226" s="6">
        <v>2311433.25</v>
      </c>
      <c r="G226" s="6">
        <f t="shared" si="6"/>
        <v>0</v>
      </c>
      <c r="H226" s="6" t="str">
        <f t="shared" si="7"/>
        <v>Aceptado</v>
      </c>
      <c r="I226" s="4" t="s">
        <v>19</v>
      </c>
      <c r="J226" s="4" t="s">
        <v>16</v>
      </c>
      <c r="K226" s="4" t="s">
        <v>1659</v>
      </c>
      <c r="L226" s="7" t="s">
        <v>20</v>
      </c>
      <c r="M226" s="4">
        <v>3122888</v>
      </c>
      <c r="N226" s="4">
        <v>3118764211</v>
      </c>
      <c r="O226" s="8">
        <v>43015</v>
      </c>
      <c r="P226" s="4" t="s">
        <v>15</v>
      </c>
      <c r="Q226" s="4"/>
    </row>
    <row r="227" spans="1:17" x14ac:dyDescent="0.25">
      <c r="A227" s="4">
        <v>221</v>
      </c>
      <c r="B227" s="5" t="s">
        <v>18</v>
      </c>
      <c r="C227" s="4" t="s">
        <v>17</v>
      </c>
      <c r="D227" s="4">
        <v>17876</v>
      </c>
      <c r="E227" s="6">
        <v>3931200.87</v>
      </c>
      <c r="F227" s="6">
        <v>3931200.87</v>
      </c>
      <c r="G227" s="6">
        <f t="shared" si="6"/>
        <v>0</v>
      </c>
      <c r="H227" s="6" t="str">
        <f t="shared" si="7"/>
        <v>Aceptado</v>
      </c>
      <c r="I227" s="4" t="s">
        <v>19</v>
      </c>
      <c r="J227" s="4" t="s">
        <v>16</v>
      </c>
      <c r="K227" s="4" t="s">
        <v>1659</v>
      </c>
      <c r="L227" s="7" t="s">
        <v>20</v>
      </c>
      <c r="M227" s="4">
        <v>3122888</v>
      </c>
      <c r="N227" s="4">
        <v>3118764211</v>
      </c>
      <c r="O227" s="8">
        <v>43015</v>
      </c>
      <c r="P227" s="4" t="s">
        <v>15</v>
      </c>
      <c r="Q227" s="4"/>
    </row>
    <row r="228" spans="1:17" x14ac:dyDescent="0.25">
      <c r="A228" s="4">
        <v>222</v>
      </c>
      <c r="B228" s="5" t="s">
        <v>18</v>
      </c>
      <c r="C228" s="4" t="s">
        <v>17</v>
      </c>
      <c r="D228" s="4">
        <v>20523</v>
      </c>
      <c r="E228" s="6">
        <v>1964680.3</v>
      </c>
      <c r="F228" s="6">
        <v>1964680.3</v>
      </c>
      <c r="G228" s="6">
        <f t="shared" si="6"/>
        <v>0</v>
      </c>
      <c r="H228" s="6" t="str">
        <f t="shared" si="7"/>
        <v>Aceptado</v>
      </c>
      <c r="I228" s="4" t="s">
        <v>19</v>
      </c>
      <c r="J228" s="4" t="s">
        <v>16</v>
      </c>
      <c r="K228" s="4" t="s">
        <v>1659</v>
      </c>
      <c r="L228" s="7" t="s">
        <v>20</v>
      </c>
      <c r="M228" s="4">
        <v>3122888</v>
      </c>
      <c r="N228" s="4">
        <v>3118764211</v>
      </c>
      <c r="O228" s="8">
        <v>43015</v>
      </c>
      <c r="P228" s="4" t="s">
        <v>15</v>
      </c>
      <c r="Q228" s="4"/>
    </row>
    <row r="229" spans="1:17" x14ac:dyDescent="0.25">
      <c r="A229" s="4">
        <v>223</v>
      </c>
      <c r="B229" s="5" t="s">
        <v>18</v>
      </c>
      <c r="C229" s="4" t="s">
        <v>17</v>
      </c>
      <c r="D229" s="4">
        <v>13019</v>
      </c>
      <c r="E229" s="6">
        <v>781499.79</v>
      </c>
      <c r="F229" s="6">
        <v>781499.79</v>
      </c>
      <c r="G229" s="6">
        <f t="shared" si="6"/>
        <v>0</v>
      </c>
      <c r="H229" s="6" t="str">
        <f t="shared" si="7"/>
        <v>Aceptado</v>
      </c>
      <c r="I229" s="4" t="s">
        <v>19</v>
      </c>
      <c r="J229" s="4" t="s">
        <v>16</v>
      </c>
      <c r="K229" s="4" t="s">
        <v>1659</v>
      </c>
      <c r="L229" s="7" t="s">
        <v>20</v>
      </c>
      <c r="M229" s="4">
        <v>3122888</v>
      </c>
      <c r="N229" s="4">
        <v>3118764211</v>
      </c>
      <c r="O229" s="8">
        <v>43015</v>
      </c>
      <c r="P229" s="4" t="s">
        <v>15</v>
      </c>
      <c r="Q229" s="4"/>
    </row>
    <row r="230" spans="1:17" x14ac:dyDescent="0.25">
      <c r="A230" s="4">
        <v>224</v>
      </c>
      <c r="B230" s="5" t="s">
        <v>18</v>
      </c>
      <c r="C230" s="4" t="s">
        <v>17</v>
      </c>
      <c r="D230" s="4">
        <v>21983</v>
      </c>
      <c r="E230" s="6">
        <v>3922995.75</v>
      </c>
      <c r="F230" s="6">
        <v>3922995.75</v>
      </c>
      <c r="G230" s="6">
        <f t="shared" si="6"/>
        <v>0</v>
      </c>
      <c r="H230" s="6" t="str">
        <f t="shared" si="7"/>
        <v>Aceptado</v>
      </c>
      <c r="I230" s="4" t="s">
        <v>19</v>
      </c>
      <c r="J230" s="4" t="s">
        <v>16</v>
      </c>
      <c r="K230" s="4" t="s">
        <v>1659</v>
      </c>
      <c r="L230" s="7" t="s">
        <v>20</v>
      </c>
      <c r="M230" s="4">
        <v>3122888</v>
      </c>
      <c r="N230" s="4">
        <v>3118764211</v>
      </c>
      <c r="O230" s="8">
        <v>43015</v>
      </c>
      <c r="P230" s="4" t="s">
        <v>15</v>
      </c>
      <c r="Q230" s="4"/>
    </row>
    <row r="231" spans="1:17" x14ac:dyDescent="0.25">
      <c r="A231" s="4">
        <v>225</v>
      </c>
      <c r="B231" s="5" t="s">
        <v>18</v>
      </c>
      <c r="C231" s="4" t="s">
        <v>17</v>
      </c>
      <c r="D231" s="4">
        <v>19507</v>
      </c>
      <c r="E231" s="6">
        <v>401895.23</v>
      </c>
      <c r="F231" s="6">
        <v>401895.23</v>
      </c>
      <c r="G231" s="6">
        <f t="shared" si="6"/>
        <v>0</v>
      </c>
      <c r="H231" s="6" t="str">
        <f t="shared" si="7"/>
        <v>Aceptado</v>
      </c>
      <c r="I231" s="4" t="s">
        <v>19</v>
      </c>
      <c r="J231" s="4" t="s">
        <v>16</v>
      </c>
      <c r="K231" s="4" t="s">
        <v>1659</v>
      </c>
      <c r="L231" s="7" t="s">
        <v>20</v>
      </c>
      <c r="M231" s="4">
        <v>3122888</v>
      </c>
      <c r="N231" s="4">
        <v>3118764211</v>
      </c>
      <c r="O231" s="8">
        <v>43015</v>
      </c>
      <c r="P231" s="4" t="s">
        <v>15</v>
      </c>
      <c r="Q231" s="4"/>
    </row>
    <row r="232" spans="1:17" x14ac:dyDescent="0.25">
      <c r="A232" s="4">
        <v>226</v>
      </c>
      <c r="B232" s="5" t="s">
        <v>18</v>
      </c>
      <c r="C232" s="4" t="s">
        <v>17</v>
      </c>
      <c r="D232" s="4">
        <v>33858</v>
      </c>
      <c r="E232" s="6">
        <v>3879949.43</v>
      </c>
      <c r="F232" s="6">
        <v>3879949.43</v>
      </c>
      <c r="G232" s="6">
        <f t="shared" si="6"/>
        <v>0</v>
      </c>
      <c r="H232" s="6" t="str">
        <f t="shared" si="7"/>
        <v>Aceptado</v>
      </c>
      <c r="I232" s="4" t="s">
        <v>19</v>
      </c>
      <c r="J232" s="4" t="s">
        <v>16</v>
      </c>
      <c r="K232" s="4" t="s">
        <v>1659</v>
      </c>
      <c r="L232" s="7" t="s">
        <v>20</v>
      </c>
      <c r="M232" s="4">
        <v>3122888</v>
      </c>
      <c r="N232" s="4">
        <v>3118764211</v>
      </c>
      <c r="O232" s="8">
        <v>43015</v>
      </c>
      <c r="P232" s="4" t="s">
        <v>15</v>
      </c>
      <c r="Q232" s="4"/>
    </row>
    <row r="233" spans="1:17" x14ac:dyDescent="0.25">
      <c r="A233" s="4">
        <v>227</v>
      </c>
      <c r="B233" s="5" t="s">
        <v>18</v>
      </c>
      <c r="C233" s="4" t="s">
        <v>17</v>
      </c>
      <c r="D233" s="4">
        <v>32290</v>
      </c>
      <c r="E233" s="6">
        <v>13506997.710000001</v>
      </c>
      <c r="F233" s="6">
        <v>13506997.710000001</v>
      </c>
      <c r="G233" s="6">
        <f t="shared" si="6"/>
        <v>0</v>
      </c>
      <c r="H233" s="6" t="str">
        <f t="shared" si="7"/>
        <v>Aceptado</v>
      </c>
      <c r="I233" s="4" t="s">
        <v>19</v>
      </c>
      <c r="J233" s="4" t="s">
        <v>16</v>
      </c>
      <c r="K233" s="4" t="s">
        <v>1659</v>
      </c>
      <c r="L233" s="7" t="s">
        <v>20</v>
      </c>
      <c r="M233" s="4">
        <v>3122888</v>
      </c>
      <c r="N233" s="4">
        <v>3118764211</v>
      </c>
      <c r="O233" s="8">
        <v>43015</v>
      </c>
      <c r="P233" s="4" t="s">
        <v>15</v>
      </c>
      <c r="Q233" s="4"/>
    </row>
    <row r="234" spans="1:17" x14ac:dyDescent="0.25">
      <c r="A234" s="4">
        <v>228</v>
      </c>
      <c r="B234" s="5" t="s">
        <v>18</v>
      </c>
      <c r="C234" s="4" t="s">
        <v>17</v>
      </c>
      <c r="D234" s="4">
        <v>27466</v>
      </c>
      <c r="E234" s="6">
        <v>3403078.31</v>
      </c>
      <c r="F234" s="6">
        <v>3403078.31</v>
      </c>
      <c r="G234" s="6">
        <f t="shared" si="6"/>
        <v>0</v>
      </c>
      <c r="H234" s="6" t="str">
        <f t="shared" si="7"/>
        <v>Aceptado</v>
      </c>
      <c r="I234" s="4" t="s">
        <v>19</v>
      </c>
      <c r="J234" s="4" t="s">
        <v>16</v>
      </c>
      <c r="K234" s="4" t="s">
        <v>1659</v>
      </c>
      <c r="L234" s="7" t="s">
        <v>20</v>
      </c>
      <c r="M234" s="4">
        <v>3122888</v>
      </c>
      <c r="N234" s="4">
        <v>3118764211</v>
      </c>
      <c r="O234" s="8">
        <v>43015</v>
      </c>
      <c r="P234" s="4" t="s">
        <v>15</v>
      </c>
      <c r="Q234" s="4"/>
    </row>
    <row r="235" spans="1:17" x14ac:dyDescent="0.25">
      <c r="A235" s="4">
        <v>229</v>
      </c>
      <c r="B235" s="5" t="s">
        <v>18</v>
      </c>
      <c r="C235" s="4" t="s">
        <v>17</v>
      </c>
      <c r="D235" s="4">
        <v>36872</v>
      </c>
      <c r="E235" s="6">
        <v>13876139.66</v>
      </c>
      <c r="F235" s="6">
        <v>13876139.66</v>
      </c>
      <c r="G235" s="6">
        <f t="shared" si="6"/>
        <v>0</v>
      </c>
      <c r="H235" s="6" t="str">
        <f t="shared" si="7"/>
        <v>Aceptado</v>
      </c>
      <c r="I235" s="4" t="s">
        <v>19</v>
      </c>
      <c r="J235" s="4" t="s">
        <v>16</v>
      </c>
      <c r="K235" s="4" t="s">
        <v>1659</v>
      </c>
      <c r="L235" s="7" t="s">
        <v>20</v>
      </c>
      <c r="M235" s="4">
        <v>3122888</v>
      </c>
      <c r="N235" s="4">
        <v>3118764211</v>
      </c>
      <c r="O235" s="8">
        <v>43015</v>
      </c>
      <c r="P235" s="4" t="s">
        <v>15</v>
      </c>
      <c r="Q235" s="4"/>
    </row>
    <row r="236" spans="1:17" x14ac:dyDescent="0.25">
      <c r="A236" s="4">
        <v>230</v>
      </c>
      <c r="B236" s="5" t="s">
        <v>18</v>
      </c>
      <c r="C236" s="4" t="s">
        <v>17</v>
      </c>
      <c r="D236" s="4">
        <v>14225</v>
      </c>
      <c r="E236" s="6">
        <v>658045.14</v>
      </c>
      <c r="F236" s="6">
        <v>658045.14</v>
      </c>
      <c r="G236" s="6">
        <f t="shared" si="6"/>
        <v>0</v>
      </c>
      <c r="H236" s="6" t="str">
        <f t="shared" si="7"/>
        <v>Aceptado</v>
      </c>
      <c r="I236" s="4" t="s">
        <v>19</v>
      </c>
      <c r="J236" s="4" t="s">
        <v>16</v>
      </c>
      <c r="K236" s="4" t="s">
        <v>1659</v>
      </c>
      <c r="L236" s="7" t="s">
        <v>20</v>
      </c>
      <c r="M236" s="4">
        <v>3122888</v>
      </c>
      <c r="N236" s="4">
        <v>3118764211</v>
      </c>
      <c r="O236" s="8">
        <v>43015</v>
      </c>
      <c r="P236" s="4" t="s">
        <v>15</v>
      </c>
      <c r="Q236" s="4"/>
    </row>
    <row r="237" spans="1:17" x14ac:dyDescent="0.25">
      <c r="A237" s="4">
        <v>231</v>
      </c>
      <c r="B237" s="5" t="s">
        <v>18</v>
      </c>
      <c r="C237" s="4" t="s">
        <v>17</v>
      </c>
      <c r="D237" s="4">
        <v>17910</v>
      </c>
      <c r="E237" s="6">
        <v>919884.27</v>
      </c>
      <c r="F237" s="6">
        <v>919884.27</v>
      </c>
      <c r="G237" s="6">
        <f t="shared" si="6"/>
        <v>0</v>
      </c>
      <c r="H237" s="6" t="str">
        <f t="shared" si="7"/>
        <v>Aceptado</v>
      </c>
      <c r="I237" s="4" t="s">
        <v>19</v>
      </c>
      <c r="J237" s="4" t="s">
        <v>16</v>
      </c>
      <c r="K237" s="4" t="s">
        <v>1659</v>
      </c>
      <c r="L237" s="7" t="s">
        <v>20</v>
      </c>
      <c r="M237" s="4">
        <v>3122888</v>
      </c>
      <c r="N237" s="4">
        <v>3118764211</v>
      </c>
      <c r="O237" s="8">
        <v>43015</v>
      </c>
      <c r="P237" s="4" t="s">
        <v>15</v>
      </c>
      <c r="Q237" s="4"/>
    </row>
    <row r="238" spans="1:17" x14ac:dyDescent="0.25">
      <c r="A238" s="4">
        <v>232</v>
      </c>
      <c r="B238" s="5" t="s">
        <v>18</v>
      </c>
      <c r="C238" s="4" t="s">
        <v>17</v>
      </c>
      <c r="D238" s="4">
        <v>32884</v>
      </c>
      <c r="E238" s="6">
        <v>10776886.619999999</v>
      </c>
      <c r="F238" s="6">
        <v>10776886.619999999</v>
      </c>
      <c r="G238" s="6">
        <f t="shared" si="6"/>
        <v>0</v>
      </c>
      <c r="H238" s="6" t="str">
        <f t="shared" si="7"/>
        <v>Aceptado</v>
      </c>
      <c r="I238" s="4" t="s">
        <v>19</v>
      </c>
      <c r="J238" s="4" t="s">
        <v>16</v>
      </c>
      <c r="K238" s="4" t="s">
        <v>1659</v>
      </c>
      <c r="L238" s="7" t="s">
        <v>20</v>
      </c>
      <c r="M238" s="4">
        <v>3122888</v>
      </c>
      <c r="N238" s="4">
        <v>3118764211</v>
      </c>
      <c r="O238" s="8">
        <v>43015</v>
      </c>
      <c r="P238" s="4" t="s">
        <v>15</v>
      </c>
      <c r="Q238" s="4"/>
    </row>
    <row r="239" spans="1:17" x14ac:dyDescent="0.25">
      <c r="A239" s="4">
        <v>233</v>
      </c>
      <c r="B239" s="5" t="s">
        <v>18</v>
      </c>
      <c r="C239" s="4" t="s">
        <v>17</v>
      </c>
      <c r="D239" s="4">
        <v>25031</v>
      </c>
      <c r="E239" s="6">
        <v>2351302.73</v>
      </c>
      <c r="F239" s="6">
        <v>2351302.73</v>
      </c>
      <c r="G239" s="6">
        <f t="shared" si="6"/>
        <v>0</v>
      </c>
      <c r="H239" s="6" t="str">
        <f t="shared" si="7"/>
        <v>Aceptado</v>
      </c>
      <c r="I239" s="4" t="s">
        <v>19</v>
      </c>
      <c r="J239" s="4" t="s">
        <v>16</v>
      </c>
      <c r="K239" s="4" t="s">
        <v>1659</v>
      </c>
      <c r="L239" s="7" t="s">
        <v>20</v>
      </c>
      <c r="M239" s="4">
        <v>3122888</v>
      </c>
      <c r="N239" s="4">
        <v>3118764211</v>
      </c>
      <c r="O239" s="8">
        <v>43015</v>
      </c>
      <c r="P239" s="4" t="s">
        <v>15</v>
      </c>
      <c r="Q239" s="4"/>
    </row>
    <row r="240" spans="1:17" x14ac:dyDescent="0.25">
      <c r="A240" s="4">
        <v>234</v>
      </c>
      <c r="B240" s="5" t="s">
        <v>18</v>
      </c>
      <c r="C240" s="4" t="s">
        <v>17</v>
      </c>
      <c r="D240" s="4">
        <v>24255</v>
      </c>
      <c r="E240" s="6">
        <v>1531617.8</v>
      </c>
      <c r="F240" s="6">
        <v>1531617.8</v>
      </c>
      <c r="G240" s="6">
        <f t="shared" si="6"/>
        <v>0</v>
      </c>
      <c r="H240" s="6" t="str">
        <f t="shared" si="7"/>
        <v>Aceptado</v>
      </c>
      <c r="I240" s="4" t="s">
        <v>19</v>
      </c>
      <c r="J240" s="4" t="s">
        <v>16</v>
      </c>
      <c r="K240" s="4" t="s">
        <v>1659</v>
      </c>
      <c r="L240" s="7" t="s">
        <v>20</v>
      </c>
      <c r="M240" s="4">
        <v>3122888</v>
      </c>
      <c r="N240" s="4">
        <v>3118764211</v>
      </c>
      <c r="O240" s="8">
        <v>43015</v>
      </c>
      <c r="P240" s="4" t="s">
        <v>15</v>
      </c>
      <c r="Q240" s="4"/>
    </row>
    <row r="241" spans="1:17" x14ac:dyDescent="0.25">
      <c r="A241" s="4">
        <v>235</v>
      </c>
      <c r="B241" s="5" t="s">
        <v>18</v>
      </c>
      <c r="C241" s="4" t="s">
        <v>17</v>
      </c>
      <c r="D241" s="4">
        <v>32872</v>
      </c>
      <c r="E241" s="6">
        <v>1234571.6599999999</v>
      </c>
      <c r="F241" s="6">
        <v>1234571.6599999999</v>
      </c>
      <c r="G241" s="6">
        <f t="shared" si="6"/>
        <v>0</v>
      </c>
      <c r="H241" s="6" t="str">
        <f t="shared" si="7"/>
        <v>Aceptado</v>
      </c>
      <c r="I241" s="4" t="s">
        <v>19</v>
      </c>
      <c r="J241" s="4" t="s">
        <v>16</v>
      </c>
      <c r="K241" s="4" t="s">
        <v>1659</v>
      </c>
      <c r="L241" s="7" t="s">
        <v>20</v>
      </c>
      <c r="M241" s="4">
        <v>3122888</v>
      </c>
      <c r="N241" s="4">
        <v>3118764211</v>
      </c>
      <c r="O241" s="8">
        <v>43015</v>
      </c>
      <c r="P241" s="4" t="s">
        <v>15</v>
      </c>
      <c r="Q241" s="4"/>
    </row>
    <row r="242" spans="1:17" x14ac:dyDescent="0.25">
      <c r="A242" s="4">
        <v>236</v>
      </c>
      <c r="B242" s="5" t="s">
        <v>18</v>
      </c>
      <c r="C242" s="4" t="s">
        <v>17</v>
      </c>
      <c r="D242" s="4">
        <v>23089</v>
      </c>
      <c r="E242" s="6">
        <v>4700896.88</v>
      </c>
      <c r="F242" s="6">
        <v>4700896.88</v>
      </c>
      <c r="G242" s="6">
        <f t="shared" si="6"/>
        <v>0</v>
      </c>
      <c r="H242" s="6" t="str">
        <f t="shared" si="7"/>
        <v>Aceptado</v>
      </c>
      <c r="I242" s="4" t="s">
        <v>19</v>
      </c>
      <c r="J242" s="4" t="s">
        <v>16</v>
      </c>
      <c r="K242" s="4" t="s">
        <v>1659</v>
      </c>
      <c r="L242" s="7" t="s">
        <v>20</v>
      </c>
      <c r="M242" s="4">
        <v>3122888</v>
      </c>
      <c r="N242" s="4">
        <v>3118764211</v>
      </c>
      <c r="O242" s="8">
        <v>43015</v>
      </c>
      <c r="P242" s="4" t="s">
        <v>15</v>
      </c>
      <c r="Q242" s="4"/>
    </row>
    <row r="243" spans="1:17" x14ac:dyDescent="0.25">
      <c r="A243" s="4">
        <v>237</v>
      </c>
      <c r="B243" s="5" t="s">
        <v>18</v>
      </c>
      <c r="C243" s="4" t="s">
        <v>17</v>
      </c>
      <c r="D243" s="4">
        <v>13667</v>
      </c>
      <c r="E243" s="6">
        <v>3723691.54</v>
      </c>
      <c r="F243" s="6">
        <v>3723691.54</v>
      </c>
      <c r="G243" s="6">
        <f t="shared" si="6"/>
        <v>0</v>
      </c>
      <c r="H243" s="6" t="str">
        <f t="shared" si="7"/>
        <v>Aceptado</v>
      </c>
      <c r="I243" s="4" t="s">
        <v>19</v>
      </c>
      <c r="J243" s="4" t="s">
        <v>16</v>
      </c>
      <c r="K243" s="4" t="s">
        <v>1659</v>
      </c>
      <c r="L243" s="7" t="s">
        <v>20</v>
      </c>
      <c r="M243" s="4">
        <v>3122888</v>
      </c>
      <c r="N243" s="4">
        <v>3118764211</v>
      </c>
      <c r="O243" s="8">
        <v>43015</v>
      </c>
      <c r="P243" s="4" t="s">
        <v>15</v>
      </c>
      <c r="Q243" s="4"/>
    </row>
    <row r="244" spans="1:17" x14ac:dyDescent="0.25">
      <c r="A244" s="4">
        <v>238</v>
      </c>
      <c r="B244" s="5" t="s">
        <v>18</v>
      </c>
      <c r="C244" s="4" t="s">
        <v>17</v>
      </c>
      <c r="D244" s="4">
        <v>29389</v>
      </c>
      <c r="E244" s="6">
        <v>2561447.7599999998</v>
      </c>
      <c r="F244" s="6">
        <v>2561447.7599999998</v>
      </c>
      <c r="G244" s="6">
        <f t="shared" si="6"/>
        <v>0</v>
      </c>
      <c r="H244" s="6" t="str">
        <f t="shared" si="7"/>
        <v>Aceptado</v>
      </c>
      <c r="I244" s="4" t="s">
        <v>19</v>
      </c>
      <c r="J244" s="4" t="s">
        <v>16</v>
      </c>
      <c r="K244" s="4" t="s">
        <v>1659</v>
      </c>
      <c r="L244" s="7" t="s">
        <v>20</v>
      </c>
      <c r="M244" s="4">
        <v>3122888</v>
      </c>
      <c r="N244" s="4">
        <v>3118764211</v>
      </c>
      <c r="O244" s="8">
        <v>43015</v>
      </c>
      <c r="P244" s="4" t="s">
        <v>15</v>
      </c>
      <c r="Q244" s="4"/>
    </row>
    <row r="245" spans="1:17" x14ac:dyDescent="0.25">
      <c r="A245" s="4">
        <v>239</v>
      </c>
      <c r="B245" s="5" t="s">
        <v>18</v>
      </c>
      <c r="C245" s="4" t="s">
        <v>17</v>
      </c>
      <c r="D245" s="4">
        <v>23290</v>
      </c>
      <c r="E245" s="6">
        <v>1455241.95</v>
      </c>
      <c r="F245" s="6">
        <v>1455241.95</v>
      </c>
      <c r="G245" s="6">
        <f t="shared" si="6"/>
        <v>0</v>
      </c>
      <c r="H245" s="6" t="str">
        <f t="shared" si="7"/>
        <v>Aceptado</v>
      </c>
      <c r="I245" s="4" t="s">
        <v>19</v>
      </c>
      <c r="J245" s="4" t="s">
        <v>16</v>
      </c>
      <c r="K245" s="4" t="s">
        <v>1659</v>
      </c>
      <c r="L245" s="7" t="s">
        <v>20</v>
      </c>
      <c r="M245" s="4">
        <v>3122888</v>
      </c>
      <c r="N245" s="4">
        <v>3118764211</v>
      </c>
      <c r="O245" s="8">
        <v>43015</v>
      </c>
      <c r="P245" s="4" t="s">
        <v>15</v>
      </c>
      <c r="Q245" s="4"/>
    </row>
    <row r="246" spans="1:17" x14ac:dyDescent="0.25">
      <c r="A246" s="4">
        <v>240</v>
      </c>
      <c r="B246" s="5" t="s">
        <v>18</v>
      </c>
      <c r="C246" s="4" t="s">
        <v>17</v>
      </c>
      <c r="D246" s="4">
        <v>23301</v>
      </c>
      <c r="E246" s="6">
        <v>3371284.96</v>
      </c>
      <c r="F246" s="6">
        <v>3371284.96</v>
      </c>
      <c r="G246" s="6">
        <f t="shared" si="6"/>
        <v>0</v>
      </c>
      <c r="H246" s="6" t="str">
        <f t="shared" si="7"/>
        <v>Aceptado</v>
      </c>
      <c r="I246" s="4" t="s">
        <v>19</v>
      </c>
      <c r="J246" s="4" t="s">
        <v>16</v>
      </c>
      <c r="K246" s="4" t="s">
        <v>1659</v>
      </c>
      <c r="L246" s="7" t="s">
        <v>20</v>
      </c>
      <c r="M246" s="4">
        <v>3122888</v>
      </c>
      <c r="N246" s="4">
        <v>3118764211</v>
      </c>
      <c r="O246" s="8">
        <v>43015</v>
      </c>
      <c r="P246" s="4" t="s">
        <v>15</v>
      </c>
      <c r="Q246" s="4"/>
    </row>
    <row r="247" spans="1:17" x14ac:dyDescent="0.25">
      <c r="A247" s="4">
        <v>241</v>
      </c>
      <c r="B247" s="5" t="s">
        <v>18</v>
      </c>
      <c r="C247" s="4" t="s">
        <v>17</v>
      </c>
      <c r="D247" s="4">
        <v>25019</v>
      </c>
      <c r="E247" s="6">
        <v>1177650.46</v>
      </c>
      <c r="F247" s="6">
        <v>1177650.46</v>
      </c>
      <c r="G247" s="6">
        <f t="shared" si="6"/>
        <v>0</v>
      </c>
      <c r="H247" s="6" t="str">
        <f t="shared" si="7"/>
        <v>Aceptado</v>
      </c>
      <c r="I247" s="4" t="s">
        <v>19</v>
      </c>
      <c r="J247" s="4" t="s">
        <v>16</v>
      </c>
      <c r="K247" s="4" t="s">
        <v>1659</v>
      </c>
      <c r="L247" s="7" t="s">
        <v>20</v>
      </c>
      <c r="M247" s="4">
        <v>3122888</v>
      </c>
      <c r="N247" s="4">
        <v>3118764211</v>
      </c>
      <c r="O247" s="8">
        <v>43015</v>
      </c>
      <c r="P247" s="4" t="s">
        <v>15</v>
      </c>
      <c r="Q247" s="4"/>
    </row>
    <row r="248" spans="1:17" x14ac:dyDescent="0.25">
      <c r="A248" s="4">
        <v>242</v>
      </c>
      <c r="B248" s="5" t="s">
        <v>18</v>
      </c>
      <c r="C248" s="4" t="s">
        <v>17</v>
      </c>
      <c r="D248" s="4">
        <v>18977</v>
      </c>
      <c r="E248" s="6">
        <v>2342380.4500000002</v>
      </c>
      <c r="F248" s="6">
        <v>2342380.4500000002</v>
      </c>
      <c r="G248" s="6">
        <f t="shared" si="6"/>
        <v>0</v>
      </c>
      <c r="H248" s="6" t="str">
        <f t="shared" si="7"/>
        <v>Aceptado</v>
      </c>
      <c r="I248" s="4" t="s">
        <v>19</v>
      </c>
      <c r="J248" s="4" t="s">
        <v>16</v>
      </c>
      <c r="K248" s="4" t="s">
        <v>1659</v>
      </c>
      <c r="L248" s="7" t="s">
        <v>20</v>
      </c>
      <c r="M248" s="4">
        <v>3122888</v>
      </c>
      <c r="N248" s="4">
        <v>3118764211</v>
      </c>
      <c r="O248" s="8">
        <v>43015</v>
      </c>
      <c r="P248" s="4" t="s">
        <v>15</v>
      </c>
      <c r="Q248" s="4"/>
    </row>
    <row r="249" spans="1:17" x14ac:dyDescent="0.25">
      <c r="A249" s="4">
        <v>243</v>
      </c>
      <c r="B249" s="5" t="s">
        <v>18</v>
      </c>
      <c r="C249" s="4" t="s">
        <v>17</v>
      </c>
      <c r="D249" s="4">
        <v>20015</v>
      </c>
      <c r="E249" s="6">
        <v>6581167.4299999997</v>
      </c>
      <c r="F249" s="6">
        <v>6581167.4299999997</v>
      </c>
      <c r="G249" s="6">
        <f t="shared" si="6"/>
        <v>0</v>
      </c>
      <c r="H249" s="6" t="str">
        <f t="shared" si="7"/>
        <v>Aceptado</v>
      </c>
      <c r="I249" s="4" t="s">
        <v>19</v>
      </c>
      <c r="J249" s="4" t="s">
        <v>16</v>
      </c>
      <c r="K249" s="4" t="s">
        <v>1659</v>
      </c>
      <c r="L249" s="7" t="s">
        <v>20</v>
      </c>
      <c r="M249" s="4">
        <v>3122888</v>
      </c>
      <c r="N249" s="4">
        <v>3118764211</v>
      </c>
      <c r="O249" s="8">
        <v>43015</v>
      </c>
      <c r="P249" s="4" t="s">
        <v>15</v>
      </c>
      <c r="Q249" s="4"/>
    </row>
    <row r="250" spans="1:17" x14ac:dyDescent="0.25">
      <c r="A250" s="4">
        <v>244</v>
      </c>
      <c r="B250" s="5" t="s">
        <v>18</v>
      </c>
      <c r="C250" s="4" t="s">
        <v>17</v>
      </c>
      <c r="D250" s="4">
        <v>20716</v>
      </c>
      <c r="E250" s="6">
        <v>3365063.8</v>
      </c>
      <c r="F250" s="6">
        <v>3365063.8</v>
      </c>
      <c r="G250" s="6">
        <f t="shared" si="6"/>
        <v>0</v>
      </c>
      <c r="H250" s="6" t="str">
        <f t="shared" si="7"/>
        <v>Aceptado</v>
      </c>
      <c r="I250" s="4" t="s">
        <v>19</v>
      </c>
      <c r="J250" s="4" t="s">
        <v>16</v>
      </c>
      <c r="K250" s="4" t="s">
        <v>1659</v>
      </c>
      <c r="L250" s="7" t="s">
        <v>20</v>
      </c>
      <c r="M250" s="4">
        <v>3122888</v>
      </c>
      <c r="N250" s="4">
        <v>3118764211</v>
      </c>
      <c r="O250" s="8">
        <v>43015</v>
      </c>
      <c r="P250" s="4" t="s">
        <v>15</v>
      </c>
      <c r="Q250" s="4"/>
    </row>
    <row r="251" spans="1:17" x14ac:dyDescent="0.25">
      <c r="A251" s="4">
        <v>245</v>
      </c>
      <c r="B251" s="5" t="s">
        <v>18</v>
      </c>
      <c r="C251" s="4" t="s">
        <v>17</v>
      </c>
      <c r="D251" s="4">
        <v>25020</v>
      </c>
      <c r="E251" s="6">
        <v>1018078.48</v>
      </c>
      <c r="F251" s="6">
        <v>1018078.48</v>
      </c>
      <c r="G251" s="6">
        <f t="shared" si="6"/>
        <v>0</v>
      </c>
      <c r="H251" s="6" t="str">
        <f t="shared" si="7"/>
        <v>Aceptado</v>
      </c>
      <c r="I251" s="4" t="s">
        <v>19</v>
      </c>
      <c r="J251" s="4" t="s">
        <v>16</v>
      </c>
      <c r="K251" s="4" t="s">
        <v>1659</v>
      </c>
      <c r="L251" s="7" t="s">
        <v>20</v>
      </c>
      <c r="M251" s="4">
        <v>3122888</v>
      </c>
      <c r="N251" s="4">
        <v>3118764211</v>
      </c>
      <c r="O251" s="8">
        <v>43015</v>
      </c>
      <c r="P251" s="4" t="s">
        <v>15</v>
      </c>
      <c r="Q251" s="4"/>
    </row>
    <row r="252" spans="1:17" x14ac:dyDescent="0.25">
      <c r="A252" s="4">
        <v>246</v>
      </c>
      <c r="B252" s="5" t="s">
        <v>18</v>
      </c>
      <c r="C252" s="4" t="s">
        <v>17</v>
      </c>
      <c r="D252" s="4">
        <v>26786</v>
      </c>
      <c r="E252" s="6">
        <v>1074366.5900000001</v>
      </c>
      <c r="F252" s="6">
        <v>1074366.5900000001</v>
      </c>
      <c r="G252" s="6">
        <f t="shared" si="6"/>
        <v>0</v>
      </c>
      <c r="H252" s="6" t="str">
        <f t="shared" si="7"/>
        <v>Aceptado</v>
      </c>
      <c r="I252" s="4" t="s">
        <v>19</v>
      </c>
      <c r="J252" s="4" t="s">
        <v>16</v>
      </c>
      <c r="K252" s="4" t="s">
        <v>1659</v>
      </c>
      <c r="L252" s="7" t="s">
        <v>20</v>
      </c>
      <c r="M252" s="4">
        <v>3122888</v>
      </c>
      <c r="N252" s="4">
        <v>3118764211</v>
      </c>
      <c r="O252" s="8">
        <v>43015</v>
      </c>
      <c r="P252" s="4" t="s">
        <v>15</v>
      </c>
      <c r="Q252" s="4"/>
    </row>
    <row r="253" spans="1:17" x14ac:dyDescent="0.25">
      <c r="A253" s="4">
        <v>247</v>
      </c>
      <c r="B253" s="5" t="s">
        <v>18</v>
      </c>
      <c r="C253" s="4" t="s">
        <v>17</v>
      </c>
      <c r="D253" s="4">
        <v>25691</v>
      </c>
      <c r="E253" s="6">
        <v>355511.72</v>
      </c>
      <c r="F253" s="6">
        <v>355511.72</v>
      </c>
      <c r="G253" s="6">
        <f t="shared" si="6"/>
        <v>0</v>
      </c>
      <c r="H253" s="6" t="str">
        <f t="shared" si="7"/>
        <v>Aceptado</v>
      </c>
      <c r="I253" s="4" t="s">
        <v>19</v>
      </c>
      <c r="J253" s="4" t="s">
        <v>16</v>
      </c>
      <c r="K253" s="4" t="s">
        <v>1659</v>
      </c>
      <c r="L253" s="7" t="s">
        <v>20</v>
      </c>
      <c r="M253" s="4">
        <v>3122888</v>
      </c>
      <c r="N253" s="4">
        <v>3118764211</v>
      </c>
      <c r="O253" s="8">
        <v>43015</v>
      </c>
      <c r="P253" s="4" t="s">
        <v>15</v>
      </c>
      <c r="Q253" s="4"/>
    </row>
    <row r="254" spans="1:17" x14ac:dyDescent="0.25">
      <c r="A254" s="4">
        <v>248</v>
      </c>
      <c r="B254" s="5" t="s">
        <v>18</v>
      </c>
      <c r="C254" s="4" t="s">
        <v>17</v>
      </c>
      <c r="D254" s="4">
        <v>20056</v>
      </c>
      <c r="E254" s="6">
        <v>701835.54</v>
      </c>
      <c r="F254" s="6">
        <v>701835.54</v>
      </c>
      <c r="G254" s="6">
        <f t="shared" si="6"/>
        <v>0</v>
      </c>
      <c r="H254" s="6" t="str">
        <f t="shared" si="7"/>
        <v>Aceptado</v>
      </c>
      <c r="I254" s="4" t="s">
        <v>19</v>
      </c>
      <c r="J254" s="4" t="s">
        <v>16</v>
      </c>
      <c r="K254" s="4" t="s">
        <v>1659</v>
      </c>
      <c r="L254" s="7" t="s">
        <v>20</v>
      </c>
      <c r="M254" s="4">
        <v>3122888</v>
      </c>
      <c r="N254" s="4">
        <v>3118764211</v>
      </c>
      <c r="O254" s="8">
        <v>43015</v>
      </c>
      <c r="P254" s="4" t="s">
        <v>15</v>
      </c>
      <c r="Q254" s="4"/>
    </row>
    <row r="255" spans="1:17" x14ac:dyDescent="0.25">
      <c r="A255" s="4">
        <v>249</v>
      </c>
      <c r="B255" s="5" t="s">
        <v>18</v>
      </c>
      <c r="C255" s="4" t="s">
        <v>17</v>
      </c>
      <c r="D255" s="4">
        <v>25040</v>
      </c>
      <c r="E255" s="6">
        <v>1398539.79</v>
      </c>
      <c r="F255" s="6">
        <v>1398539.79</v>
      </c>
      <c r="G255" s="6">
        <f t="shared" si="6"/>
        <v>0</v>
      </c>
      <c r="H255" s="6" t="str">
        <f t="shared" si="7"/>
        <v>Aceptado</v>
      </c>
      <c r="I255" s="4" t="s">
        <v>19</v>
      </c>
      <c r="J255" s="4" t="s">
        <v>16</v>
      </c>
      <c r="K255" s="4" t="s">
        <v>1659</v>
      </c>
      <c r="L255" s="7" t="s">
        <v>20</v>
      </c>
      <c r="M255" s="4">
        <v>3122888</v>
      </c>
      <c r="N255" s="4">
        <v>3118764211</v>
      </c>
      <c r="O255" s="8">
        <v>43015</v>
      </c>
      <c r="P255" s="4" t="s">
        <v>15</v>
      </c>
      <c r="Q255" s="4"/>
    </row>
    <row r="256" spans="1:17" x14ac:dyDescent="0.25">
      <c r="A256" s="4">
        <v>250</v>
      </c>
      <c r="B256" s="5" t="s">
        <v>18</v>
      </c>
      <c r="C256" s="4" t="s">
        <v>17</v>
      </c>
      <c r="D256" s="4">
        <v>18240</v>
      </c>
      <c r="E256" s="6">
        <v>1923031.64</v>
      </c>
      <c r="F256" s="6">
        <v>1923031.64</v>
      </c>
      <c r="G256" s="6">
        <f t="shared" si="6"/>
        <v>0</v>
      </c>
      <c r="H256" s="6" t="str">
        <f t="shared" si="7"/>
        <v>Aceptado</v>
      </c>
      <c r="I256" s="4" t="s">
        <v>19</v>
      </c>
      <c r="J256" s="4" t="s">
        <v>16</v>
      </c>
      <c r="K256" s="4" t="s">
        <v>1659</v>
      </c>
      <c r="L256" s="7" t="s">
        <v>20</v>
      </c>
      <c r="M256" s="4">
        <v>3122888</v>
      </c>
      <c r="N256" s="4">
        <v>3118764211</v>
      </c>
      <c r="O256" s="8">
        <v>43015</v>
      </c>
      <c r="P256" s="4" t="s">
        <v>15</v>
      </c>
      <c r="Q256" s="4"/>
    </row>
    <row r="257" spans="1:17" x14ac:dyDescent="0.25">
      <c r="A257" s="4">
        <v>251</v>
      </c>
      <c r="B257" s="5" t="s">
        <v>18</v>
      </c>
      <c r="C257" s="4" t="s">
        <v>17</v>
      </c>
      <c r="D257" s="4">
        <v>19669</v>
      </c>
      <c r="E257" s="6">
        <v>1834128.26</v>
      </c>
      <c r="F257" s="6">
        <v>1834128.26</v>
      </c>
      <c r="G257" s="6">
        <f t="shared" si="6"/>
        <v>0</v>
      </c>
      <c r="H257" s="6" t="str">
        <f t="shared" si="7"/>
        <v>Aceptado</v>
      </c>
      <c r="I257" s="4" t="s">
        <v>19</v>
      </c>
      <c r="J257" s="4" t="s">
        <v>16</v>
      </c>
      <c r="K257" s="4" t="s">
        <v>1659</v>
      </c>
      <c r="L257" s="7" t="s">
        <v>20</v>
      </c>
      <c r="M257" s="4">
        <v>3122888</v>
      </c>
      <c r="N257" s="4">
        <v>3118764211</v>
      </c>
      <c r="O257" s="8">
        <v>43015</v>
      </c>
      <c r="P257" s="4" t="s">
        <v>15</v>
      </c>
      <c r="Q257" s="4"/>
    </row>
    <row r="258" spans="1:17" x14ac:dyDescent="0.25">
      <c r="A258" s="4">
        <v>252</v>
      </c>
      <c r="B258" s="5" t="s">
        <v>18</v>
      </c>
      <c r="C258" s="4" t="s">
        <v>17</v>
      </c>
      <c r="D258" s="4">
        <v>20434</v>
      </c>
      <c r="E258" s="6">
        <v>1594074.22</v>
      </c>
      <c r="F258" s="6">
        <v>1594074.22</v>
      </c>
      <c r="G258" s="6">
        <f t="shared" si="6"/>
        <v>0</v>
      </c>
      <c r="H258" s="6" t="str">
        <f t="shared" si="7"/>
        <v>Aceptado</v>
      </c>
      <c r="I258" s="4" t="s">
        <v>19</v>
      </c>
      <c r="J258" s="4" t="s">
        <v>16</v>
      </c>
      <c r="K258" s="4" t="s">
        <v>1659</v>
      </c>
      <c r="L258" s="7" t="s">
        <v>20</v>
      </c>
      <c r="M258" s="4">
        <v>3122888</v>
      </c>
      <c r="N258" s="4">
        <v>3118764211</v>
      </c>
      <c r="O258" s="8">
        <v>43015</v>
      </c>
      <c r="P258" s="4" t="s">
        <v>15</v>
      </c>
      <c r="Q258" s="4"/>
    </row>
    <row r="259" spans="1:17" x14ac:dyDescent="0.25">
      <c r="A259" s="4">
        <v>253</v>
      </c>
      <c r="B259" s="5" t="s">
        <v>18</v>
      </c>
      <c r="C259" s="4" t="s">
        <v>17</v>
      </c>
      <c r="D259" s="4">
        <v>18869</v>
      </c>
      <c r="E259" s="6">
        <v>3278826.32</v>
      </c>
      <c r="F259" s="6">
        <v>3278826.32</v>
      </c>
      <c r="G259" s="6">
        <f t="shared" si="6"/>
        <v>0</v>
      </c>
      <c r="H259" s="6" t="str">
        <f t="shared" si="7"/>
        <v>Aceptado</v>
      </c>
      <c r="I259" s="4" t="s">
        <v>19</v>
      </c>
      <c r="J259" s="4" t="s">
        <v>16</v>
      </c>
      <c r="K259" s="4" t="s">
        <v>1659</v>
      </c>
      <c r="L259" s="7" t="s">
        <v>20</v>
      </c>
      <c r="M259" s="4">
        <v>3122888</v>
      </c>
      <c r="N259" s="4">
        <v>3118764211</v>
      </c>
      <c r="O259" s="8">
        <v>43015</v>
      </c>
      <c r="P259" s="4" t="s">
        <v>15</v>
      </c>
      <c r="Q259" s="4"/>
    </row>
    <row r="260" spans="1:17" x14ac:dyDescent="0.25">
      <c r="A260" s="4">
        <v>254</v>
      </c>
      <c r="B260" s="5" t="s">
        <v>18</v>
      </c>
      <c r="C260" s="4" t="s">
        <v>17</v>
      </c>
      <c r="D260" s="4">
        <v>21315</v>
      </c>
      <c r="E260" s="6">
        <v>2112063.6800000002</v>
      </c>
      <c r="F260" s="6">
        <v>2112063.6800000002</v>
      </c>
      <c r="G260" s="6">
        <f t="shared" si="6"/>
        <v>0</v>
      </c>
      <c r="H260" s="6" t="str">
        <f t="shared" si="7"/>
        <v>Aceptado</v>
      </c>
      <c r="I260" s="4" t="s">
        <v>19</v>
      </c>
      <c r="J260" s="4" t="s">
        <v>16</v>
      </c>
      <c r="K260" s="4" t="s">
        <v>1659</v>
      </c>
      <c r="L260" s="7" t="s">
        <v>20</v>
      </c>
      <c r="M260" s="4">
        <v>3122888</v>
      </c>
      <c r="N260" s="4">
        <v>3118764211</v>
      </c>
      <c r="O260" s="8">
        <v>43015</v>
      </c>
      <c r="P260" s="4" t="s">
        <v>15</v>
      </c>
      <c r="Q260" s="4"/>
    </row>
    <row r="261" spans="1:17" x14ac:dyDescent="0.25">
      <c r="A261" s="4">
        <v>255</v>
      </c>
      <c r="B261" s="5" t="s">
        <v>18</v>
      </c>
      <c r="C261" s="4" t="s">
        <v>17</v>
      </c>
      <c r="D261" s="4">
        <v>21319</v>
      </c>
      <c r="E261" s="6">
        <v>1973481.05</v>
      </c>
      <c r="F261" s="6">
        <v>1973481.05</v>
      </c>
      <c r="G261" s="6">
        <f t="shared" si="6"/>
        <v>0</v>
      </c>
      <c r="H261" s="6" t="str">
        <f t="shared" si="7"/>
        <v>Aceptado</v>
      </c>
      <c r="I261" s="4" t="s">
        <v>19</v>
      </c>
      <c r="J261" s="4" t="s">
        <v>16</v>
      </c>
      <c r="K261" s="4" t="s">
        <v>1659</v>
      </c>
      <c r="L261" s="7" t="s">
        <v>20</v>
      </c>
      <c r="M261" s="4">
        <v>3122888</v>
      </c>
      <c r="N261" s="4">
        <v>3118764211</v>
      </c>
      <c r="O261" s="8">
        <v>43015</v>
      </c>
      <c r="P261" s="4" t="s">
        <v>15</v>
      </c>
      <c r="Q261" s="4"/>
    </row>
    <row r="262" spans="1:17" x14ac:dyDescent="0.25">
      <c r="A262" s="4">
        <v>256</v>
      </c>
      <c r="B262" s="5" t="s">
        <v>18</v>
      </c>
      <c r="C262" s="4" t="s">
        <v>17</v>
      </c>
      <c r="D262" s="4">
        <v>12099</v>
      </c>
      <c r="E262" s="6">
        <v>3485444.18</v>
      </c>
      <c r="F262" s="6">
        <v>3485444.18</v>
      </c>
      <c r="G262" s="6">
        <f t="shared" si="6"/>
        <v>0</v>
      </c>
      <c r="H262" s="6" t="str">
        <f t="shared" si="7"/>
        <v>Aceptado</v>
      </c>
      <c r="I262" s="4" t="s">
        <v>19</v>
      </c>
      <c r="J262" s="4" t="s">
        <v>16</v>
      </c>
      <c r="K262" s="4" t="s">
        <v>1659</v>
      </c>
      <c r="L262" s="7" t="s">
        <v>20</v>
      </c>
      <c r="M262" s="4">
        <v>3122888</v>
      </c>
      <c r="N262" s="4">
        <v>3118764211</v>
      </c>
      <c r="O262" s="8">
        <v>43015</v>
      </c>
      <c r="P262" s="4" t="s">
        <v>15</v>
      </c>
      <c r="Q262" s="4"/>
    </row>
    <row r="263" spans="1:17" x14ac:dyDescent="0.25">
      <c r="A263" s="4">
        <v>257</v>
      </c>
      <c r="B263" s="5" t="s">
        <v>18</v>
      </c>
      <c r="C263" s="4" t="s">
        <v>17</v>
      </c>
      <c r="D263" s="4">
        <v>12819</v>
      </c>
      <c r="E263" s="6">
        <v>1534873.61</v>
      </c>
      <c r="F263" s="6">
        <v>1534873.61</v>
      </c>
      <c r="G263" s="6">
        <f t="shared" si="6"/>
        <v>0</v>
      </c>
      <c r="H263" s="6" t="str">
        <f t="shared" si="7"/>
        <v>Aceptado</v>
      </c>
      <c r="I263" s="4" t="s">
        <v>19</v>
      </c>
      <c r="J263" s="4" t="s">
        <v>16</v>
      </c>
      <c r="K263" s="4" t="s">
        <v>1659</v>
      </c>
      <c r="L263" s="7" t="s">
        <v>20</v>
      </c>
      <c r="M263" s="4">
        <v>3122888</v>
      </c>
      <c r="N263" s="4">
        <v>3118764211</v>
      </c>
      <c r="O263" s="8">
        <v>43015</v>
      </c>
      <c r="P263" s="4" t="s">
        <v>15</v>
      </c>
      <c r="Q263" s="4"/>
    </row>
    <row r="264" spans="1:17" x14ac:dyDescent="0.25">
      <c r="A264" s="4">
        <v>258</v>
      </c>
      <c r="B264" s="5" t="s">
        <v>18</v>
      </c>
      <c r="C264" s="4" t="s">
        <v>17</v>
      </c>
      <c r="D264" s="4">
        <v>32601</v>
      </c>
      <c r="E264" s="6">
        <v>936831.59</v>
      </c>
      <c r="F264" s="6">
        <v>936831.59</v>
      </c>
      <c r="G264" s="6">
        <f t="shared" ref="G264:G327" si="8">E264-F264</f>
        <v>0</v>
      </c>
      <c r="H264" s="6" t="str">
        <f t="shared" ref="H264:H327" si="9">IF(F264=E264,"Aceptado",IF(G264=E264,"Rechazado","Parcial"))</f>
        <v>Aceptado</v>
      </c>
      <c r="I264" s="4" t="s">
        <v>19</v>
      </c>
      <c r="J264" s="4" t="s">
        <v>16</v>
      </c>
      <c r="K264" s="4" t="s">
        <v>1659</v>
      </c>
      <c r="L264" s="7" t="s">
        <v>20</v>
      </c>
      <c r="M264" s="4">
        <v>3122888</v>
      </c>
      <c r="N264" s="4">
        <v>3118764211</v>
      </c>
      <c r="O264" s="8">
        <v>43015</v>
      </c>
      <c r="P264" s="4" t="s">
        <v>15</v>
      </c>
      <c r="Q264" s="4"/>
    </row>
    <row r="265" spans="1:17" x14ac:dyDescent="0.25">
      <c r="A265" s="4">
        <v>259</v>
      </c>
      <c r="B265" s="5" t="s">
        <v>18</v>
      </c>
      <c r="C265" s="4" t="s">
        <v>17</v>
      </c>
      <c r="D265" s="4">
        <v>18731</v>
      </c>
      <c r="E265" s="6">
        <v>3905216.69</v>
      </c>
      <c r="F265" s="6">
        <v>3905216.69</v>
      </c>
      <c r="G265" s="6">
        <f t="shared" si="8"/>
        <v>0</v>
      </c>
      <c r="H265" s="6" t="str">
        <f t="shared" si="9"/>
        <v>Aceptado</v>
      </c>
      <c r="I265" s="4" t="s">
        <v>19</v>
      </c>
      <c r="J265" s="4" t="s">
        <v>16</v>
      </c>
      <c r="K265" s="4" t="s">
        <v>1659</v>
      </c>
      <c r="L265" s="7" t="s">
        <v>20</v>
      </c>
      <c r="M265" s="4">
        <v>3122888</v>
      </c>
      <c r="N265" s="4">
        <v>3118764211</v>
      </c>
      <c r="O265" s="8">
        <v>43015</v>
      </c>
      <c r="P265" s="4" t="s">
        <v>15</v>
      </c>
      <c r="Q265" s="4"/>
    </row>
    <row r="266" spans="1:17" x14ac:dyDescent="0.25">
      <c r="A266" s="4">
        <v>260</v>
      </c>
      <c r="B266" s="5" t="s">
        <v>18</v>
      </c>
      <c r="C266" s="4" t="s">
        <v>17</v>
      </c>
      <c r="D266" s="4">
        <v>30684</v>
      </c>
      <c r="E266" s="6">
        <v>1097332.4099999999</v>
      </c>
      <c r="F266" s="6">
        <v>1097332.4099999999</v>
      </c>
      <c r="G266" s="6">
        <f t="shared" si="8"/>
        <v>0</v>
      </c>
      <c r="H266" s="6" t="str">
        <f t="shared" si="9"/>
        <v>Aceptado</v>
      </c>
      <c r="I266" s="4" t="s">
        <v>19</v>
      </c>
      <c r="J266" s="4" t="s">
        <v>16</v>
      </c>
      <c r="K266" s="4" t="s">
        <v>1659</v>
      </c>
      <c r="L266" s="7" t="s">
        <v>20</v>
      </c>
      <c r="M266" s="4">
        <v>3122888</v>
      </c>
      <c r="N266" s="4">
        <v>3118764211</v>
      </c>
      <c r="O266" s="8">
        <v>43015</v>
      </c>
      <c r="P266" s="4" t="s">
        <v>15</v>
      </c>
      <c r="Q266" s="4"/>
    </row>
    <row r="267" spans="1:17" x14ac:dyDescent="0.25">
      <c r="A267" s="4">
        <v>261</v>
      </c>
      <c r="B267" s="5" t="s">
        <v>18</v>
      </c>
      <c r="C267" s="4" t="s">
        <v>17</v>
      </c>
      <c r="D267" s="4">
        <v>20395</v>
      </c>
      <c r="E267" s="6">
        <v>1308813.6399999999</v>
      </c>
      <c r="F267" s="6">
        <v>1308813.6399999999</v>
      </c>
      <c r="G267" s="6">
        <f t="shared" si="8"/>
        <v>0</v>
      </c>
      <c r="H267" s="6" t="str">
        <f t="shared" si="9"/>
        <v>Aceptado</v>
      </c>
      <c r="I267" s="4" t="s">
        <v>19</v>
      </c>
      <c r="J267" s="4" t="s">
        <v>16</v>
      </c>
      <c r="K267" s="4" t="s">
        <v>1659</v>
      </c>
      <c r="L267" s="7" t="s">
        <v>20</v>
      </c>
      <c r="M267" s="4">
        <v>3122888</v>
      </c>
      <c r="N267" s="4">
        <v>3118764211</v>
      </c>
      <c r="O267" s="8">
        <v>43015</v>
      </c>
      <c r="P267" s="4" t="s">
        <v>15</v>
      </c>
      <c r="Q267" s="4"/>
    </row>
    <row r="268" spans="1:17" x14ac:dyDescent="0.25">
      <c r="A268" s="4">
        <v>262</v>
      </c>
      <c r="B268" s="5" t="s">
        <v>18</v>
      </c>
      <c r="C268" s="4" t="s">
        <v>17</v>
      </c>
      <c r="D268" s="4">
        <v>21085</v>
      </c>
      <c r="E268" s="6">
        <v>1973541.72</v>
      </c>
      <c r="F268" s="6">
        <v>1973541.72</v>
      </c>
      <c r="G268" s="6">
        <f t="shared" si="8"/>
        <v>0</v>
      </c>
      <c r="H268" s="6" t="str">
        <f t="shared" si="9"/>
        <v>Aceptado</v>
      </c>
      <c r="I268" s="4" t="s">
        <v>19</v>
      </c>
      <c r="J268" s="4" t="s">
        <v>16</v>
      </c>
      <c r="K268" s="4" t="s">
        <v>1659</v>
      </c>
      <c r="L268" s="7" t="s">
        <v>20</v>
      </c>
      <c r="M268" s="4">
        <v>3122888</v>
      </c>
      <c r="N268" s="4">
        <v>3118764211</v>
      </c>
      <c r="O268" s="8">
        <v>43015</v>
      </c>
      <c r="P268" s="4" t="s">
        <v>15</v>
      </c>
      <c r="Q268" s="4"/>
    </row>
    <row r="269" spans="1:17" x14ac:dyDescent="0.25">
      <c r="A269" s="4">
        <v>263</v>
      </c>
      <c r="B269" s="5" t="s">
        <v>18</v>
      </c>
      <c r="C269" s="4" t="s">
        <v>17</v>
      </c>
      <c r="D269" s="4">
        <v>10459</v>
      </c>
      <c r="E269" s="6">
        <v>440921.11</v>
      </c>
      <c r="F269" s="6">
        <v>440921.11</v>
      </c>
      <c r="G269" s="6">
        <f t="shared" si="8"/>
        <v>0</v>
      </c>
      <c r="H269" s="6" t="str">
        <f t="shared" si="9"/>
        <v>Aceptado</v>
      </c>
      <c r="I269" s="4" t="s">
        <v>19</v>
      </c>
      <c r="J269" s="4" t="s">
        <v>16</v>
      </c>
      <c r="K269" s="4" t="s">
        <v>1659</v>
      </c>
      <c r="L269" s="7" t="s">
        <v>20</v>
      </c>
      <c r="M269" s="4">
        <v>3122888</v>
      </c>
      <c r="N269" s="4">
        <v>3118764211</v>
      </c>
      <c r="O269" s="8">
        <v>43015</v>
      </c>
      <c r="P269" s="4" t="s">
        <v>15</v>
      </c>
      <c r="Q269" s="4"/>
    </row>
    <row r="270" spans="1:17" x14ac:dyDescent="0.25">
      <c r="A270" s="4">
        <v>264</v>
      </c>
      <c r="B270" s="5" t="s">
        <v>18</v>
      </c>
      <c r="C270" s="4" t="s">
        <v>17</v>
      </c>
      <c r="D270" s="4">
        <v>22515</v>
      </c>
      <c r="E270" s="6">
        <v>3521460.02</v>
      </c>
      <c r="F270" s="6">
        <v>3521460.02</v>
      </c>
      <c r="G270" s="6">
        <f t="shared" si="8"/>
        <v>0</v>
      </c>
      <c r="H270" s="6" t="str">
        <f t="shared" si="9"/>
        <v>Aceptado</v>
      </c>
      <c r="I270" s="4" t="s">
        <v>19</v>
      </c>
      <c r="J270" s="4" t="s">
        <v>16</v>
      </c>
      <c r="K270" s="4" t="s">
        <v>1659</v>
      </c>
      <c r="L270" s="7" t="s">
        <v>20</v>
      </c>
      <c r="M270" s="4">
        <v>3122888</v>
      </c>
      <c r="N270" s="4">
        <v>3118764211</v>
      </c>
      <c r="O270" s="8">
        <v>43015</v>
      </c>
      <c r="P270" s="4" t="s">
        <v>15</v>
      </c>
      <c r="Q270" s="4"/>
    </row>
    <row r="271" spans="1:17" x14ac:dyDescent="0.25">
      <c r="A271" s="4">
        <v>265</v>
      </c>
      <c r="B271" s="5" t="s">
        <v>18</v>
      </c>
      <c r="C271" s="4" t="s">
        <v>17</v>
      </c>
      <c r="D271" s="4">
        <v>21723</v>
      </c>
      <c r="E271" s="6">
        <v>7971009.5700000003</v>
      </c>
      <c r="F271" s="6">
        <v>7971009.5700000003</v>
      </c>
      <c r="G271" s="6">
        <f t="shared" si="8"/>
        <v>0</v>
      </c>
      <c r="H271" s="6" t="str">
        <f t="shared" si="9"/>
        <v>Aceptado</v>
      </c>
      <c r="I271" s="4" t="s">
        <v>19</v>
      </c>
      <c r="J271" s="4" t="s">
        <v>16</v>
      </c>
      <c r="K271" s="4" t="s">
        <v>1659</v>
      </c>
      <c r="L271" s="7" t="s">
        <v>20</v>
      </c>
      <c r="M271" s="4">
        <v>3122888</v>
      </c>
      <c r="N271" s="4">
        <v>3118764211</v>
      </c>
      <c r="O271" s="8">
        <v>43015</v>
      </c>
      <c r="P271" s="4" t="s">
        <v>15</v>
      </c>
      <c r="Q271" s="4"/>
    </row>
    <row r="272" spans="1:17" x14ac:dyDescent="0.25">
      <c r="A272" s="4">
        <v>266</v>
      </c>
      <c r="B272" s="5" t="s">
        <v>18</v>
      </c>
      <c r="C272" s="4" t="s">
        <v>17</v>
      </c>
      <c r="D272" s="4">
        <v>23042</v>
      </c>
      <c r="E272" s="6">
        <v>6821766.6399999997</v>
      </c>
      <c r="F272" s="6">
        <v>6821766.6399999997</v>
      </c>
      <c r="G272" s="6">
        <f t="shared" si="8"/>
        <v>0</v>
      </c>
      <c r="H272" s="6" t="str">
        <f t="shared" si="9"/>
        <v>Aceptado</v>
      </c>
      <c r="I272" s="4" t="s">
        <v>19</v>
      </c>
      <c r="J272" s="4" t="s">
        <v>16</v>
      </c>
      <c r="K272" s="4" t="s">
        <v>1659</v>
      </c>
      <c r="L272" s="7" t="s">
        <v>20</v>
      </c>
      <c r="M272" s="4">
        <v>3122888</v>
      </c>
      <c r="N272" s="4">
        <v>3118764211</v>
      </c>
      <c r="O272" s="8">
        <v>43015</v>
      </c>
      <c r="P272" s="4" t="s">
        <v>15</v>
      </c>
      <c r="Q272" s="4"/>
    </row>
    <row r="273" spans="1:17" x14ac:dyDescent="0.25">
      <c r="A273" s="4">
        <v>267</v>
      </c>
      <c r="B273" s="5" t="s">
        <v>18</v>
      </c>
      <c r="C273" s="4" t="s">
        <v>17</v>
      </c>
      <c r="D273" s="4">
        <v>23868</v>
      </c>
      <c r="E273" s="6">
        <v>1816065.83</v>
      </c>
      <c r="F273" s="6">
        <v>1816065.83</v>
      </c>
      <c r="G273" s="6">
        <f t="shared" si="8"/>
        <v>0</v>
      </c>
      <c r="H273" s="6" t="str">
        <f t="shared" si="9"/>
        <v>Aceptado</v>
      </c>
      <c r="I273" s="4" t="s">
        <v>19</v>
      </c>
      <c r="J273" s="4" t="s">
        <v>16</v>
      </c>
      <c r="K273" s="4" t="s">
        <v>1659</v>
      </c>
      <c r="L273" s="7" t="s">
        <v>20</v>
      </c>
      <c r="M273" s="4">
        <v>3122888</v>
      </c>
      <c r="N273" s="4">
        <v>3118764211</v>
      </c>
      <c r="O273" s="8">
        <v>43015</v>
      </c>
      <c r="P273" s="4" t="s">
        <v>15</v>
      </c>
      <c r="Q273" s="4"/>
    </row>
    <row r="274" spans="1:17" x14ac:dyDescent="0.25">
      <c r="A274" s="4">
        <v>268</v>
      </c>
      <c r="B274" s="5" t="s">
        <v>18</v>
      </c>
      <c r="C274" s="4" t="s">
        <v>17</v>
      </c>
      <c r="D274" s="4">
        <v>26276</v>
      </c>
      <c r="E274" s="6">
        <v>10898050.699999999</v>
      </c>
      <c r="F274" s="6">
        <v>10898050.699999999</v>
      </c>
      <c r="G274" s="6">
        <f t="shared" si="8"/>
        <v>0</v>
      </c>
      <c r="H274" s="6" t="str">
        <f t="shared" si="9"/>
        <v>Aceptado</v>
      </c>
      <c r="I274" s="4" t="s">
        <v>19</v>
      </c>
      <c r="J274" s="4" t="s">
        <v>16</v>
      </c>
      <c r="K274" s="4" t="s">
        <v>1659</v>
      </c>
      <c r="L274" s="7" t="s">
        <v>20</v>
      </c>
      <c r="M274" s="4">
        <v>3122888</v>
      </c>
      <c r="N274" s="4">
        <v>3118764211</v>
      </c>
      <c r="O274" s="8">
        <v>43015</v>
      </c>
      <c r="P274" s="4" t="s">
        <v>15</v>
      </c>
      <c r="Q274" s="4"/>
    </row>
    <row r="275" spans="1:17" x14ac:dyDescent="0.25">
      <c r="A275" s="4">
        <v>269</v>
      </c>
      <c r="B275" s="5" t="s">
        <v>18</v>
      </c>
      <c r="C275" s="4" t="s">
        <v>17</v>
      </c>
      <c r="D275" s="4">
        <v>34735</v>
      </c>
      <c r="E275" s="6">
        <v>11256777.289999999</v>
      </c>
      <c r="F275" s="6">
        <v>11256777.289999999</v>
      </c>
      <c r="G275" s="6">
        <f t="shared" si="8"/>
        <v>0</v>
      </c>
      <c r="H275" s="6" t="str">
        <f t="shared" si="9"/>
        <v>Aceptado</v>
      </c>
      <c r="I275" s="4" t="s">
        <v>19</v>
      </c>
      <c r="J275" s="4" t="s">
        <v>16</v>
      </c>
      <c r="K275" s="4" t="s">
        <v>1659</v>
      </c>
      <c r="L275" s="7" t="s">
        <v>20</v>
      </c>
      <c r="M275" s="4">
        <v>3122888</v>
      </c>
      <c r="N275" s="4">
        <v>3118764211</v>
      </c>
      <c r="O275" s="8">
        <v>43015</v>
      </c>
      <c r="P275" s="4" t="s">
        <v>15</v>
      </c>
      <c r="Q275" s="4"/>
    </row>
    <row r="276" spans="1:17" x14ac:dyDescent="0.25">
      <c r="A276" s="4">
        <v>270</v>
      </c>
      <c r="B276" s="5" t="s">
        <v>18</v>
      </c>
      <c r="C276" s="4" t="s">
        <v>17</v>
      </c>
      <c r="D276" s="4">
        <v>24292</v>
      </c>
      <c r="E276" s="6">
        <v>8879323.1400000006</v>
      </c>
      <c r="F276" s="6">
        <v>8879323.1400000006</v>
      </c>
      <c r="G276" s="6">
        <f t="shared" si="8"/>
        <v>0</v>
      </c>
      <c r="H276" s="6" t="str">
        <f t="shared" si="9"/>
        <v>Aceptado</v>
      </c>
      <c r="I276" s="4" t="s">
        <v>19</v>
      </c>
      <c r="J276" s="4" t="s">
        <v>16</v>
      </c>
      <c r="K276" s="4" t="s">
        <v>1659</v>
      </c>
      <c r="L276" s="7" t="s">
        <v>20</v>
      </c>
      <c r="M276" s="4">
        <v>3122888</v>
      </c>
      <c r="N276" s="4">
        <v>3118764211</v>
      </c>
      <c r="O276" s="8">
        <v>43015</v>
      </c>
      <c r="P276" s="4" t="s">
        <v>15</v>
      </c>
      <c r="Q276" s="4"/>
    </row>
    <row r="277" spans="1:17" x14ac:dyDescent="0.25">
      <c r="A277" s="4">
        <v>271</v>
      </c>
      <c r="B277" s="5" t="s">
        <v>18</v>
      </c>
      <c r="C277" s="4" t="s">
        <v>17</v>
      </c>
      <c r="D277" s="4">
        <v>23069</v>
      </c>
      <c r="E277" s="6">
        <v>872916.91</v>
      </c>
      <c r="F277" s="6">
        <v>872916.91</v>
      </c>
      <c r="G277" s="6">
        <f t="shared" si="8"/>
        <v>0</v>
      </c>
      <c r="H277" s="6" t="str">
        <f t="shared" si="9"/>
        <v>Aceptado</v>
      </c>
      <c r="I277" s="4" t="s">
        <v>19</v>
      </c>
      <c r="J277" s="4" t="s">
        <v>16</v>
      </c>
      <c r="K277" s="4" t="s">
        <v>1659</v>
      </c>
      <c r="L277" s="7" t="s">
        <v>20</v>
      </c>
      <c r="M277" s="4">
        <v>3122888</v>
      </c>
      <c r="N277" s="4">
        <v>3118764211</v>
      </c>
      <c r="O277" s="8">
        <v>43015</v>
      </c>
      <c r="P277" s="4" t="s">
        <v>15</v>
      </c>
      <c r="Q277" s="4"/>
    </row>
    <row r="278" spans="1:17" x14ac:dyDescent="0.25">
      <c r="A278" s="4">
        <v>272</v>
      </c>
      <c r="B278" s="5" t="s">
        <v>18</v>
      </c>
      <c r="C278" s="4" t="s">
        <v>17</v>
      </c>
      <c r="D278" s="4">
        <v>16949</v>
      </c>
      <c r="E278" s="6">
        <v>1042545.32</v>
      </c>
      <c r="F278" s="6">
        <v>1042545.32</v>
      </c>
      <c r="G278" s="6">
        <f t="shared" si="8"/>
        <v>0</v>
      </c>
      <c r="H278" s="6" t="str">
        <f t="shared" si="9"/>
        <v>Aceptado</v>
      </c>
      <c r="I278" s="4" t="s">
        <v>19</v>
      </c>
      <c r="J278" s="4" t="s">
        <v>16</v>
      </c>
      <c r="K278" s="4" t="s">
        <v>1659</v>
      </c>
      <c r="L278" s="7" t="s">
        <v>20</v>
      </c>
      <c r="M278" s="4">
        <v>3122888</v>
      </c>
      <c r="N278" s="4">
        <v>3118764211</v>
      </c>
      <c r="O278" s="8">
        <v>43015</v>
      </c>
      <c r="P278" s="4" t="s">
        <v>15</v>
      </c>
      <c r="Q278" s="4"/>
    </row>
    <row r="279" spans="1:17" x14ac:dyDescent="0.25">
      <c r="A279" s="4">
        <v>273</v>
      </c>
      <c r="B279" s="5" t="s">
        <v>18</v>
      </c>
      <c r="C279" s="4" t="s">
        <v>17</v>
      </c>
      <c r="D279" s="4">
        <v>17893</v>
      </c>
      <c r="E279" s="6">
        <v>2077140.48</v>
      </c>
      <c r="F279" s="6">
        <v>2077140.48</v>
      </c>
      <c r="G279" s="6">
        <f t="shared" si="8"/>
        <v>0</v>
      </c>
      <c r="H279" s="6" t="str">
        <f t="shared" si="9"/>
        <v>Aceptado</v>
      </c>
      <c r="I279" s="4" t="s">
        <v>19</v>
      </c>
      <c r="J279" s="4" t="s">
        <v>16</v>
      </c>
      <c r="K279" s="4" t="s">
        <v>1659</v>
      </c>
      <c r="L279" s="7" t="s">
        <v>20</v>
      </c>
      <c r="M279" s="4">
        <v>3122888</v>
      </c>
      <c r="N279" s="4">
        <v>3118764211</v>
      </c>
      <c r="O279" s="8">
        <v>43015</v>
      </c>
      <c r="P279" s="4" t="s">
        <v>15</v>
      </c>
      <c r="Q279" s="4"/>
    </row>
    <row r="280" spans="1:17" x14ac:dyDescent="0.25">
      <c r="A280" s="4">
        <v>274</v>
      </c>
      <c r="B280" s="5" t="s">
        <v>18</v>
      </c>
      <c r="C280" s="4" t="s">
        <v>17</v>
      </c>
      <c r="D280" s="4">
        <v>19642</v>
      </c>
      <c r="E280" s="6">
        <v>3137944.12</v>
      </c>
      <c r="F280" s="6">
        <v>3137944.12</v>
      </c>
      <c r="G280" s="6">
        <f t="shared" si="8"/>
        <v>0</v>
      </c>
      <c r="H280" s="6" t="str">
        <f t="shared" si="9"/>
        <v>Aceptado</v>
      </c>
      <c r="I280" s="4" t="s">
        <v>19</v>
      </c>
      <c r="J280" s="4" t="s">
        <v>16</v>
      </c>
      <c r="K280" s="4" t="s">
        <v>1659</v>
      </c>
      <c r="L280" s="7" t="s">
        <v>20</v>
      </c>
      <c r="M280" s="4">
        <v>3122888</v>
      </c>
      <c r="N280" s="4">
        <v>3118764211</v>
      </c>
      <c r="O280" s="8">
        <v>43015</v>
      </c>
      <c r="P280" s="4" t="s">
        <v>15</v>
      </c>
      <c r="Q280" s="4"/>
    </row>
    <row r="281" spans="1:17" x14ac:dyDescent="0.25">
      <c r="A281" s="4">
        <v>275</v>
      </c>
      <c r="B281" s="5" t="s">
        <v>18</v>
      </c>
      <c r="C281" s="4" t="s">
        <v>17</v>
      </c>
      <c r="D281" s="4">
        <v>15278</v>
      </c>
      <c r="E281" s="6">
        <v>2204557.85</v>
      </c>
      <c r="F281" s="6">
        <v>2204557.85</v>
      </c>
      <c r="G281" s="6">
        <f t="shared" si="8"/>
        <v>0</v>
      </c>
      <c r="H281" s="6" t="str">
        <f t="shared" si="9"/>
        <v>Aceptado</v>
      </c>
      <c r="I281" s="4" t="s">
        <v>19</v>
      </c>
      <c r="J281" s="4" t="s">
        <v>16</v>
      </c>
      <c r="K281" s="4" t="s">
        <v>1659</v>
      </c>
      <c r="L281" s="7" t="s">
        <v>20</v>
      </c>
      <c r="M281" s="4">
        <v>3122888</v>
      </c>
      <c r="N281" s="4">
        <v>3118764211</v>
      </c>
      <c r="O281" s="8">
        <v>43015</v>
      </c>
      <c r="P281" s="4" t="s">
        <v>15</v>
      </c>
      <c r="Q281" s="4"/>
    </row>
    <row r="282" spans="1:17" x14ac:dyDescent="0.25">
      <c r="A282" s="4">
        <v>276</v>
      </c>
      <c r="B282" s="5" t="s">
        <v>18</v>
      </c>
      <c r="C282" s="4" t="s">
        <v>17</v>
      </c>
      <c r="D282" s="4">
        <v>18564</v>
      </c>
      <c r="E282" s="6">
        <v>1214988.17</v>
      </c>
      <c r="F282" s="6">
        <v>1214988.17</v>
      </c>
      <c r="G282" s="6">
        <f t="shared" si="8"/>
        <v>0</v>
      </c>
      <c r="H282" s="6" t="str">
        <f t="shared" si="9"/>
        <v>Aceptado</v>
      </c>
      <c r="I282" s="4" t="s">
        <v>19</v>
      </c>
      <c r="J282" s="4" t="s">
        <v>16</v>
      </c>
      <c r="K282" s="4" t="s">
        <v>1659</v>
      </c>
      <c r="L282" s="7" t="s">
        <v>20</v>
      </c>
      <c r="M282" s="4">
        <v>3122888</v>
      </c>
      <c r="N282" s="4">
        <v>3118764211</v>
      </c>
      <c r="O282" s="8">
        <v>43015</v>
      </c>
      <c r="P282" s="4" t="s">
        <v>15</v>
      </c>
      <c r="Q282" s="4"/>
    </row>
    <row r="283" spans="1:17" x14ac:dyDescent="0.25">
      <c r="A283" s="4">
        <v>277</v>
      </c>
      <c r="B283" s="5" t="s">
        <v>18</v>
      </c>
      <c r="C283" s="4" t="s">
        <v>17</v>
      </c>
      <c r="D283" s="4">
        <v>18011</v>
      </c>
      <c r="E283" s="6">
        <v>2618468.31</v>
      </c>
      <c r="F283" s="6">
        <v>2618468.31</v>
      </c>
      <c r="G283" s="6">
        <f t="shared" si="8"/>
        <v>0</v>
      </c>
      <c r="H283" s="6" t="str">
        <f t="shared" si="9"/>
        <v>Aceptado</v>
      </c>
      <c r="I283" s="4" t="s">
        <v>19</v>
      </c>
      <c r="J283" s="4" t="s">
        <v>16</v>
      </c>
      <c r="K283" s="4" t="s">
        <v>1659</v>
      </c>
      <c r="L283" s="7" t="s">
        <v>20</v>
      </c>
      <c r="M283" s="4">
        <v>3122888</v>
      </c>
      <c r="N283" s="4">
        <v>3118764211</v>
      </c>
      <c r="O283" s="8">
        <v>43015</v>
      </c>
      <c r="P283" s="4" t="s">
        <v>15</v>
      </c>
      <c r="Q283" s="4"/>
    </row>
    <row r="284" spans="1:17" x14ac:dyDescent="0.25">
      <c r="A284" s="4">
        <v>278</v>
      </c>
      <c r="B284" s="5" t="s">
        <v>18</v>
      </c>
      <c r="C284" s="4" t="s">
        <v>17</v>
      </c>
      <c r="D284" s="4">
        <v>21142</v>
      </c>
      <c r="E284" s="6">
        <v>1177369.92</v>
      </c>
      <c r="F284" s="6">
        <v>1177369.92</v>
      </c>
      <c r="G284" s="6">
        <f t="shared" si="8"/>
        <v>0</v>
      </c>
      <c r="H284" s="6" t="str">
        <f t="shared" si="9"/>
        <v>Aceptado</v>
      </c>
      <c r="I284" s="4" t="s">
        <v>19</v>
      </c>
      <c r="J284" s="4" t="s">
        <v>16</v>
      </c>
      <c r="K284" s="4" t="s">
        <v>1659</v>
      </c>
      <c r="L284" s="7" t="s">
        <v>20</v>
      </c>
      <c r="M284" s="4">
        <v>3122888</v>
      </c>
      <c r="N284" s="4">
        <v>3118764211</v>
      </c>
      <c r="O284" s="8">
        <v>43015</v>
      </c>
      <c r="P284" s="4" t="s">
        <v>15</v>
      </c>
      <c r="Q284" s="4"/>
    </row>
    <row r="285" spans="1:17" x14ac:dyDescent="0.25">
      <c r="A285" s="4">
        <v>279</v>
      </c>
      <c r="B285" s="5" t="s">
        <v>18</v>
      </c>
      <c r="C285" s="4" t="s">
        <v>17</v>
      </c>
      <c r="D285" s="4">
        <v>16587</v>
      </c>
      <c r="E285" s="6">
        <v>3925493.98</v>
      </c>
      <c r="F285" s="6">
        <v>3925493.98</v>
      </c>
      <c r="G285" s="6">
        <f t="shared" si="8"/>
        <v>0</v>
      </c>
      <c r="H285" s="6" t="str">
        <f t="shared" si="9"/>
        <v>Aceptado</v>
      </c>
      <c r="I285" s="4" t="s">
        <v>19</v>
      </c>
      <c r="J285" s="4" t="s">
        <v>16</v>
      </c>
      <c r="K285" s="4" t="s">
        <v>1659</v>
      </c>
      <c r="L285" s="7" t="s">
        <v>20</v>
      </c>
      <c r="M285" s="4">
        <v>3122888</v>
      </c>
      <c r="N285" s="4">
        <v>3118764211</v>
      </c>
      <c r="O285" s="8">
        <v>43015</v>
      </c>
      <c r="P285" s="4" t="s">
        <v>15</v>
      </c>
      <c r="Q285" s="4"/>
    </row>
    <row r="286" spans="1:17" x14ac:dyDescent="0.25">
      <c r="A286" s="4">
        <v>280</v>
      </c>
      <c r="B286" s="5" t="s">
        <v>18</v>
      </c>
      <c r="C286" s="4" t="s">
        <v>17</v>
      </c>
      <c r="D286" s="4">
        <v>2915</v>
      </c>
      <c r="E286" s="6">
        <v>981700.5</v>
      </c>
      <c r="F286" s="6">
        <v>981700.5</v>
      </c>
      <c r="G286" s="6">
        <f t="shared" si="8"/>
        <v>0</v>
      </c>
      <c r="H286" s="6" t="str">
        <f t="shared" si="9"/>
        <v>Aceptado</v>
      </c>
      <c r="I286" s="4" t="s">
        <v>19</v>
      </c>
      <c r="J286" s="4" t="s">
        <v>16</v>
      </c>
      <c r="K286" s="4" t="s">
        <v>1659</v>
      </c>
      <c r="L286" s="7" t="s">
        <v>20</v>
      </c>
      <c r="M286" s="4">
        <v>3122888</v>
      </c>
      <c r="N286" s="4">
        <v>3118764211</v>
      </c>
      <c r="O286" s="8">
        <v>43015</v>
      </c>
      <c r="P286" s="4" t="s">
        <v>15</v>
      </c>
      <c r="Q286" s="4"/>
    </row>
    <row r="287" spans="1:17" x14ac:dyDescent="0.25">
      <c r="A287" s="4">
        <v>281</v>
      </c>
      <c r="B287" s="5" t="s">
        <v>18</v>
      </c>
      <c r="C287" s="4" t="s">
        <v>17</v>
      </c>
      <c r="D287" s="4">
        <v>25119</v>
      </c>
      <c r="E287" s="6">
        <v>10930316.130000001</v>
      </c>
      <c r="F287" s="6">
        <v>10930316.130000001</v>
      </c>
      <c r="G287" s="6">
        <f t="shared" si="8"/>
        <v>0</v>
      </c>
      <c r="H287" s="6" t="str">
        <f t="shared" si="9"/>
        <v>Aceptado</v>
      </c>
      <c r="I287" s="4" t="s">
        <v>19</v>
      </c>
      <c r="J287" s="4" t="s">
        <v>16</v>
      </c>
      <c r="K287" s="4" t="s">
        <v>1659</v>
      </c>
      <c r="L287" s="7" t="s">
        <v>20</v>
      </c>
      <c r="M287" s="4">
        <v>3122888</v>
      </c>
      <c r="N287" s="4">
        <v>3118764211</v>
      </c>
      <c r="O287" s="8">
        <v>43015</v>
      </c>
      <c r="P287" s="4" t="s">
        <v>15</v>
      </c>
      <c r="Q287" s="4"/>
    </row>
    <row r="288" spans="1:17" x14ac:dyDescent="0.25">
      <c r="A288" s="4">
        <v>282</v>
      </c>
      <c r="B288" s="5" t="s">
        <v>18</v>
      </c>
      <c r="C288" s="4" t="s">
        <v>17</v>
      </c>
      <c r="D288" s="4">
        <v>16609</v>
      </c>
      <c r="E288" s="6">
        <v>6738560.0899999999</v>
      </c>
      <c r="F288" s="6">
        <v>6738560.0899999999</v>
      </c>
      <c r="G288" s="6">
        <f t="shared" si="8"/>
        <v>0</v>
      </c>
      <c r="H288" s="6" t="str">
        <f t="shared" si="9"/>
        <v>Aceptado</v>
      </c>
      <c r="I288" s="4" t="s">
        <v>19</v>
      </c>
      <c r="J288" s="4" t="s">
        <v>16</v>
      </c>
      <c r="K288" s="4" t="s">
        <v>1659</v>
      </c>
      <c r="L288" s="7" t="s">
        <v>20</v>
      </c>
      <c r="M288" s="4">
        <v>3122888</v>
      </c>
      <c r="N288" s="4">
        <v>3118764211</v>
      </c>
      <c r="O288" s="8">
        <v>43015</v>
      </c>
      <c r="P288" s="4" t="s">
        <v>15</v>
      </c>
      <c r="Q288" s="4"/>
    </row>
    <row r="289" spans="1:17" x14ac:dyDescent="0.25">
      <c r="A289" s="4">
        <v>283</v>
      </c>
      <c r="B289" s="5" t="s">
        <v>18</v>
      </c>
      <c r="C289" s="4" t="s">
        <v>17</v>
      </c>
      <c r="D289" s="4">
        <v>2297</v>
      </c>
      <c r="E289" s="6">
        <v>5142677.46</v>
      </c>
      <c r="F289" s="6">
        <v>5142677.46</v>
      </c>
      <c r="G289" s="6">
        <f t="shared" si="8"/>
        <v>0</v>
      </c>
      <c r="H289" s="6" t="str">
        <f t="shared" si="9"/>
        <v>Aceptado</v>
      </c>
      <c r="I289" s="4" t="s">
        <v>19</v>
      </c>
      <c r="J289" s="4" t="s">
        <v>16</v>
      </c>
      <c r="K289" s="4" t="s">
        <v>1659</v>
      </c>
      <c r="L289" s="7" t="s">
        <v>20</v>
      </c>
      <c r="M289" s="4">
        <v>3122888</v>
      </c>
      <c r="N289" s="4">
        <v>3118764211</v>
      </c>
      <c r="O289" s="8">
        <v>43015</v>
      </c>
      <c r="P289" s="4" t="s">
        <v>15</v>
      </c>
      <c r="Q289" s="4"/>
    </row>
    <row r="290" spans="1:17" x14ac:dyDescent="0.25">
      <c r="A290" s="4">
        <v>284</v>
      </c>
      <c r="B290" s="5" t="s">
        <v>18</v>
      </c>
      <c r="C290" s="4" t="s">
        <v>17</v>
      </c>
      <c r="D290" s="4">
        <v>22314</v>
      </c>
      <c r="E290" s="6">
        <v>785240.91</v>
      </c>
      <c r="F290" s="6">
        <v>785240.91</v>
      </c>
      <c r="G290" s="6">
        <f t="shared" si="8"/>
        <v>0</v>
      </c>
      <c r="H290" s="6" t="str">
        <f t="shared" si="9"/>
        <v>Aceptado</v>
      </c>
      <c r="I290" s="4" t="s">
        <v>19</v>
      </c>
      <c r="J290" s="4" t="s">
        <v>16</v>
      </c>
      <c r="K290" s="4" t="s">
        <v>1659</v>
      </c>
      <c r="L290" s="7" t="s">
        <v>20</v>
      </c>
      <c r="M290" s="4">
        <v>3122888</v>
      </c>
      <c r="N290" s="4">
        <v>3118764211</v>
      </c>
      <c r="O290" s="8">
        <v>43015</v>
      </c>
      <c r="P290" s="4" t="s">
        <v>15</v>
      </c>
      <c r="Q290" s="4"/>
    </row>
    <row r="291" spans="1:17" x14ac:dyDescent="0.25">
      <c r="A291" s="4">
        <v>285</v>
      </c>
      <c r="B291" s="5" t="s">
        <v>18</v>
      </c>
      <c r="C291" s="4" t="s">
        <v>17</v>
      </c>
      <c r="D291" s="4">
        <v>16619</v>
      </c>
      <c r="E291" s="6">
        <v>4633528.3600000003</v>
      </c>
      <c r="F291" s="6">
        <v>4633528.3600000003</v>
      </c>
      <c r="G291" s="6">
        <f t="shared" si="8"/>
        <v>0</v>
      </c>
      <c r="H291" s="6" t="str">
        <f t="shared" si="9"/>
        <v>Aceptado</v>
      </c>
      <c r="I291" s="4" t="s">
        <v>19</v>
      </c>
      <c r="J291" s="4" t="s">
        <v>16</v>
      </c>
      <c r="K291" s="4" t="s">
        <v>1659</v>
      </c>
      <c r="L291" s="7" t="s">
        <v>20</v>
      </c>
      <c r="M291" s="4">
        <v>3122888</v>
      </c>
      <c r="N291" s="4">
        <v>3118764211</v>
      </c>
      <c r="O291" s="8">
        <v>43015</v>
      </c>
      <c r="P291" s="4" t="s">
        <v>15</v>
      </c>
      <c r="Q291" s="4"/>
    </row>
    <row r="292" spans="1:17" x14ac:dyDescent="0.25">
      <c r="A292" s="4">
        <v>286</v>
      </c>
      <c r="B292" s="5" t="s">
        <v>18</v>
      </c>
      <c r="C292" s="4" t="s">
        <v>17</v>
      </c>
      <c r="D292" s="4">
        <v>16607</v>
      </c>
      <c r="E292" s="6">
        <v>759102.16</v>
      </c>
      <c r="F292" s="6">
        <v>759102.16</v>
      </c>
      <c r="G292" s="6">
        <f t="shared" si="8"/>
        <v>0</v>
      </c>
      <c r="H292" s="6" t="str">
        <f t="shared" si="9"/>
        <v>Aceptado</v>
      </c>
      <c r="I292" s="4" t="s">
        <v>19</v>
      </c>
      <c r="J292" s="4" t="s">
        <v>16</v>
      </c>
      <c r="K292" s="4" t="s">
        <v>1659</v>
      </c>
      <c r="L292" s="7" t="s">
        <v>20</v>
      </c>
      <c r="M292" s="4">
        <v>3122888</v>
      </c>
      <c r="N292" s="4">
        <v>3118764211</v>
      </c>
      <c r="O292" s="8">
        <v>43015</v>
      </c>
      <c r="P292" s="4" t="s">
        <v>15</v>
      </c>
      <c r="Q292" s="4"/>
    </row>
    <row r="293" spans="1:17" x14ac:dyDescent="0.25">
      <c r="A293" s="4">
        <v>287</v>
      </c>
      <c r="B293" s="5" t="s">
        <v>18</v>
      </c>
      <c r="C293" s="4" t="s">
        <v>17</v>
      </c>
      <c r="D293" s="4">
        <v>24169</v>
      </c>
      <c r="E293" s="6">
        <v>3243440.76</v>
      </c>
      <c r="F293" s="6">
        <v>3243440.76</v>
      </c>
      <c r="G293" s="6">
        <f t="shared" si="8"/>
        <v>0</v>
      </c>
      <c r="H293" s="6" t="str">
        <f t="shared" si="9"/>
        <v>Aceptado</v>
      </c>
      <c r="I293" s="4" t="s">
        <v>19</v>
      </c>
      <c r="J293" s="4" t="s">
        <v>16</v>
      </c>
      <c r="K293" s="4" t="s">
        <v>1659</v>
      </c>
      <c r="L293" s="7" t="s">
        <v>20</v>
      </c>
      <c r="M293" s="4">
        <v>3122888</v>
      </c>
      <c r="N293" s="4">
        <v>3118764211</v>
      </c>
      <c r="O293" s="8">
        <v>43015</v>
      </c>
      <c r="P293" s="4" t="s">
        <v>15</v>
      </c>
      <c r="Q293" s="4"/>
    </row>
    <row r="294" spans="1:17" x14ac:dyDescent="0.25">
      <c r="A294" s="4">
        <v>288</v>
      </c>
      <c r="B294" s="5" t="s">
        <v>18</v>
      </c>
      <c r="C294" s="4" t="s">
        <v>17</v>
      </c>
      <c r="D294" s="4">
        <v>30953</v>
      </c>
      <c r="E294" s="6">
        <v>5921643.6600000001</v>
      </c>
      <c r="F294" s="6">
        <v>5921643.6600000001</v>
      </c>
      <c r="G294" s="6">
        <f t="shared" si="8"/>
        <v>0</v>
      </c>
      <c r="H294" s="6" t="str">
        <f t="shared" si="9"/>
        <v>Aceptado</v>
      </c>
      <c r="I294" s="4" t="s">
        <v>19</v>
      </c>
      <c r="J294" s="4" t="s">
        <v>16</v>
      </c>
      <c r="K294" s="4" t="s">
        <v>1659</v>
      </c>
      <c r="L294" s="7" t="s">
        <v>20</v>
      </c>
      <c r="M294" s="4">
        <v>3122888</v>
      </c>
      <c r="N294" s="4">
        <v>3118764211</v>
      </c>
      <c r="O294" s="8">
        <v>43015</v>
      </c>
      <c r="P294" s="4" t="s">
        <v>15</v>
      </c>
      <c r="Q294" s="4"/>
    </row>
    <row r="295" spans="1:17" x14ac:dyDescent="0.25">
      <c r="A295" s="4">
        <v>289</v>
      </c>
      <c r="B295" s="5" t="s">
        <v>18</v>
      </c>
      <c r="C295" s="4" t="s">
        <v>17</v>
      </c>
      <c r="D295" s="4">
        <v>2966</v>
      </c>
      <c r="E295" s="6">
        <v>2759652.82</v>
      </c>
      <c r="F295" s="6">
        <v>2759652.82</v>
      </c>
      <c r="G295" s="6">
        <f t="shared" si="8"/>
        <v>0</v>
      </c>
      <c r="H295" s="6" t="str">
        <f t="shared" si="9"/>
        <v>Aceptado</v>
      </c>
      <c r="I295" s="4" t="s">
        <v>19</v>
      </c>
      <c r="J295" s="4" t="s">
        <v>16</v>
      </c>
      <c r="K295" s="4" t="s">
        <v>1659</v>
      </c>
      <c r="L295" s="7" t="s">
        <v>20</v>
      </c>
      <c r="M295" s="4">
        <v>3122888</v>
      </c>
      <c r="N295" s="4">
        <v>3118764211</v>
      </c>
      <c r="O295" s="8">
        <v>43015</v>
      </c>
      <c r="P295" s="4" t="s">
        <v>15</v>
      </c>
      <c r="Q295" s="4"/>
    </row>
    <row r="296" spans="1:17" x14ac:dyDescent="0.25">
      <c r="A296" s="4">
        <v>290</v>
      </c>
      <c r="B296" s="5" t="s">
        <v>18</v>
      </c>
      <c r="C296" s="4" t="s">
        <v>17</v>
      </c>
      <c r="D296" s="4">
        <v>20646</v>
      </c>
      <c r="E296" s="6">
        <v>549792.48</v>
      </c>
      <c r="F296" s="6">
        <v>549792.48</v>
      </c>
      <c r="G296" s="6">
        <f t="shared" si="8"/>
        <v>0</v>
      </c>
      <c r="H296" s="6" t="str">
        <f t="shared" si="9"/>
        <v>Aceptado</v>
      </c>
      <c r="I296" s="4" t="s">
        <v>19</v>
      </c>
      <c r="J296" s="4" t="s">
        <v>16</v>
      </c>
      <c r="K296" s="4" t="s">
        <v>1659</v>
      </c>
      <c r="L296" s="7" t="s">
        <v>20</v>
      </c>
      <c r="M296" s="4">
        <v>3122888</v>
      </c>
      <c r="N296" s="4">
        <v>3118764211</v>
      </c>
      <c r="O296" s="8">
        <v>43015</v>
      </c>
      <c r="P296" s="4" t="s">
        <v>15</v>
      </c>
      <c r="Q296" s="4"/>
    </row>
    <row r="297" spans="1:17" x14ac:dyDescent="0.25">
      <c r="A297" s="4">
        <v>291</v>
      </c>
      <c r="B297" s="5" t="s">
        <v>18</v>
      </c>
      <c r="C297" s="4" t="s">
        <v>17</v>
      </c>
      <c r="D297" s="4">
        <v>25859</v>
      </c>
      <c r="E297" s="6">
        <v>271469.83</v>
      </c>
      <c r="F297" s="6">
        <v>271469.83</v>
      </c>
      <c r="G297" s="6">
        <f t="shared" si="8"/>
        <v>0</v>
      </c>
      <c r="H297" s="6" t="str">
        <f t="shared" si="9"/>
        <v>Aceptado</v>
      </c>
      <c r="I297" s="4" t="s">
        <v>19</v>
      </c>
      <c r="J297" s="4" t="s">
        <v>16</v>
      </c>
      <c r="K297" s="4" t="s">
        <v>1659</v>
      </c>
      <c r="L297" s="7" t="s">
        <v>20</v>
      </c>
      <c r="M297" s="4">
        <v>3122888</v>
      </c>
      <c r="N297" s="4">
        <v>3118764211</v>
      </c>
      <c r="O297" s="8">
        <v>43015</v>
      </c>
      <c r="P297" s="4" t="s">
        <v>15</v>
      </c>
      <c r="Q297" s="4"/>
    </row>
    <row r="298" spans="1:17" x14ac:dyDescent="0.25">
      <c r="A298" s="4">
        <v>292</v>
      </c>
      <c r="B298" s="5" t="s">
        <v>18</v>
      </c>
      <c r="C298" s="4" t="s">
        <v>17</v>
      </c>
      <c r="D298" s="4">
        <v>23088</v>
      </c>
      <c r="E298" s="6">
        <v>5079155.09</v>
      </c>
      <c r="F298" s="6">
        <v>5079155.09</v>
      </c>
      <c r="G298" s="6">
        <f t="shared" si="8"/>
        <v>0</v>
      </c>
      <c r="H298" s="6" t="str">
        <f t="shared" si="9"/>
        <v>Aceptado</v>
      </c>
      <c r="I298" s="4" t="s">
        <v>19</v>
      </c>
      <c r="J298" s="4" t="s">
        <v>16</v>
      </c>
      <c r="K298" s="4" t="s">
        <v>1659</v>
      </c>
      <c r="L298" s="7" t="s">
        <v>20</v>
      </c>
      <c r="M298" s="4">
        <v>3122888</v>
      </c>
      <c r="N298" s="4">
        <v>3118764211</v>
      </c>
      <c r="O298" s="8">
        <v>43015</v>
      </c>
      <c r="P298" s="4" t="s">
        <v>15</v>
      </c>
      <c r="Q298" s="4"/>
    </row>
    <row r="299" spans="1:17" x14ac:dyDescent="0.25">
      <c r="A299" s="4">
        <v>293</v>
      </c>
      <c r="B299" s="5" t="s">
        <v>18</v>
      </c>
      <c r="C299" s="4" t="s">
        <v>17</v>
      </c>
      <c r="D299" s="4">
        <v>13985</v>
      </c>
      <c r="E299" s="6">
        <v>1284820.32</v>
      </c>
      <c r="F299" s="6">
        <v>1284820.32</v>
      </c>
      <c r="G299" s="6">
        <f t="shared" si="8"/>
        <v>0</v>
      </c>
      <c r="H299" s="6" t="str">
        <f t="shared" si="9"/>
        <v>Aceptado</v>
      </c>
      <c r="I299" s="4" t="s">
        <v>19</v>
      </c>
      <c r="J299" s="4" t="s">
        <v>16</v>
      </c>
      <c r="K299" s="4" t="s">
        <v>1659</v>
      </c>
      <c r="L299" s="7" t="s">
        <v>20</v>
      </c>
      <c r="M299" s="4">
        <v>3122888</v>
      </c>
      <c r="N299" s="4">
        <v>3118764211</v>
      </c>
      <c r="O299" s="8">
        <v>43015</v>
      </c>
      <c r="P299" s="4" t="s">
        <v>15</v>
      </c>
      <c r="Q299" s="4"/>
    </row>
    <row r="300" spans="1:17" x14ac:dyDescent="0.25">
      <c r="A300" s="4">
        <v>294</v>
      </c>
      <c r="B300" s="5" t="s">
        <v>18</v>
      </c>
      <c r="C300" s="4" t="s">
        <v>17</v>
      </c>
      <c r="D300" s="4">
        <v>12436</v>
      </c>
      <c r="E300" s="6">
        <v>1155109.8500000001</v>
      </c>
      <c r="F300" s="6">
        <v>1155109.8500000001</v>
      </c>
      <c r="G300" s="6">
        <f t="shared" si="8"/>
        <v>0</v>
      </c>
      <c r="H300" s="6" t="str">
        <f t="shared" si="9"/>
        <v>Aceptado</v>
      </c>
      <c r="I300" s="4" t="s">
        <v>19</v>
      </c>
      <c r="J300" s="4" t="s">
        <v>16</v>
      </c>
      <c r="K300" s="4" t="s">
        <v>1659</v>
      </c>
      <c r="L300" s="7" t="s">
        <v>20</v>
      </c>
      <c r="M300" s="4">
        <v>3122888</v>
      </c>
      <c r="N300" s="4">
        <v>3118764211</v>
      </c>
      <c r="O300" s="8">
        <v>43015</v>
      </c>
      <c r="P300" s="4" t="s">
        <v>15</v>
      </c>
      <c r="Q300" s="4"/>
    </row>
    <row r="301" spans="1:17" x14ac:dyDescent="0.25">
      <c r="A301" s="4">
        <v>295</v>
      </c>
      <c r="B301" s="5" t="s">
        <v>18</v>
      </c>
      <c r="C301" s="4" t="s">
        <v>17</v>
      </c>
      <c r="D301" s="4">
        <v>15149</v>
      </c>
      <c r="E301" s="6">
        <v>2783773.94</v>
      </c>
      <c r="F301" s="6">
        <v>2783773.94</v>
      </c>
      <c r="G301" s="6">
        <f t="shared" si="8"/>
        <v>0</v>
      </c>
      <c r="H301" s="6" t="str">
        <f t="shared" si="9"/>
        <v>Aceptado</v>
      </c>
      <c r="I301" s="4" t="s">
        <v>19</v>
      </c>
      <c r="J301" s="4" t="s">
        <v>16</v>
      </c>
      <c r="K301" s="4" t="s">
        <v>1659</v>
      </c>
      <c r="L301" s="7" t="s">
        <v>20</v>
      </c>
      <c r="M301" s="4">
        <v>3122888</v>
      </c>
      <c r="N301" s="4">
        <v>3118764211</v>
      </c>
      <c r="O301" s="8">
        <v>43015</v>
      </c>
      <c r="P301" s="4" t="s">
        <v>15</v>
      </c>
      <c r="Q301" s="4"/>
    </row>
    <row r="302" spans="1:17" x14ac:dyDescent="0.25">
      <c r="A302" s="4">
        <v>296</v>
      </c>
      <c r="B302" s="5" t="s">
        <v>18</v>
      </c>
      <c r="C302" s="4" t="s">
        <v>17</v>
      </c>
      <c r="D302" s="4">
        <v>30681</v>
      </c>
      <c r="E302" s="6">
        <v>10048790.439999999</v>
      </c>
      <c r="F302" s="6">
        <v>10048790.439999999</v>
      </c>
      <c r="G302" s="6">
        <f t="shared" si="8"/>
        <v>0</v>
      </c>
      <c r="H302" s="6" t="str">
        <f t="shared" si="9"/>
        <v>Aceptado</v>
      </c>
      <c r="I302" s="4" t="s">
        <v>19</v>
      </c>
      <c r="J302" s="4" t="s">
        <v>16</v>
      </c>
      <c r="K302" s="4" t="s">
        <v>1659</v>
      </c>
      <c r="L302" s="7" t="s">
        <v>20</v>
      </c>
      <c r="M302" s="4">
        <v>3122888</v>
      </c>
      <c r="N302" s="4">
        <v>3118764211</v>
      </c>
      <c r="O302" s="8">
        <v>43015</v>
      </c>
      <c r="P302" s="4" t="s">
        <v>15</v>
      </c>
      <c r="Q302" s="4"/>
    </row>
    <row r="303" spans="1:17" x14ac:dyDescent="0.25">
      <c r="A303" s="4">
        <v>297</v>
      </c>
      <c r="B303" s="5" t="s">
        <v>18</v>
      </c>
      <c r="C303" s="4" t="s">
        <v>17</v>
      </c>
      <c r="D303" s="4">
        <v>17692</v>
      </c>
      <c r="E303" s="6">
        <v>3078089.94</v>
      </c>
      <c r="F303" s="6">
        <v>3078089.94</v>
      </c>
      <c r="G303" s="6">
        <f t="shared" si="8"/>
        <v>0</v>
      </c>
      <c r="H303" s="6" t="str">
        <f t="shared" si="9"/>
        <v>Aceptado</v>
      </c>
      <c r="I303" s="4" t="s">
        <v>19</v>
      </c>
      <c r="J303" s="4" t="s">
        <v>16</v>
      </c>
      <c r="K303" s="4" t="s">
        <v>1659</v>
      </c>
      <c r="L303" s="7" t="s">
        <v>20</v>
      </c>
      <c r="M303" s="4">
        <v>3122888</v>
      </c>
      <c r="N303" s="4">
        <v>3118764211</v>
      </c>
      <c r="O303" s="8">
        <v>43015</v>
      </c>
      <c r="P303" s="4" t="s">
        <v>15</v>
      </c>
      <c r="Q303" s="4"/>
    </row>
    <row r="304" spans="1:17" x14ac:dyDescent="0.25">
      <c r="A304" s="4">
        <v>298</v>
      </c>
      <c r="B304" s="5" t="s">
        <v>18</v>
      </c>
      <c r="C304" s="4" t="s">
        <v>17</v>
      </c>
      <c r="D304" s="4">
        <v>19244</v>
      </c>
      <c r="E304" s="6">
        <v>5443571.8200000003</v>
      </c>
      <c r="F304" s="6">
        <v>5443571.8200000003</v>
      </c>
      <c r="G304" s="6">
        <f t="shared" si="8"/>
        <v>0</v>
      </c>
      <c r="H304" s="6" t="str">
        <f t="shared" si="9"/>
        <v>Aceptado</v>
      </c>
      <c r="I304" s="4" t="s">
        <v>19</v>
      </c>
      <c r="J304" s="4" t="s">
        <v>16</v>
      </c>
      <c r="K304" s="4" t="s">
        <v>1659</v>
      </c>
      <c r="L304" s="7" t="s">
        <v>20</v>
      </c>
      <c r="M304" s="4">
        <v>3122888</v>
      </c>
      <c r="N304" s="4">
        <v>3118764211</v>
      </c>
      <c r="O304" s="8">
        <v>43015</v>
      </c>
      <c r="P304" s="4" t="s">
        <v>15</v>
      </c>
      <c r="Q304" s="4"/>
    </row>
    <row r="305" spans="1:17" x14ac:dyDescent="0.25">
      <c r="A305" s="4">
        <v>299</v>
      </c>
      <c r="B305" s="5" t="s">
        <v>18</v>
      </c>
      <c r="C305" s="4" t="s">
        <v>17</v>
      </c>
      <c r="D305" s="4">
        <v>14909</v>
      </c>
      <c r="E305" s="6">
        <v>3854460.97</v>
      </c>
      <c r="F305" s="6">
        <v>3854460.97</v>
      </c>
      <c r="G305" s="6">
        <f t="shared" si="8"/>
        <v>0</v>
      </c>
      <c r="H305" s="6" t="str">
        <f t="shared" si="9"/>
        <v>Aceptado</v>
      </c>
      <c r="I305" s="4" t="s">
        <v>19</v>
      </c>
      <c r="J305" s="4" t="s">
        <v>16</v>
      </c>
      <c r="K305" s="4" t="s">
        <v>1659</v>
      </c>
      <c r="L305" s="7" t="s">
        <v>20</v>
      </c>
      <c r="M305" s="4">
        <v>3122888</v>
      </c>
      <c r="N305" s="4">
        <v>3118764211</v>
      </c>
      <c r="O305" s="8">
        <v>43015</v>
      </c>
      <c r="P305" s="4" t="s">
        <v>15</v>
      </c>
      <c r="Q305" s="4"/>
    </row>
    <row r="306" spans="1:17" x14ac:dyDescent="0.25">
      <c r="A306" s="4">
        <v>300</v>
      </c>
      <c r="B306" s="5" t="s">
        <v>18</v>
      </c>
      <c r="C306" s="4" t="s">
        <v>17</v>
      </c>
      <c r="D306" s="4">
        <v>23082</v>
      </c>
      <c r="E306" s="6">
        <v>2040681.76</v>
      </c>
      <c r="F306" s="6">
        <v>2040681.76</v>
      </c>
      <c r="G306" s="6">
        <f t="shared" si="8"/>
        <v>0</v>
      </c>
      <c r="H306" s="6" t="str">
        <f t="shared" si="9"/>
        <v>Aceptado</v>
      </c>
      <c r="I306" s="4" t="s">
        <v>19</v>
      </c>
      <c r="J306" s="4" t="s">
        <v>16</v>
      </c>
      <c r="K306" s="4" t="s">
        <v>1659</v>
      </c>
      <c r="L306" s="7" t="s">
        <v>20</v>
      </c>
      <c r="M306" s="4">
        <v>3122888</v>
      </c>
      <c r="N306" s="4">
        <v>3118764211</v>
      </c>
      <c r="O306" s="8">
        <v>43015</v>
      </c>
      <c r="P306" s="4" t="s">
        <v>15</v>
      </c>
      <c r="Q306" s="4"/>
    </row>
    <row r="307" spans="1:17" x14ac:dyDescent="0.25">
      <c r="A307" s="4">
        <v>301</v>
      </c>
      <c r="B307" s="5" t="s">
        <v>18</v>
      </c>
      <c r="C307" s="4" t="s">
        <v>17</v>
      </c>
      <c r="D307" s="4">
        <v>29134</v>
      </c>
      <c r="E307" s="6">
        <v>3310737.14</v>
      </c>
      <c r="F307" s="6">
        <v>3310737.14</v>
      </c>
      <c r="G307" s="6">
        <f t="shared" si="8"/>
        <v>0</v>
      </c>
      <c r="H307" s="6" t="str">
        <f t="shared" si="9"/>
        <v>Aceptado</v>
      </c>
      <c r="I307" s="4" t="s">
        <v>19</v>
      </c>
      <c r="J307" s="4" t="s">
        <v>16</v>
      </c>
      <c r="K307" s="4" t="s">
        <v>1659</v>
      </c>
      <c r="L307" s="7" t="s">
        <v>20</v>
      </c>
      <c r="M307" s="4">
        <v>3122888</v>
      </c>
      <c r="N307" s="4">
        <v>3118764211</v>
      </c>
      <c r="O307" s="8">
        <v>43015</v>
      </c>
      <c r="P307" s="4" t="s">
        <v>15</v>
      </c>
      <c r="Q307" s="4"/>
    </row>
    <row r="308" spans="1:17" x14ac:dyDescent="0.25">
      <c r="A308" s="4">
        <v>302</v>
      </c>
      <c r="B308" s="5" t="s">
        <v>18</v>
      </c>
      <c r="C308" s="4" t="s">
        <v>17</v>
      </c>
      <c r="D308" s="4">
        <v>21320</v>
      </c>
      <c r="E308" s="6">
        <v>2181730.5499999998</v>
      </c>
      <c r="F308" s="6">
        <v>2181730.5499999998</v>
      </c>
      <c r="G308" s="6">
        <f t="shared" si="8"/>
        <v>0</v>
      </c>
      <c r="H308" s="6" t="str">
        <f t="shared" si="9"/>
        <v>Aceptado</v>
      </c>
      <c r="I308" s="4" t="s">
        <v>19</v>
      </c>
      <c r="J308" s="4" t="s">
        <v>16</v>
      </c>
      <c r="K308" s="4" t="s">
        <v>1659</v>
      </c>
      <c r="L308" s="7" t="s">
        <v>20</v>
      </c>
      <c r="M308" s="4">
        <v>3122888</v>
      </c>
      <c r="N308" s="4">
        <v>3118764211</v>
      </c>
      <c r="O308" s="8">
        <v>43015</v>
      </c>
      <c r="P308" s="4" t="s">
        <v>15</v>
      </c>
      <c r="Q308" s="4"/>
    </row>
    <row r="309" spans="1:17" x14ac:dyDescent="0.25">
      <c r="A309" s="4">
        <v>303</v>
      </c>
      <c r="B309" s="5" t="s">
        <v>18</v>
      </c>
      <c r="C309" s="4" t="s">
        <v>17</v>
      </c>
      <c r="D309" s="4">
        <v>27273</v>
      </c>
      <c r="E309" s="6">
        <v>796765.34</v>
      </c>
      <c r="F309" s="6">
        <v>796765.34</v>
      </c>
      <c r="G309" s="6">
        <f t="shared" si="8"/>
        <v>0</v>
      </c>
      <c r="H309" s="6" t="str">
        <f t="shared" si="9"/>
        <v>Aceptado</v>
      </c>
      <c r="I309" s="4" t="s">
        <v>19</v>
      </c>
      <c r="J309" s="4" t="s">
        <v>16</v>
      </c>
      <c r="K309" s="4" t="s">
        <v>1659</v>
      </c>
      <c r="L309" s="7" t="s">
        <v>20</v>
      </c>
      <c r="M309" s="4">
        <v>3122888</v>
      </c>
      <c r="N309" s="4">
        <v>3118764211</v>
      </c>
      <c r="O309" s="8">
        <v>43015</v>
      </c>
      <c r="P309" s="4" t="s">
        <v>15</v>
      </c>
      <c r="Q309" s="4"/>
    </row>
    <row r="310" spans="1:17" x14ac:dyDescent="0.25">
      <c r="A310" s="4">
        <v>304</v>
      </c>
      <c r="B310" s="5" t="s">
        <v>18</v>
      </c>
      <c r="C310" s="4" t="s">
        <v>17</v>
      </c>
      <c r="D310" s="4">
        <v>23276</v>
      </c>
      <c r="E310" s="6">
        <v>6300240.7199999997</v>
      </c>
      <c r="F310" s="6">
        <v>6300240.7199999997</v>
      </c>
      <c r="G310" s="6">
        <f t="shared" si="8"/>
        <v>0</v>
      </c>
      <c r="H310" s="6" t="str">
        <f t="shared" si="9"/>
        <v>Aceptado</v>
      </c>
      <c r="I310" s="4" t="s">
        <v>19</v>
      </c>
      <c r="J310" s="4" t="s">
        <v>16</v>
      </c>
      <c r="K310" s="4" t="s">
        <v>1659</v>
      </c>
      <c r="L310" s="7" t="s">
        <v>20</v>
      </c>
      <c r="M310" s="4">
        <v>3122888</v>
      </c>
      <c r="N310" s="4">
        <v>3118764211</v>
      </c>
      <c r="O310" s="8">
        <v>43015</v>
      </c>
      <c r="P310" s="4" t="s">
        <v>15</v>
      </c>
      <c r="Q310" s="4"/>
    </row>
    <row r="311" spans="1:17" x14ac:dyDescent="0.25">
      <c r="A311" s="4">
        <v>305</v>
      </c>
      <c r="B311" s="5" t="s">
        <v>18</v>
      </c>
      <c r="C311" s="4" t="s">
        <v>17</v>
      </c>
      <c r="D311" s="4">
        <v>12328</v>
      </c>
      <c r="E311" s="6">
        <v>962809.32</v>
      </c>
      <c r="F311" s="6">
        <v>962809.32</v>
      </c>
      <c r="G311" s="6">
        <f t="shared" si="8"/>
        <v>0</v>
      </c>
      <c r="H311" s="6" t="str">
        <f t="shared" si="9"/>
        <v>Aceptado</v>
      </c>
      <c r="I311" s="4" t="s">
        <v>19</v>
      </c>
      <c r="J311" s="4" t="s">
        <v>16</v>
      </c>
      <c r="K311" s="4" t="s">
        <v>1659</v>
      </c>
      <c r="L311" s="7" t="s">
        <v>20</v>
      </c>
      <c r="M311" s="4">
        <v>3122888</v>
      </c>
      <c r="N311" s="4">
        <v>3118764211</v>
      </c>
      <c r="O311" s="8">
        <v>43015</v>
      </c>
      <c r="P311" s="4" t="s">
        <v>15</v>
      </c>
      <c r="Q311" s="4"/>
    </row>
    <row r="312" spans="1:17" x14ac:dyDescent="0.25">
      <c r="A312" s="4">
        <v>306</v>
      </c>
      <c r="B312" s="5" t="s">
        <v>18</v>
      </c>
      <c r="C312" s="4" t="s">
        <v>17</v>
      </c>
      <c r="D312" s="4">
        <v>24449</v>
      </c>
      <c r="E312" s="6">
        <v>7350519.9900000002</v>
      </c>
      <c r="F312" s="6">
        <v>7350519.9900000002</v>
      </c>
      <c r="G312" s="6">
        <f t="shared" si="8"/>
        <v>0</v>
      </c>
      <c r="H312" s="6" t="str">
        <f t="shared" si="9"/>
        <v>Aceptado</v>
      </c>
      <c r="I312" s="4" t="s">
        <v>19</v>
      </c>
      <c r="J312" s="4" t="s">
        <v>16</v>
      </c>
      <c r="K312" s="4" t="s">
        <v>1659</v>
      </c>
      <c r="L312" s="7" t="s">
        <v>20</v>
      </c>
      <c r="M312" s="4">
        <v>3122888</v>
      </c>
      <c r="N312" s="4">
        <v>3118764211</v>
      </c>
      <c r="O312" s="8">
        <v>43015</v>
      </c>
      <c r="P312" s="4" t="s">
        <v>15</v>
      </c>
      <c r="Q312" s="4"/>
    </row>
    <row r="313" spans="1:17" x14ac:dyDescent="0.25">
      <c r="A313" s="4">
        <v>307</v>
      </c>
      <c r="B313" s="5" t="s">
        <v>18</v>
      </c>
      <c r="C313" s="4" t="s">
        <v>17</v>
      </c>
      <c r="D313" s="4">
        <v>16976</v>
      </c>
      <c r="E313" s="6">
        <v>1803354.48</v>
      </c>
      <c r="F313" s="6">
        <v>1803354.48</v>
      </c>
      <c r="G313" s="6">
        <f t="shared" si="8"/>
        <v>0</v>
      </c>
      <c r="H313" s="6" t="str">
        <f t="shared" si="9"/>
        <v>Aceptado</v>
      </c>
      <c r="I313" s="4" t="s">
        <v>19</v>
      </c>
      <c r="J313" s="4" t="s">
        <v>16</v>
      </c>
      <c r="K313" s="4" t="s">
        <v>1659</v>
      </c>
      <c r="L313" s="7" t="s">
        <v>20</v>
      </c>
      <c r="M313" s="4">
        <v>3122888</v>
      </c>
      <c r="N313" s="4">
        <v>3118764211</v>
      </c>
      <c r="O313" s="8">
        <v>43015</v>
      </c>
      <c r="P313" s="4" t="s">
        <v>15</v>
      </c>
      <c r="Q313" s="4"/>
    </row>
    <row r="314" spans="1:17" x14ac:dyDescent="0.25">
      <c r="A314" s="4">
        <v>308</v>
      </c>
      <c r="B314" s="5" t="s">
        <v>18</v>
      </c>
      <c r="C314" s="4" t="s">
        <v>17</v>
      </c>
      <c r="D314" s="4">
        <v>25663</v>
      </c>
      <c r="E314" s="6">
        <v>1363330.47</v>
      </c>
      <c r="F314" s="6">
        <v>1363330.47</v>
      </c>
      <c r="G314" s="6">
        <f t="shared" si="8"/>
        <v>0</v>
      </c>
      <c r="H314" s="6" t="str">
        <f t="shared" si="9"/>
        <v>Aceptado</v>
      </c>
      <c r="I314" s="4" t="s">
        <v>19</v>
      </c>
      <c r="J314" s="4" t="s">
        <v>16</v>
      </c>
      <c r="K314" s="4" t="s">
        <v>1659</v>
      </c>
      <c r="L314" s="7" t="s">
        <v>20</v>
      </c>
      <c r="M314" s="4">
        <v>3122888</v>
      </c>
      <c r="N314" s="4">
        <v>3118764211</v>
      </c>
      <c r="O314" s="8">
        <v>43015</v>
      </c>
      <c r="P314" s="4" t="s">
        <v>15</v>
      </c>
      <c r="Q314" s="4"/>
    </row>
    <row r="315" spans="1:17" x14ac:dyDescent="0.25">
      <c r="A315" s="4">
        <v>309</v>
      </c>
      <c r="B315" s="5" t="s">
        <v>18</v>
      </c>
      <c r="C315" s="4" t="s">
        <v>17</v>
      </c>
      <c r="D315" s="4">
        <v>17857</v>
      </c>
      <c r="E315" s="6">
        <v>2219046.39</v>
      </c>
      <c r="F315" s="6">
        <v>2219046.39</v>
      </c>
      <c r="G315" s="6">
        <f t="shared" si="8"/>
        <v>0</v>
      </c>
      <c r="H315" s="6" t="str">
        <f t="shared" si="9"/>
        <v>Aceptado</v>
      </c>
      <c r="I315" s="4" t="s">
        <v>19</v>
      </c>
      <c r="J315" s="4" t="s">
        <v>16</v>
      </c>
      <c r="K315" s="4" t="s">
        <v>1659</v>
      </c>
      <c r="L315" s="7" t="s">
        <v>20</v>
      </c>
      <c r="M315" s="4">
        <v>3122888</v>
      </c>
      <c r="N315" s="4">
        <v>3118764211</v>
      </c>
      <c r="O315" s="8">
        <v>43015</v>
      </c>
      <c r="P315" s="4" t="s">
        <v>15</v>
      </c>
      <c r="Q315" s="4"/>
    </row>
    <row r="316" spans="1:17" x14ac:dyDescent="0.25">
      <c r="A316" s="4">
        <v>310</v>
      </c>
      <c r="B316" s="5" t="s">
        <v>18</v>
      </c>
      <c r="C316" s="4" t="s">
        <v>17</v>
      </c>
      <c r="D316" s="4">
        <v>21163</v>
      </c>
      <c r="E316" s="6">
        <v>7379693.5300000003</v>
      </c>
      <c r="F316" s="6">
        <v>7379693.5300000003</v>
      </c>
      <c r="G316" s="6">
        <f t="shared" si="8"/>
        <v>0</v>
      </c>
      <c r="H316" s="6" t="str">
        <f t="shared" si="9"/>
        <v>Aceptado</v>
      </c>
      <c r="I316" s="4" t="s">
        <v>19</v>
      </c>
      <c r="J316" s="4" t="s">
        <v>16</v>
      </c>
      <c r="K316" s="4" t="s">
        <v>1659</v>
      </c>
      <c r="L316" s="7" t="s">
        <v>20</v>
      </c>
      <c r="M316" s="4">
        <v>3122888</v>
      </c>
      <c r="N316" s="4">
        <v>3118764211</v>
      </c>
      <c r="O316" s="8">
        <v>43015</v>
      </c>
      <c r="P316" s="4" t="s">
        <v>15</v>
      </c>
      <c r="Q316" s="4"/>
    </row>
    <row r="317" spans="1:17" x14ac:dyDescent="0.25">
      <c r="A317" s="4">
        <v>311</v>
      </c>
      <c r="B317" s="5" t="s">
        <v>18</v>
      </c>
      <c r="C317" s="4" t="s">
        <v>17</v>
      </c>
      <c r="D317" s="4">
        <v>27315</v>
      </c>
      <c r="E317" s="6">
        <v>6092913.9000000004</v>
      </c>
      <c r="F317" s="6">
        <v>6092913.9000000004</v>
      </c>
      <c r="G317" s="6">
        <f t="shared" si="8"/>
        <v>0</v>
      </c>
      <c r="H317" s="6" t="str">
        <f t="shared" si="9"/>
        <v>Aceptado</v>
      </c>
      <c r="I317" s="4" t="s">
        <v>19</v>
      </c>
      <c r="J317" s="4" t="s">
        <v>16</v>
      </c>
      <c r="K317" s="4" t="s">
        <v>1659</v>
      </c>
      <c r="L317" s="7" t="s">
        <v>20</v>
      </c>
      <c r="M317" s="4">
        <v>3122888</v>
      </c>
      <c r="N317" s="4">
        <v>3118764211</v>
      </c>
      <c r="O317" s="8">
        <v>43015</v>
      </c>
      <c r="P317" s="4" t="s">
        <v>15</v>
      </c>
      <c r="Q317" s="4"/>
    </row>
    <row r="318" spans="1:17" x14ac:dyDescent="0.25">
      <c r="A318" s="4">
        <v>312</v>
      </c>
      <c r="B318" s="5" t="s">
        <v>18</v>
      </c>
      <c r="C318" s="4" t="s">
        <v>17</v>
      </c>
      <c r="D318" s="4">
        <v>20039</v>
      </c>
      <c r="E318" s="6">
        <v>6871607.2999999998</v>
      </c>
      <c r="F318" s="6">
        <v>6871607.2999999998</v>
      </c>
      <c r="G318" s="6">
        <f t="shared" si="8"/>
        <v>0</v>
      </c>
      <c r="H318" s="6" t="str">
        <f t="shared" si="9"/>
        <v>Aceptado</v>
      </c>
      <c r="I318" s="4" t="s">
        <v>19</v>
      </c>
      <c r="J318" s="4" t="s">
        <v>16</v>
      </c>
      <c r="K318" s="4" t="s">
        <v>1659</v>
      </c>
      <c r="L318" s="7" t="s">
        <v>20</v>
      </c>
      <c r="M318" s="4">
        <v>3122888</v>
      </c>
      <c r="N318" s="4">
        <v>3118764211</v>
      </c>
      <c r="O318" s="8">
        <v>43015</v>
      </c>
      <c r="P318" s="4" t="s">
        <v>15</v>
      </c>
      <c r="Q318" s="4"/>
    </row>
    <row r="319" spans="1:17" x14ac:dyDescent="0.25">
      <c r="A319" s="4">
        <v>313</v>
      </c>
      <c r="B319" s="5" t="s">
        <v>18</v>
      </c>
      <c r="C319" s="4" t="s">
        <v>17</v>
      </c>
      <c r="D319" s="4">
        <v>24951</v>
      </c>
      <c r="E319" s="6">
        <v>3267056.57</v>
      </c>
      <c r="F319" s="6">
        <v>3267056.57</v>
      </c>
      <c r="G319" s="6">
        <f t="shared" si="8"/>
        <v>0</v>
      </c>
      <c r="H319" s="6" t="str">
        <f t="shared" si="9"/>
        <v>Aceptado</v>
      </c>
      <c r="I319" s="4" t="s">
        <v>19</v>
      </c>
      <c r="J319" s="4" t="s">
        <v>16</v>
      </c>
      <c r="K319" s="4" t="s">
        <v>1659</v>
      </c>
      <c r="L319" s="7" t="s">
        <v>20</v>
      </c>
      <c r="M319" s="4">
        <v>3122888</v>
      </c>
      <c r="N319" s="4">
        <v>3118764211</v>
      </c>
      <c r="O319" s="8">
        <v>43015</v>
      </c>
      <c r="P319" s="4" t="s">
        <v>15</v>
      </c>
      <c r="Q319" s="4"/>
    </row>
    <row r="320" spans="1:17" x14ac:dyDescent="0.25">
      <c r="A320" s="4">
        <v>314</v>
      </c>
      <c r="B320" s="5" t="s">
        <v>18</v>
      </c>
      <c r="C320" s="4" t="s">
        <v>17</v>
      </c>
      <c r="D320" s="4">
        <v>15300</v>
      </c>
      <c r="E320" s="6">
        <v>855914.23</v>
      </c>
      <c r="F320" s="6">
        <v>855914.23</v>
      </c>
      <c r="G320" s="6">
        <f t="shared" si="8"/>
        <v>0</v>
      </c>
      <c r="H320" s="6" t="str">
        <f t="shared" si="9"/>
        <v>Aceptado</v>
      </c>
      <c r="I320" s="4" t="s">
        <v>19</v>
      </c>
      <c r="J320" s="4" t="s">
        <v>16</v>
      </c>
      <c r="K320" s="4" t="s">
        <v>1659</v>
      </c>
      <c r="L320" s="7" t="s">
        <v>20</v>
      </c>
      <c r="M320" s="4">
        <v>3122888</v>
      </c>
      <c r="N320" s="4">
        <v>3118764211</v>
      </c>
      <c r="O320" s="8">
        <v>43015</v>
      </c>
      <c r="P320" s="4" t="s">
        <v>15</v>
      </c>
      <c r="Q320" s="4"/>
    </row>
    <row r="321" spans="1:17" x14ac:dyDescent="0.25">
      <c r="A321" s="4">
        <v>315</v>
      </c>
      <c r="B321" s="5" t="s">
        <v>18</v>
      </c>
      <c r="C321" s="4" t="s">
        <v>17</v>
      </c>
      <c r="D321" s="4">
        <v>20638</v>
      </c>
      <c r="E321" s="6">
        <v>845492.92</v>
      </c>
      <c r="F321" s="6">
        <v>845492.92</v>
      </c>
      <c r="G321" s="6">
        <f t="shared" si="8"/>
        <v>0</v>
      </c>
      <c r="H321" s="6" t="str">
        <f t="shared" si="9"/>
        <v>Aceptado</v>
      </c>
      <c r="I321" s="4" t="s">
        <v>19</v>
      </c>
      <c r="J321" s="4" t="s">
        <v>16</v>
      </c>
      <c r="K321" s="4" t="s">
        <v>1659</v>
      </c>
      <c r="L321" s="7" t="s">
        <v>20</v>
      </c>
      <c r="M321" s="4">
        <v>3122888</v>
      </c>
      <c r="N321" s="4">
        <v>3118764211</v>
      </c>
      <c r="O321" s="8">
        <v>43015</v>
      </c>
      <c r="P321" s="4" t="s">
        <v>15</v>
      </c>
      <c r="Q321" s="4"/>
    </row>
    <row r="322" spans="1:17" x14ac:dyDescent="0.25">
      <c r="A322" s="4">
        <v>316</v>
      </c>
      <c r="B322" s="5" t="s">
        <v>18</v>
      </c>
      <c r="C322" s="4" t="s">
        <v>17</v>
      </c>
      <c r="D322" s="4">
        <v>22788</v>
      </c>
      <c r="E322" s="6">
        <v>3654587.51</v>
      </c>
      <c r="F322" s="6">
        <v>3654587.51</v>
      </c>
      <c r="G322" s="6">
        <f t="shared" si="8"/>
        <v>0</v>
      </c>
      <c r="H322" s="6" t="str">
        <f t="shared" si="9"/>
        <v>Aceptado</v>
      </c>
      <c r="I322" s="4" t="s">
        <v>19</v>
      </c>
      <c r="J322" s="4" t="s">
        <v>16</v>
      </c>
      <c r="K322" s="4" t="s">
        <v>1659</v>
      </c>
      <c r="L322" s="7" t="s">
        <v>20</v>
      </c>
      <c r="M322" s="4">
        <v>3122888</v>
      </c>
      <c r="N322" s="4">
        <v>3118764211</v>
      </c>
      <c r="O322" s="8">
        <v>43015</v>
      </c>
      <c r="P322" s="4" t="s">
        <v>15</v>
      </c>
      <c r="Q322" s="4"/>
    </row>
    <row r="323" spans="1:17" x14ac:dyDescent="0.25">
      <c r="A323" s="4">
        <v>317</v>
      </c>
      <c r="B323" s="5" t="s">
        <v>18</v>
      </c>
      <c r="C323" s="4" t="s">
        <v>17</v>
      </c>
      <c r="D323" s="4">
        <v>29616</v>
      </c>
      <c r="E323" s="6">
        <v>5743415.4500000002</v>
      </c>
      <c r="F323" s="6">
        <v>5743415.4500000002</v>
      </c>
      <c r="G323" s="6">
        <f t="shared" si="8"/>
        <v>0</v>
      </c>
      <c r="H323" s="6" t="str">
        <f t="shared" si="9"/>
        <v>Aceptado</v>
      </c>
      <c r="I323" s="4" t="s">
        <v>19</v>
      </c>
      <c r="J323" s="4" t="s">
        <v>16</v>
      </c>
      <c r="K323" s="4" t="s">
        <v>1659</v>
      </c>
      <c r="L323" s="7" t="s">
        <v>20</v>
      </c>
      <c r="M323" s="4">
        <v>3122888</v>
      </c>
      <c r="N323" s="4">
        <v>3118764211</v>
      </c>
      <c r="O323" s="8">
        <v>43015</v>
      </c>
      <c r="P323" s="4" t="s">
        <v>15</v>
      </c>
      <c r="Q323" s="4"/>
    </row>
    <row r="324" spans="1:17" x14ac:dyDescent="0.25">
      <c r="A324" s="4">
        <v>318</v>
      </c>
      <c r="B324" s="5" t="s">
        <v>18</v>
      </c>
      <c r="C324" s="4" t="s">
        <v>17</v>
      </c>
      <c r="D324" s="4">
        <v>29533</v>
      </c>
      <c r="E324" s="6">
        <v>8903084.7899999991</v>
      </c>
      <c r="F324" s="6">
        <v>8903084.7899999991</v>
      </c>
      <c r="G324" s="6">
        <f t="shared" si="8"/>
        <v>0</v>
      </c>
      <c r="H324" s="6" t="str">
        <f t="shared" si="9"/>
        <v>Aceptado</v>
      </c>
      <c r="I324" s="4" t="s">
        <v>19</v>
      </c>
      <c r="J324" s="4" t="s">
        <v>16</v>
      </c>
      <c r="K324" s="4" t="s">
        <v>1659</v>
      </c>
      <c r="L324" s="7" t="s">
        <v>20</v>
      </c>
      <c r="M324" s="4">
        <v>3122888</v>
      </c>
      <c r="N324" s="4">
        <v>3118764211</v>
      </c>
      <c r="O324" s="8">
        <v>43015</v>
      </c>
      <c r="P324" s="4" t="s">
        <v>15</v>
      </c>
      <c r="Q324" s="4"/>
    </row>
    <row r="325" spans="1:17" x14ac:dyDescent="0.25">
      <c r="A325" s="4">
        <v>319</v>
      </c>
      <c r="B325" s="5" t="s">
        <v>18</v>
      </c>
      <c r="C325" s="4" t="s">
        <v>17</v>
      </c>
      <c r="D325" s="4">
        <v>22031</v>
      </c>
      <c r="E325" s="6">
        <v>6483475.6900000004</v>
      </c>
      <c r="F325" s="6">
        <v>6483475.6900000004</v>
      </c>
      <c r="G325" s="6">
        <f t="shared" si="8"/>
        <v>0</v>
      </c>
      <c r="H325" s="6" t="str">
        <f t="shared" si="9"/>
        <v>Aceptado</v>
      </c>
      <c r="I325" s="4" t="s">
        <v>19</v>
      </c>
      <c r="J325" s="4" t="s">
        <v>16</v>
      </c>
      <c r="K325" s="4" t="s">
        <v>1659</v>
      </c>
      <c r="L325" s="7" t="s">
        <v>20</v>
      </c>
      <c r="M325" s="4">
        <v>3122888</v>
      </c>
      <c r="N325" s="4">
        <v>3118764211</v>
      </c>
      <c r="O325" s="8">
        <v>43015</v>
      </c>
      <c r="P325" s="4" t="s">
        <v>15</v>
      </c>
      <c r="Q325" s="4"/>
    </row>
    <row r="326" spans="1:17" x14ac:dyDescent="0.25">
      <c r="A326" s="4">
        <v>320</v>
      </c>
      <c r="B326" s="5" t="s">
        <v>18</v>
      </c>
      <c r="C326" s="4" t="s">
        <v>17</v>
      </c>
      <c r="D326" s="4">
        <v>36848</v>
      </c>
      <c r="E326" s="6">
        <v>5303333.96</v>
      </c>
      <c r="F326" s="6">
        <v>5303333.96</v>
      </c>
      <c r="G326" s="6">
        <f t="shared" si="8"/>
        <v>0</v>
      </c>
      <c r="H326" s="6" t="str">
        <f t="shared" si="9"/>
        <v>Aceptado</v>
      </c>
      <c r="I326" s="4" t="s">
        <v>19</v>
      </c>
      <c r="J326" s="4" t="s">
        <v>16</v>
      </c>
      <c r="K326" s="4" t="s">
        <v>1659</v>
      </c>
      <c r="L326" s="7" t="s">
        <v>20</v>
      </c>
      <c r="M326" s="4">
        <v>3122888</v>
      </c>
      <c r="N326" s="4">
        <v>3118764211</v>
      </c>
      <c r="O326" s="8">
        <v>43015</v>
      </c>
      <c r="P326" s="4" t="s">
        <v>15</v>
      </c>
      <c r="Q326" s="4"/>
    </row>
    <row r="327" spans="1:17" x14ac:dyDescent="0.25">
      <c r="A327" s="4">
        <v>321</v>
      </c>
      <c r="B327" s="5" t="s">
        <v>18</v>
      </c>
      <c r="C327" s="4" t="s">
        <v>17</v>
      </c>
      <c r="D327" s="4">
        <v>26683</v>
      </c>
      <c r="E327" s="6">
        <v>3229275.81</v>
      </c>
      <c r="F327" s="6">
        <v>3229275.81</v>
      </c>
      <c r="G327" s="6">
        <f t="shared" si="8"/>
        <v>0</v>
      </c>
      <c r="H327" s="6" t="str">
        <f t="shared" si="9"/>
        <v>Aceptado</v>
      </c>
      <c r="I327" s="4" t="s">
        <v>19</v>
      </c>
      <c r="J327" s="4" t="s">
        <v>16</v>
      </c>
      <c r="K327" s="4" t="s">
        <v>1659</v>
      </c>
      <c r="L327" s="7" t="s">
        <v>20</v>
      </c>
      <c r="M327" s="4">
        <v>3122888</v>
      </c>
      <c r="N327" s="4">
        <v>3118764211</v>
      </c>
      <c r="O327" s="8">
        <v>43015</v>
      </c>
      <c r="P327" s="4" t="s">
        <v>15</v>
      </c>
      <c r="Q327" s="4"/>
    </row>
    <row r="328" spans="1:17" x14ac:dyDescent="0.25">
      <c r="A328" s="4">
        <v>322</v>
      </c>
      <c r="B328" s="5" t="s">
        <v>18</v>
      </c>
      <c r="C328" s="4" t="s">
        <v>17</v>
      </c>
      <c r="D328" s="4">
        <v>24463</v>
      </c>
      <c r="E328" s="6">
        <v>5050282.5199999996</v>
      </c>
      <c r="F328" s="6">
        <v>5050282.5199999996</v>
      </c>
      <c r="G328" s="6">
        <f t="shared" ref="G328:G391" si="10">E328-F328</f>
        <v>0</v>
      </c>
      <c r="H328" s="6" t="str">
        <f t="shared" ref="H328:H391" si="11">IF(F328=E328,"Aceptado",IF(G328=E328,"Rechazado","Parcial"))</f>
        <v>Aceptado</v>
      </c>
      <c r="I328" s="4" t="s">
        <v>19</v>
      </c>
      <c r="J328" s="4" t="s">
        <v>16</v>
      </c>
      <c r="K328" s="4" t="s">
        <v>1659</v>
      </c>
      <c r="L328" s="7" t="s">
        <v>20</v>
      </c>
      <c r="M328" s="4">
        <v>3122888</v>
      </c>
      <c r="N328" s="4">
        <v>3118764211</v>
      </c>
      <c r="O328" s="8">
        <v>43015</v>
      </c>
      <c r="P328" s="4" t="s">
        <v>15</v>
      </c>
      <c r="Q328" s="4"/>
    </row>
    <row r="329" spans="1:17" x14ac:dyDescent="0.25">
      <c r="A329" s="4">
        <v>323</v>
      </c>
      <c r="B329" s="5" t="s">
        <v>18</v>
      </c>
      <c r="C329" s="4" t="s">
        <v>17</v>
      </c>
      <c r="D329" s="4">
        <v>13705</v>
      </c>
      <c r="E329" s="6">
        <v>394626.71</v>
      </c>
      <c r="F329" s="6">
        <v>394626.71</v>
      </c>
      <c r="G329" s="6">
        <f t="shared" si="10"/>
        <v>0</v>
      </c>
      <c r="H329" s="6" t="str">
        <f t="shared" si="11"/>
        <v>Aceptado</v>
      </c>
      <c r="I329" s="4" t="s">
        <v>19</v>
      </c>
      <c r="J329" s="4" t="s">
        <v>16</v>
      </c>
      <c r="K329" s="4" t="s">
        <v>1659</v>
      </c>
      <c r="L329" s="7" t="s">
        <v>20</v>
      </c>
      <c r="M329" s="4">
        <v>3122888</v>
      </c>
      <c r="N329" s="4">
        <v>3118764211</v>
      </c>
      <c r="O329" s="8">
        <v>43015</v>
      </c>
      <c r="P329" s="4" t="s">
        <v>15</v>
      </c>
      <c r="Q329" s="4"/>
    </row>
    <row r="330" spans="1:17" x14ac:dyDescent="0.25">
      <c r="A330" s="4">
        <v>324</v>
      </c>
      <c r="B330" s="5" t="s">
        <v>18</v>
      </c>
      <c r="C330" s="4" t="s">
        <v>17</v>
      </c>
      <c r="D330" s="4">
        <v>27845</v>
      </c>
      <c r="E330" s="6">
        <v>11030275.16</v>
      </c>
      <c r="F330" s="6">
        <v>11030275.16</v>
      </c>
      <c r="G330" s="6">
        <f t="shared" si="10"/>
        <v>0</v>
      </c>
      <c r="H330" s="6" t="str">
        <f t="shared" si="11"/>
        <v>Aceptado</v>
      </c>
      <c r="I330" s="4" t="s">
        <v>19</v>
      </c>
      <c r="J330" s="4" t="s">
        <v>16</v>
      </c>
      <c r="K330" s="4" t="s">
        <v>1659</v>
      </c>
      <c r="L330" s="7" t="s">
        <v>20</v>
      </c>
      <c r="M330" s="4">
        <v>3122888</v>
      </c>
      <c r="N330" s="4">
        <v>3118764211</v>
      </c>
      <c r="O330" s="8">
        <v>43015</v>
      </c>
      <c r="P330" s="4" t="s">
        <v>15</v>
      </c>
      <c r="Q330" s="4"/>
    </row>
    <row r="331" spans="1:17" x14ac:dyDescent="0.25">
      <c r="A331" s="4">
        <v>325</v>
      </c>
      <c r="B331" s="5" t="s">
        <v>18</v>
      </c>
      <c r="C331" s="4" t="s">
        <v>17</v>
      </c>
      <c r="D331" s="4">
        <v>19818</v>
      </c>
      <c r="E331" s="6">
        <v>4096685.82</v>
      </c>
      <c r="F331" s="6">
        <v>4096685.82</v>
      </c>
      <c r="G331" s="6">
        <f t="shared" si="10"/>
        <v>0</v>
      </c>
      <c r="H331" s="6" t="str">
        <f t="shared" si="11"/>
        <v>Aceptado</v>
      </c>
      <c r="I331" s="4" t="s">
        <v>19</v>
      </c>
      <c r="J331" s="4" t="s">
        <v>16</v>
      </c>
      <c r="K331" s="4" t="s">
        <v>1659</v>
      </c>
      <c r="L331" s="7" t="s">
        <v>20</v>
      </c>
      <c r="M331" s="4">
        <v>3122888</v>
      </c>
      <c r="N331" s="4">
        <v>3118764211</v>
      </c>
      <c r="O331" s="8">
        <v>43015</v>
      </c>
      <c r="P331" s="4" t="s">
        <v>15</v>
      </c>
      <c r="Q331" s="4"/>
    </row>
    <row r="332" spans="1:17" x14ac:dyDescent="0.25">
      <c r="A332" s="4">
        <v>326</v>
      </c>
      <c r="B332" s="5" t="s">
        <v>18</v>
      </c>
      <c r="C332" s="4" t="s">
        <v>17</v>
      </c>
      <c r="D332" s="4">
        <v>14083</v>
      </c>
      <c r="E332" s="6">
        <v>586027.48</v>
      </c>
      <c r="F332" s="6">
        <v>586027.48</v>
      </c>
      <c r="G332" s="6">
        <f t="shared" si="10"/>
        <v>0</v>
      </c>
      <c r="H332" s="6" t="str">
        <f t="shared" si="11"/>
        <v>Aceptado</v>
      </c>
      <c r="I332" s="4" t="s">
        <v>19</v>
      </c>
      <c r="J332" s="4" t="s">
        <v>16</v>
      </c>
      <c r="K332" s="4" t="s">
        <v>1659</v>
      </c>
      <c r="L332" s="7" t="s">
        <v>20</v>
      </c>
      <c r="M332" s="4">
        <v>3122888</v>
      </c>
      <c r="N332" s="4">
        <v>3118764211</v>
      </c>
      <c r="O332" s="8">
        <v>43015</v>
      </c>
      <c r="P332" s="4" t="s">
        <v>15</v>
      </c>
      <c r="Q332" s="4"/>
    </row>
    <row r="333" spans="1:17" x14ac:dyDescent="0.25">
      <c r="A333" s="4">
        <v>327</v>
      </c>
      <c r="B333" s="5" t="s">
        <v>18</v>
      </c>
      <c r="C333" s="4" t="s">
        <v>17</v>
      </c>
      <c r="D333" s="4">
        <v>2118</v>
      </c>
      <c r="E333" s="6">
        <v>455573.59</v>
      </c>
      <c r="F333" s="6">
        <v>455573.59</v>
      </c>
      <c r="G333" s="6">
        <f t="shared" si="10"/>
        <v>0</v>
      </c>
      <c r="H333" s="6" t="str">
        <f t="shared" si="11"/>
        <v>Aceptado</v>
      </c>
      <c r="I333" s="4" t="s">
        <v>19</v>
      </c>
      <c r="J333" s="4" t="s">
        <v>16</v>
      </c>
      <c r="K333" s="4" t="s">
        <v>1659</v>
      </c>
      <c r="L333" s="7" t="s">
        <v>20</v>
      </c>
      <c r="M333" s="4">
        <v>3122888</v>
      </c>
      <c r="N333" s="4">
        <v>3118764211</v>
      </c>
      <c r="O333" s="8">
        <v>43015</v>
      </c>
      <c r="P333" s="4" t="s">
        <v>15</v>
      </c>
      <c r="Q333" s="4"/>
    </row>
    <row r="334" spans="1:17" x14ac:dyDescent="0.25">
      <c r="A334" s="4">
        <v>328</v>
      </c>
      <c r="B334" s="5" t="s">
        <v>18</v>
      </c>
      <c r="C334" s="4" t="s">
        <v>17</v>
      </c>
      <c r="D334" s="4">
        <v>29921</v>
      </c>
      <c r="E334" s="6">
        <v>3049822.7</v>
      </c>
      <c r="F334" s="6">
        <v>3049822.7</v>
      </c>
      <c r="G334" s="6">
        <f t="shared" si="10"/>
        <v>0</v>
      </c>
      <c r="H334" s="6" t="str">
        <f t="shared" si="11"/>
        <v>Aceptado</v>
      </c>
      <c r="I334" s="4" t="s">
        <v>19</v>
      </c>
      <c r="J334" s="4" t="s">
        <v>16</v>
      </c>
      <c r="K334" s="4" t="s">
        <v>1659</v>
      </c>
      <c r="L334" s="7" t="s">
        <v>20</v>
      </c>
      <c r="M334" s="4">
        <v>3122888</v>
      </c>
      <c r="N334" s="4">
        <v>3118764211</v>
      </c>
      <c r="O334" s="8">
        <v>43015</v>
      </c>
      <c r="P334" s="4" t="s">
        <v>15</v>
      </c>
      <c r="Q334" s="4"/>
    </row>
    <row r="335" spans="1:17" x14ac:dyDescent="0.25">
      <c r="A335" s="4">
        <v>329</v>
      </c>
      <c r="B335" s="5" t="s">
        <v>18</v>
      </c>
      <c r="C335" s="4" t="s">
        <v>17</v>
      </c>
      <c r="D335" s="4">
        <v>13386</v>
      </c>
      <c r="E335" s="6">
        <v>6022999.75</v>
      </c>
      <c r="F335" s="6">
        <v>6022999.75</v>
      </c>
      <c r="G335" s="6">
        <f t="shared" si="10"/>
        <v>0</v>
      </c>
      <c r="H335" s="6" t="str">
        <f t="shared" si="11"/>
        <v>Aceptado</v>
      </c>
      <c r="I335" s="4" t="s">
        <v>19</v>
      </c>
      <c r="J335" s="4" t="s">
        <v>16</v>
      </c>
      <c r="K335" s="4" t="s">
        <v>1659</v>
      </c>
      <c r="L335" s="7" t="s">
        <v>20</v>
      </c>
      <c r="M335" s="4">
        <v>3122888</v>
      </c>
      <c r="N335" s="4">
        <v>3118764211</v>
      </c>
      <c r="O335" s="8">
        <v>43015</v>
      </c>
      <c r="P335" s="4" t="s">
        <v>15</v>
      </c>
      <c r="Q335" s="4"/>
    </row>
    <row r="336" spans="1:17" x14ac:dyDescent="0.25">
      <c r="A336" s="4">
        <v>330</v>
      </c>
      <c r="B336" s="5" t="s">
        <v>18</v>
      </c>
      <c r="C336" s="4" t="s">
        <v>17</v>
      </c>
      <c r="D336" s="4">
        <v>17091</v>
      </c>
      <c r="E336" s="6">
        <v>1346025.52</v>
      </c>
      <c r="F336" s="6">
        <v>1346025.52</v>
      </c>
      <c r="G336" s="6">
        <f t="shared" si="10"/>
        <v>0</v>
      </c>
      <c r="H336" s="6" t="str">
        <f t="shared" si="11"/>
        <v>Aceptado</v>
      </c>
      <c r="I336" s="4" t="s">
        <v>19</v>
      </c>
      <c r="J336" s="4" t="s">
        <v>16</v>
      </c>
      <c r="K336" s="4" t="s">
        <v>1659</v>
      </c>
      <c r="L336" s="7" t="s">
        <v>20</v>
      </c>
      <c r="M336" s="4">
        <v>3122888</v>
      </c>
      <c r="N336" s="4">
        <v>3118764211</v>
      </c>
      <c r="O336" s="8">
        <v>43015</v>
      </c>
      <c r="P336" s="4" t="s">
        <v>15</v>
      </c>
      <c r="Q336" s="4"/>
    </row>
    <row r="337" spans="1:17" x14ac:dyDescent="0.25">
      <c r="A337" s="4">
        <v>331</v>
      </c>
      <c r="B337" s="5" t="s">
        <v>18</v>
      </c>
      <c r="C337" s="4" t="s">
        <v>17</v>
      </c>
      <c r="D337" s="4">
        <v>2546</v>
      </c>
      <c r="E337" s="6">
        <v>361357.47</v>
      </c>
      <c r="F337" s="6">
        <v>361357.47</v>
      </c>
      <c r="G337" s="6">
        <f t="shared" si="10"/>
        <v>0</v>
      </c>
      <c r="H337" s="6" t="str">
        <f t="shared" si="11"/>
        <v>Aceptado</v>
      </c>
      <c r="I337" s="4" t="s">
        <v>19</v>
      </c>
      <c r="J337" s="4" t="s">
        <v>16</v>
      </c>
      <c r="K337" s="4" t="s">
        <v>1659</v>
      </c>
      <c r="L337" s="7" t="s">
        <v>20</v>
      </c>
      <c r="M337" s="4">
        <v>3122888</v>
      </c>
      <c r="N337" s="4">
        <v>3118764211</v>
      </c>
      <c r="O337" s="8">
        <v>43015</v>
      </c>
      <c r="P337" s="4" t="s">
        <v>15</v>
      </c>
      <c r="Q337" s="4"/>
    </row>
    <row r="338" spans="1:17" x14ac:dyDescent="0.25">
      <c r="A338" s="4">
        <v>332</v>
      </c>
      <c r="B338" s="5" t="s">
        <v>18</v>
      </c>
      <c r="C338" s="4" t="s">
        <v>17</v>
      </c>
      <c r="D338" s="4">
        <v>2005</v>
      </c>
      <c r="E338" s="6">
        <v>1080312.0900000001</v>
      </c>
      <c r="F338" s="6">
        <v>1080312.0900000001</v>
      </c>
      <c r="G338" s="6">
        <f t="shared" si="10"/>
        <v>0</v>
      </c>
      <c r="H338" s="6" t="str">
        <f t="shared" si="11"/>
        <v>Aceptado</v>
      </c>
      <c r="I338" s="4" t="s">
        <v>19</v>
      </c>
      <c r="J338" s="4" t="s">
        <v>16</v>
      </c>
      <c r="K338" s="4" t="s">
        <v>1659</v>
      </c>
      <c r="L338" s="7" t="s">
        <v>20</v>
      </c>
      <c r="M338" s="4">
        <v>3122888</v>
      </c>
      <c r="N338" s="4">
        <v>3118764211</v>
      </c>
      <c r="O338" s="8">
        <v>43015</v>
      </c>
      <c r="P338" s="4" t="s">
        <v>15</v>
      </c>
      <c r="Q338" s="4"/>
    </row>
    <row r="339" spans="1:17" x14ac:dyDescent="0.25">
      <c r="A339" s="4">
        <v>333</v>
      </c>
      <c r="B339" s="5" t="s">
        <v>18</v>
      </c>
      <c r="C339" s="4" t="s">
        <v>17</v>
      </c>
      <c r="D339" s="4">
        <v>23850</v>
      </c>
      <c r="E339" s="6">
        <v>5355642.42</v>
      </c>
      <c r="F339" s="6">
        <v>5355642.42</v>
      </c>
      <c r="G339" s="6">
        <f t="shared" si="10"/>
        <v>0</v>
      </c>
      <c r="H339" s="6" t="str">
        <f t="shared" si="11"/>
        <v>Aceptado</v>
      </c>
      <c r="I339" s="4" t="s">
        <v>19</v>
      </c>
      <c r="J339" s="4" t="s">
        <v>16</v>
      </c>
      <c r="K339" s="4" t="s">
        <v>1659</v>
      </c>
      <c r="L339" s="7" t="s">
        <v>20</v>
      </c>
      <c r="M339" s="4">
        <v>3122888</v>
      </c>
      <c r="N339" s="4">
        <v>3118764211</v>
      </c>
      <c r="O339" s="8">
        <v>43015</v>
      </c>
      <c r="P339" s="4" t="s">
        <v>15</v>
      </c>
      <c r="Q339" s="4"/>
    </row>
    <row r="340" spans="1:17" x14ac:dyDescent="0.25">
      <c r="A340" s="4">
        <v>334</v>
      </c>
      <c r="B340" s="5" t="s">
        <v>18</v>
      </c>
      <c r="C340" s="4" t="s">
        <v>17</v>
      </c>
      <c r="D340" s="4">
        <v>24128</v>
      </c>
      <c r="E340" s="6">
        <v>4705784.99</v>
      </c>
      <c r="F340" s="6">
        <v>4705784.99</v>
      </c>
      <c r="G340" s="6">
        <f t="shared" si="10"/>
        <v>0</v>
      </c>
      <c r="H340" s="6" t="str">
        <f t="shared" si="11"/>
        <v>Aceptado</v>
      </c>
      <c r="I340" s="4" t="s">
        <v>19</v>
      </c>
      <c r="J340" s="4" t="s">
        <v>16</v>
      </c>
      <c r="K340" s="4" t="s">
        <v>1659</v>
      </c>
      <c r="L340" s="7" t="s">
        <v>20</v>
      </c>
      <c r="M340" s="4">
        <v>3122888</v>
      </c>
      <c r="N340" s="4">
        <v>3118764211</v>
      </c>
      <c r="O340" s="8">
        <v>43015</v>
      </c>
      <c r="P340" s="4" t="s">
        <v>15</v>
      </c>
      <c r="Q340" s="4"/>
    </row>
    <row r="341" spans="1:17" x14ac:dyDescent="0.25">
      <c r="A341" s="4">
        <v>335</v>
      </c>
      <c r="B341" s="5" t="s">
        <v>18</v>
      </c>
      <c r="C341" s="4" t="s">
        <v>17</v>
      </c>
      <c r="D341" s="4">
        <v>16817</v>
      </c>
      <c r="E341" s="6">
        <v>2214035.7000000002</v>
      </c>
      <c r="F341" s="6">
        <v>2214035.7000000002</v>
      </c>
      <c r="G341" s="6">
        <f t="shared" si="10"/>
        <v>0</v>
      </c>
      <c r="H341" s="6" t="str">
        <f t="shared" si="11"/>
        <v>Aceptado</v>
      </c>
      <c r="I341" s="4" t="s">
        <v>19</v>
      </c>
      <c r="J341" s="4" t="s">
        <v>16</v>
      </c>
      <c r="K341" s="4" t="s">
        <v>1659</v>
      </c>
      <c r="L341" s="7" t="s">
        <v>20</v>
      </c>
      <c r="M341" s="4">
        <v>3122888</v>
      </c>
      <c r="N341" s="4">
        <v>3118764211</v>
      </c>
      <c r="O341" s="8">
        <v>43015</v>
      </c>
      <c r="P341" s="4" t="s">
        <v>15</v>
      </c>
      <c r="Q341" s="4"/>
    </row>
    <row r="342" spans="1:17" x14ac:dyDescent="0.25">
      <c r="A342" s="4">
        <v>336</v>
      </c>
      <c r="B342" s="5" t="s">
        <v>18</v>
      </c>
      <c r="C342" s="4" t="s">
        <v>17</v>
      </c>
      <c r="D342" s="4">
        <v>20113</v>
      </c>
      <c r="E342" s="6">
        <v>655939.1</v>
      </c>
      <c r="F342" s="6">
        <v>655939.1</v>
      </c>
      <c r="G342" s="6">
        <f t="shared" si="10"/>
        <v>0</v>
      </c>
      <c r="H342" s="6" t="str">
        <f t="shared" si="11"/>
        <v>Aceptado</v>
      </c>
      <c r="I342" s="4" t="s">
        <v>19</v>
      </c>
      <c r="J342" s="4" t="s">
        <v>16</v>
      </c>
      <c r="K342" s="4" t="s">
        <v>1659</v>
      </c>
      <c r="L342" s="7" t="s">
        <v>20</v>
      </c>
      <c r="M342" s="4">
        <v>3122888</v>
      </c>
      <c r="N342" s="4">
        <v>3118764211</v>
      </c>
      <c r="O342" s="8">
        <v>43015</v>
      </c>
      <c r="P342" s="4" t="s">
        <v>15</v>
      </c>
      <c r="Q342" s="4"/>
    </row>
    <row r="343" spans="1:17" x14ac:dyDescent="0.25">
      <c r="A343" s="4">
        <v>337</v>
      </c>
      <c r="B343" s="5" t="s">
        <v>18</v>
      </c>
      <c r="C343" s="4" t="s">
        <v>17</v>
      </c>
      <c r="D343" s="4">
        <v>13406</v>
      </c>
      <c r="E343" s="6">
        <v>1473264.38</v>
      </c>
      <c r="F343" s="6">
        <v>1473264.38</v>
      </c>
      <c r="G343" s="6">
        <f t="shared" si="10"/>
        <v>0</v>
      </c>
      <c r="H343" s="6" t="str">
        <f t="shared" si="11"/>
        <v>Aceptado</v>
      </c>
      <c r="I343" s="4" t="s">
        <v>19</v>
      </c>
      <c r="J343" s="4" t="s">
        <v>16</v>
      </c>
      <c r="K343" s="4" t="s">
        <v>1659</v>
      </c>
      <c r="L343" s="7" t="s">
        <v>20</v>
      </c>
      <c r="M343" s="4">
        <v>3122888</v>
      </c>
      <c r="N343" s="4">
        <v>3118764211</v>
      </c>
      <c r="O343" s="8">
        <v>43015</v>
      </c>
      <c r="P343" s="4" t="s">
        <v>15</v>
      </c>
      <c r="Q343" s="4"/>
    </row>
    <row r="344" spans="1:17" x14ac:dyDescent="0.25">
      <c r="A344" s="4">
        <v>338</v>
      </c>
      <c r="B344" s="5" t="s">
        <v>18</v>
      </c>
      <c r="C344" s="4" t="s">
        <v>17</v>
      </c>
      <c r="D344" s="4">
        <v>23989</v>
      </c>
      <c r="E344" s="6">
        <v>72538.899999999994</v>
      </c>
      <c r="F344" s="6">
        <v>72538.899999999994</v>
      </c>
      <c r="G344" s="6">
        <f t="shared" si="10"/>
        <v>0</v>
      </c>
      <c r="H344" s="6" t="str">
        <f t="shared" si="11"/>
        <v>Aceptado</v>
      </c>
      <c r="I344" s="4" t="s">
        <v>19</v>
      </c>
      <c r="J344" s="4" t="s">
        <v>16</v>
      </c>
      <c r="K344" s="4" t="s">
        <v>1659</v>
      </c>
      <c r="L344" s="7" t="s">
        <v>20</v>
      </c>
      <c r="M344" s="4">
        <v>3122888</v>
      </c>
      <c r="N344" s="4">
        <v>3118764211</v>
      </c>
      <c r="O344" s="8">
        <v>43015</v>
      </c>
      <c r="P344" s="4" t="s">
        <v>15</v>
      </c>
      <c r="Q344" s="4"/>
    </row>
    <row r="345" spans="1:17" x14ac:dyDescent="0.25">
      <c r="A345" s="4">
        <v>339</v>
      </c>
      <c r="B345" s="5" t="s">
        <v>18</v>
      </c>
      <c r="C345" s="4" t="s">
        <v>17</v>
      </c>
      <c r="D345" s="4">
        <v>30176</v>
      </c>
      <c r="E345" s="6">
        <v>3784994.54</v>
      </c>
      <c r="F345" s="6">
        <v>3784994.54</v>
      </c>
      <c r="G345" s="6">
        <f t="shared" si="10"/>
        <v>0</v>
      </c>
      <c r="H345" s="6" t="str">
        <f t="shared" si="11"/>
        <v>Aceptado</v>
      </c>
      <c r="I345" s="4" t="s">
        <v>19</v>
      </c>
      <c r="J345" s="4" t="s">
        <v>16</v>
      </c>
      <c r="K345" s="4" t="s">
        <v>1659</v>
      </c>
      <c r="L345" s="7" t="s">
        <v>20</v>
      </c>
      <c r="M345" s="4">
        <v>3122888</v>
      </c>
      <c r="N345" s="4">
        <v>3118764211</v>
      </c>
      <c r="O345" s="8">
        <v>43015</v>
      </c>
      <c r="P345" s="4" t="s">
        <v>15</v>
      </c>
      <c r="Q345" s="4"/>
    </row>
    <row r="346" spans="1:17" x14ac:dyDescent="0.25">
      <c r="A346" s="4">
        <v>340</v>
      </c>
      <c r="B346" s="5" t="s">
        <v>18</v>
      </c>
      <c r="C346" s="4" t="s">
        <v>17</v>
      </c>
      <c r="D346" s="4">
        <v>21758</v>
      </c>
      <c r="E346" s="6">
        <v>2168841.13</v>
      </c>
      <c r="F346" s="6">
        <v>2168841.13</v>
      </c>
      <c r="G346" s="6">
        <f t="shared" si="10"/>
        <v>0</v>
      </c>
      <c r="H346" s="6" t="str">
        <f t="shared" si="11"/>
        <v>Aceptado</v>
      </c>
      <c r="I346" s="4" t="s">
        <v>19</v>
      </c>
      <c r="J346" s="4" t="s">
        <v>16</v>
      </c>
      <c r="K346" s="4" t="s">
        <v>1659</v>
      </c>
      <c r="L346" s="7" t="s">
        <v>20</v>
      </c>
      <c r="M346" s="4">
        <v>3122888</v>
      </c>
      <c r="N346" s="4">
        <v>3118764211</v>
      </c>
      <c r="O346" s="8">
        <v>43015</v>
      </c>
      <c r="P346" s="4" t="s">
        <v>15</v>
      </c>
      <c r="Q346" s="4"/>
    </row>
    <row r="347" spans="1:17" x14ac:dyDescent="0.25">
      <c r="A347" s="4">
        <v>341</v>
      </c>
      <c r="B347" s="5" t="s">
        <v>18</v>
      </c>
      <c r="C347" s="4" t="s">
        <v>17</v>
      </c>
      <c r="D347" s="4">
        <v>12582</v>
      </c>
      <c r="E347" s="6">
        <v>2009943.88</v>
      </c>
      <c r="F347" s="6">
        <v>2009943.88</v>
      </c>
      <c r="G347" s="6">
        <f t="shared" si="10"/>
        <v>0</v>
      </c>
      <c r="H347" s="6" t="str">
        <f t="shared" si="11"/>
        <v>Aceptado</v>
      </c>
      <c r="I347" s="4" t="s">
        <v>19</v>
      </c>
      <c r="J347" s="4" t="s">
        <v>16</v>
      </c>
      <c r="K347" s="4" t="s">
        <v>1659</v>
      </c>
      <c r="L347" s="7" t="s">
        <v>20</v>
      </c>
      <c r="M347" s="4">
        <v>3122888</v>
      </c>
      <c r="N347" s="4">
        <v>3118764211</v>
      </c>
      <c r="O347" s="8">
        <v>43015</v>
      </c>
      <c r="P347" s="4" t="s">
        <v>15</v>
      </c>
      <c r="Q347" s="4"/>
    </row>
    <row r="348" spans="1:17" x14ac:dyDescent="0.25">
      <c r="A348" s="4">
        <v>342</v>
      </c>
      <c r="B348" s="5" t="s">
        <v>18</v>
      </c>
      <c r="C348" s="4" t="s">
        <v>17</v>
      </c>
      <c r="D348" s="4">
        <v>25358</v>
      </c>
      <c r="E348" s="6">
        <v>4869131.71</v>
      </c>
      <c r="F348" s="6">
        <v>4869131.71</v>
      </c>
      <c r="G348" s="6">
        <f t="shared" si="10"/>
        <v>0</v>
      </c>
      <c r="H348" s="6" t="str">
        <f t="shared" si="11"/>
        <v>Aceptado</v>
      </c>
      <c r="I348" s="4" t="s">
        <v>19</v>
      </c>
      <c r="J348" s="4" t="s">
        <v>16</v>
      </c>
      <c r="K348" s="4" t="s">
        <v>1659</v>
      </c>
      <c r="L348" s="7" t="s">
        <v>20</v>
      </c>
      <c r="M348" s="4">
        <v>3122888</v>
      </c>
      <c r="N348" s="4">
        <v>3118764211</v>
      </c>
      <c r="O348" s="8">
        <v>43015</v>
      </c>
      <c r="P348" s="4" t="s">
        <v>15</v>
      </c>
      <c r="Q348" s="4"/>
    </row>
    <row r="349" spans="1:17" x14ac:dyDescent="0.25">
      <c r="A349" s="4">
        <v>343</v>
      </c>
      <c r="B349" s="5" t="s">
        <v>18</v>
      </c>
      <c r="C349" s="4" t="s">
        <v>17</v>
      </c>
      <c r="D349" s="4">
        <v>22578</v>
      </c>
      <c r="E349" s="6">
        <v>2010539.46</v>
      </c>
      <c r="F349" s="6">
        <v>2010539.46</v>
      </c>
      <c r="G349" s="6">
        <f t="shared" si="10"/>
        <v>0</v>
      </c>
      <c r="H349" s="6" t="str">
        <f t="shared" si="11"/>
        <v>Aceptado</v>
      </c>
      <c r="I349" s="4" t="s">
        <v>19</v>
      </c>
      <c r="J349" s="4" t="s">
        <v>16</v>
      </c>
      <c r="K349" s="4" t="s">
        <v>1659</v>
      </c>
      <c r="L349" s="7" t="s">
        <v>20</v>
      </c>
      <c r="M349" s="4">
        <v>3122888</v>
      </c>
      <c r="N349" s="4">
        <v>3118764211</v>
      </c>
      <c r="O349" s="8">
        <v>43015</v>
      </c>
      <c r="P349" s="4" t="s">
        <v>15</v>
      </c>
      <c r="Q349" s="4"/>
    </row>
    <row r="350" spans="1:17" x14ac:dyDescent="0.25">
      <c r="A350" s="4">
        <v>344</v>
      </c>
      <c r="B350" s="5" t="s">
        <v>18</v>
      </c>
      <c r="C350" s="4" t="s">
        <v>17</v>
      </c>
      <c r="D350" s="4">
        <v>23853</v>
      </c>
      <c r="E350" s="6">
        <v>644343.41</v>
      </c>
      <c r="F350" s="6">
        <v>644343.41</v>
      </c>
      <c r="G350" s="6">
        <f t="shared" si="10"/>
        <v>0</v>
      </c>
      <c r="H350" s="6" t="str">
        <f t="shared" si="11"/>
        <v>Aceptado</v>
      </c>
      <c r="I350" s="4" t="s">
        <v>19</v>
      </c>
      <c r="J350" s="4" t="s">
        <v>16</v>
      </c>
      <c r="K350" s="4" t="s">
        <v>1659</v>
      </c>
      <c r="L350" s="7" t="s">
        <v>20</v>
      </c>
      <c r="M350" s="4">
        <v>3122888</v>
      </c>
      <c r="N350" s="4">
        <v>3118764211</v>
      </c>
      <c r="O350" s="8">
        <v>43015</v>
      </c>
      <c r="P350" s="4" t="s">
        <v>15</v>
      </c>
      <c r="Q350" s="4"/>
    </row>
    <row r="351" spans="1:17" x14ac:dyDescent="0.25">
      <c r="A351" s="4">
        <v>345</v>
      </c>
      <c r="B351" s="5" t="s">
        <v>18</v>
      </c>
      <c r="C351" s="4" t="s">
        <v>17</v>
      </c>
      <c r="D351" s="4">
        <v>17161</v>
      </c>
      <c r="E351" s="6">
        <v>6529608.5</v>
      </c>
      <c r="F351" s="6">
        <v>6529608.5</v>
      </c>
      <c r="G351" s="6">
        <f t="shared" si="10"/>
        <v>0</v>
      </c>
      <c r="H351" s="6" t="str">
        <f t="shared" si="11"/>
        <v>Aceptado</v>
      </c>
      <c r="I351" s="4" t="s">
        <v>19</v>
      </c>
      <c r="J351" s="4" t="s">
        <v>16</v>
      </c>
      <c r="K351" s="4" t="s">
        <v>1659</v>
      </c>
      <c r="L351" s="7" t="s">
        <v>20</v>
      </c>
      <c r="M351" s="4">
        <v>3122888</v>
      </c>
      <c r="N351" s="4">
        <v>3118764211</v>
      </c>
      <c r="O351" s="8">
        <v>43015</v>
      </c>
      <c r="P351" s="4" t="s">
        <v>15</v>
      </c>
      <c r="Q351" s="4"/>
    </row>
    <row r="352" spans="1:17" x14ac:dyDescent="0.25">
      <c r="A352" s="4">
        <v>346</v>
      </c>
      <c r="B352" s="5" t="s">
        <v>18</v>
      </c>
      <c r="C352" s="4" t="s">
        <v>17</v>
      </c>
      <c r="D352" s="4">
        <v>23098</v>
      </c>
      <c r="E352" s="6">
        <v>6811804.3399999999</v>
      </c>
      <c r="F352" s="6">
        <v>6811804.3399999999</v>
      </c>
      <c r="G352" s="6">
        <f t="shared" si="10"/>
        <v>0</v>
      </c>
      <c r="H352" s="6" t="str">
        <f t="shared" si="11"/>
        <v>Aceptado</v>
      </c>
      <c r="I352" s="4" t="s">
        <v>19</v>
      </c>
      <c r="J352" s="4" t="s">
        <v>16</v>
      </c>
      <c r="K352" s="4" t="s">
        <v>1659</v>
      </c>
      <c r="L352" s="7" t="s">
        <v>20</v>
      </c>
      <c r="M352" s="4">
        <v>3122888</v>
      </c>
      <c r="N352" s="4">
        <v>3118764211</v>
      </c>
      <c r="O352" s="8">
        <v>43015</v>
      </c>
      <c r="P352" s="4" t="s">
        <v>15</v>
      </c>
      <c r="Q352" s="4"/>
    </row>
    <row r="353" spans="1:17" x14ac:dyDescent="0.25">
      <c r="A353" s="4">
        <v>347</v>
      </c>
      <c r="B353" s="5" t="s">
        <v>18</v>
      </c>
      <c r="C353" s="4" t="s">
        <v>17</v>
      </c>
      <c r="D353" s="4">
        <v>20378</v>
      </c>
      <c r="E353" s="6">
        <v>9063238.4900000002</v>
      </c>
      <c r="F353" s="6">
        <v>9063238.4900000002</v>
      </c>
      <c r="G353" s="6">
        <f t="shared" si="10"/>
        <v>0</v>
      </c>
      <c r="H353" s="6" t="str">
        <f t="shared" si="11"/>
        <v>Aceptado</v>
      </c>
      <c r="I353" s="4" t="s">
        <v>19</v>
      </c>
      <c r="J353" s="4" t="s">
        <v>16</v>
      </c>
      <c r="K353" s="4" t="s">
        <v>1659</v>
      </c>
      <c r="L353" s="7" t="s">
        <v>20</v>
      </c>
      <c r="M353" s="4">
        <v>3122888</v>
      </c>
      <c r="N353" s="4">
        <v>3118764211</v>
      </c>
      <c r="O353" s="8">
        <v>43015</v>
      </c>
      <c r="P353" s="4" t="s">
        <v>15</v>
      </c>
      <c r="Q353" s="4"/>
    </row>
    <row r="354" spans="1:17" x14ac:dyDescent="0.25">
      <c r="A354" s="4">
        <v>348</v>
      </c>
      <c r="B354" s="5" t="s">
        <v>18</v>
      </c>
      <c r="C354" s="4" t="s">
        <v>17</v>
      </c>
      <c r="D354" s="4">
        <v>32659</v>
      </c>
      <c r="E354" s="6">
        <v>3056065.5</v>
      </c>
      <c r="F354" s="6">
        <v>3056065.5</v>
      </c>
      <c r="G354" s="6">
        <f t="shared" si="10"/>
        <v>0</v>
      </c>
      <c r="H354" s="6" t="str">
        <f t="shared" si="11"/>
        <v>Aceptado</v>
      </c>
      <c r="I354" s="4" t="s">
        <v>19</v>
      </c>
      <c r="J354" s="4" t="s">
        <v>16</v>
      </c>
      <c r="K354" s="4" t="s">
        <v>1659</v>
      </c>
      <c r="L354" s="7" t="s">
        <v>20</v>
      </c>
      <c r="M354" s="4">
        <v>3122888</v>
      </c>
      <c r="N354" s="4">
        <v>3118764211</v>
      </c>
      <c r="O354" s="8">
        <v>43015</v>
      </c>
      <c r="P354" s="4" t="s">
        <v>15</v>
      </c>
      <c r="Q354" s="4"/>
    </row>
    <row r="355" spans="1:17" x14ac:dyDescent="0.25">
      <c r="A355" s="4">
        <v>349</v>
      </c>
      <c r="B355" s="5" t="s">
        <v>18</v>
      </c>
      <c r="C355" s="4" t="s">
        <v>17</v>
      </c>
      <c r="D355" s="4">
        <v>21764</v>
      </c>
      <c r="E355" s="6">
        <v>1727975.58</v>
      </c>
      <c r="F355" s="6">
        <v>1727975.58</v>
      </c>
      <c r="G355" s="6">
        <f t="shared" si="10"/>
        <v>0</v>
      </c>
      <c r="H355" s="6" t="str">
        <f t="shared" si="11"/>
        <v>Aceptado</v>
      </c>
      <c r="I355" s="4" t="s">
        <v>19</v>
      </c>
      <c r="J355" s="4" t="s">
        <v>16</v>
      </c>
      <c r="K355" s="4" t="s">
        <v>1659</v>
      </c>
      <c r="L355" s="7" t="s">
        <v>20</v>
      </c>
      <c r="M355" s="4">
        <v>3122888</v>
      </c>
      <c r="N355" s="4">
        <v>3118764211</v>
      </c>
      <c r="O355" s="8">
        <v>43015</v>
      </c>
      <c r="P355" s="4" t="s">
        <v>15</v>
      </c>
      <c r="Q355" s="4"/>
    </row>
    <row r="356" spans="1:17" x14ac:dyDescent="0.25">
      <c r="A356" s="4">
        <v>350</v>
      </c>
      <c r="B356" s="5" t="s">
        <v>18</v>
      </c>
      <c r="C356" s="4" t="s">
        <v>17</v>
      </c>
      <c r="D356" s="4">
        <v>35399</v>
      </c>
      <c r="E356" s="6">
        <v>566056.23</v>
      </c>
      <c r="F356" s="6">
        <v>566056.23</v>
      </c>
      <c r="G356" s="6">
        <f t="shared" si="10"/>
        <v>0</v>
      </c>
      <c r="H356" s="6" t="str">
        <f t="shared" si="11"/>
        <v>Aceptado</v>
      </c>
      <c r="I356" s="4" t="s">
        <v>19</v>
      </c>
      <c r="J356" s="4" t="s">
        <v>16</v>
      </c>
      <c r="K356" s="4" t="s">
        <v>1659</v>
      </c>
      <c r="L356" s="7" t="s">
        <v>20</v>
      </c>
      <c r="M356" s="4">
        <v>3122888</v>
      </c>
      <c r="N356" s="4">
        <v>3118764211</v>
      </c>
      <c r="O356" s="8">
        <v>43015</v>
      </c>
      <c r="P356" s="4" t="s">
        <v>15</v>
      </c>
      <c r="Q356" s="4"/>
    </row>
    <row r="357" spans="1:17" x14ac:dyDescent="0.25">
      <c r="A357" s="4">
        <v>351</v>
      </c>
      <c r="B357" s="5" t="s">
        <v>18</v>
      </c>
      <c r="C357" s="4" t="s">
        <v>17</v>
      </c>
      <c r="D357" s="4">
        <v>21180</v>
      </c>
      <c r="E357" s="6">
        <v>5452195.8899999997</v>
      </c>
      <c r="F357" s="6">
        <v>5452195.8899999997</v>
      </c>
      <c r="G357" s="6">
        <f t="shared" si="10"/>
        <v>0</v>
      </c>
      <c r="H357" s="6" t="str">
        <f t="shared" si="11"/>
        <v>Aceptado</v>
      </c>
      <c r="I357" s="4" t="s">
        <v>19</v>
      </c>
      <c r="J357" s="4" t="s">
        <v>16</v>
      </c>
      <c r="K357" s="4" t="s">
        <v>1659</v>
      </c>
      <c r="L357" s="7" t="s">
        <v>20</v>
      </c>
      <c r="M357" s="4">
        <v>3122888</v>
      </c>
      <c r="N357" s="4">
        <v>3118764211</v>
      </c>
      <c r="O357" s="8">
        <v>43015</v>
      </c>
      <c r="P357" s="4" t="s">
        <v>15</v>
      </c>
      <c r="Q357" s="4"/>
    </row>
    <row r="358" spans="1:17" x14ac:dyDescent="0.25">
      <c r="A358" s="4">
        <v>352</v>
      </c>
      <c r="B358" s="5" t="s">
        <v>18</v>
      </c>
      <c r="C358" s="4" t="s">
        <v>17</v>
      </c>
      <c r="D358" s="4">
        <v>20171</v>
      </c>
      <c r="E358" s="6">
        <v>2405110.0299999998</v>
      </c>
      <c r="F358" s="6">
        <v>2405110.0299999998</v>
      </c>
      <c r="G358" s="6">
        <f t="shared" si="10"/>
        <v>0</v>
      </c>
      <c r="H358" s="6" t="str">
        <f t="shared" si="11"/>
        <v>Aceptado</v>
      </c>
      <c r="I358" s="4" t="s">
        <v>19</v>
      </c>
      <c r="J358" s="4" t="s">
        <v>16</v>
      </c>
      <c r="K358" s="4" t="s">
        <v>1659</v>
      </c>
      <c r="L358" s="7" t="s">
        <v>20</v>
      </c>
      <c r="M358" s="4">
        <v>3122888</v>
      </c>
      <c r="N358" s="4">
        <v>3118764211</v>
      </c>
      <c r="O358" s="8">
        <v>43015</v>
      </c>
      <c r="P358" s="4" t="s">
        <v>15</v>
      </c>
      <c r="Q358" s="4"/>
    </row>
    <row r="359" spans="1:17" x14ac:dyDescent="0.25">
      <c r="A359" s="4">
        <v>353</v>
      </c>
      <c r="B359" s="5" t="s">
        <v>18</v>
      </c>
      <c r="C359" s="4" t="s">
        <v>17</v>
      </c>
      <c r="D359" s="4">
        <v>18996</v>
      </c>
      <c r="E359" s="6">
        <v>3740156.24</v>
      </c>
      <c r="F359" s="6">
        <v>3740156.24</v>
      </c>
      <c r="G359" s="6">
        <f t="shared" si="10"/>
        <v>0</v>
      </c>
      <c r="H359" s="6" t="str">
        <f t="shared" si="11"/>
        <v>Aceptado</v>
      </c>
      <c r="I359" s="4" t="s">
        <v>19</v>
      </c>
      <c r="J359" s="4" t="s">
        <v>16</v>
      </c>
      <c r="K359" s="4" t="s">
        <v>1659</v>
      </c>
      <c r="L359" s="7" t="s">
        <v>20</v>
      </c>
      <c r="M359" s="4">
        <v>3122888</v>
      </c>
      <c r="N359" s="4">
        <v>3118764211</v>
      </c>
      <c r="O359" s="8">
        <v>43015</v>
      </c>
      <c r="P359" s="4" t="s">
        <v>15</v>
      </c>
      <c r="Q359" s="4"/>
    </row>
    <row r="360" spans="1:17" x14ac:dyDescent="0.25">
      <c r="A360" s="4">
        <v>354</v>
      </c>
      <c r="B360" s="5" t="s">
        <v>18</v>
      </c>
      <c r="C360" s="4" t="s">
        <v>17</v>
      </c>
      <c r="D360" s="4">
        <v>20283</v>
      </c>
      <c r="E360" s="6">
        <v>9605765.7899999991</v>
      </c>
      <c r="F360" s="6">
        <v>9605765.7899999991</v>
      </c>
      <c r="G360" s="6">
        <f t="shared" si="10"/>
        <v>0</v>
      </c>
      <c r="H360" s="6" t="str">
        <f t="shared" si="11"/>
        <v>Aceptado</v>
      </c>
      <c r="I360" s="4" t="s">
        <v>19</v>
      </c>
      <c r="J360" s="4" t="s">
        <v>16</v>
      </c>
      <c r="K360" s="4" t="s">
        <v>1659</v>
      </c>
      <c r="L360" s="7" t="s">
        <v>20</v>
      </c>
      <c r="M360" s="4">
        <v>3122888</v>
      </c>
      <c r="N360" s="4">
        <v>3118764211</v>
      </c>
      <c r="O360" s="8">
        <v>43015</v>
      </c>
      <c r="P360" s="4" t="s">
        <v>15</v>
      </c>
      <c r="Q360" s="4"/>
    </row>
    <row r="361" spans="1:17" x14ac:dyDescent="0.25">
      <c r="A361" s="4">
        <v>355</v>
      </c>
      <c r="B361" s="5" t="s">
        <v>18</v>
      </c>
      <c r="C361" s="4" t="s">
        <v>17</v>
      </c>
      <c r="D361" s="4">
        <v>29302</v>
      </c>
      <c r="E361" s="6">
        <v>2503697.81</v>
      </c>
      <c r="F361" s="6">
        <v>2503697.81</v>
      </c>
      <c r="G361" s="6">
        <f t="shared" si="10"/>
        <v>0</v>
      </c>
      <c r="H361" s="6" t="str">
        <f t="shared" si="11"/>
        <v>Aceptado</v>
      </c>
      <c r="I361" s="4" t="s">
        <v>19</v>
      </c>
      <c r="J361" s="4" t="s">
        <v>16</v>
      </c>
      <c r="K361" s="4" t="s">
        <v>1659</v>
      </c>
      <c r="L361" s="7" t="s">
        <v>20</v>
      </c>
      <c r="M361" s="4">
        <v>3122888</v>
      </c>
      <c r="N361" s="4">
        <v>3118764211</v>
      </c>
      <c r="O361" s="8">
        <v>43015</v>
      </c>
      <c r="P361" s="4" t="s">
        <v>15</v>
      </c>
      <c r="Q361" s="4"/>
    </row>
    <row r="362" spans="1:17" x14ac:dyDescent="0.25">
      <c r="A362" s="4">
        <v>356</v>
      </c>
      <c r="B362" s="5" t="s">
        <v>18</v>
      </c>
      <c r="C362" s="4" t="s">
        <v>17</v>
      </c>
      <c r="D362" s="4">
        <v>29076</v>
      </c>
      <c r="E362" s="6">
        <v>5232579.67</v>
      </c>
      <c r="F362" s="6">
        <v>5232579.67</v>
      </c>
      <c r="G362" s="6">
        <f t="shared" si="10"/>
        <v>0</v>
      </c>
      <c r="H362" s="6" t="str">
        <f t="shared" si="11"/>
        <v>Aceptado</v>
      </c>
      <c r="I362" s="4" t="s">
        <v>19</v>
      </c>
      <c r="J362" s="4" t="s">
        <v>16</v>
      </c>
      <c r="K362" s="4" t="s">
        <v>1659</v>
      </c>
      <c r="L362" s="7" t="s">
        <v>20</v>
      </c>
      <c r="M362" s="4">
        <v>3122888</v>
      </c>
      <c r="N362" s="4">
        <v>3118764211</v>
      </c>
      <c r="O362" s="8">
        <v>43015</v>
      </c>
      <c r="P362" s="4" t="s">
        <v>15</v>
      </c>
      <c r="Q362" s="4"/>
    </row>
    <row r="363" spans="1:17" x14ac:dyDescent="0.25">
      <c r="A363" s="4">
        <v>357</v>
      </c>
      <c r="B363" s="5" t="s">
        <v>18</v>
      </c>
      <c r="C363" s="4" t="s">
        <v>17</v>
      </c>
      <c r="D363" s="4">
        <v>20784</v>
      </c>
      <c r="E363" s="6">
        <v>2962385.8</v>
      </c>
      <c r="F363" s="6">
        <v>2962385.8</v>
      </c>
      <c r="G363" s="6">
        <f t="shared" si="10"/>
        <v>0</v>
      </c>
      <c r="H363" s="6" t="str">
        <f t="shared" si="11"/>
        <v>Aceptado</v>
      </c>
      <c r="I363" s="4" t="s">
        <v>19</v>
      </c>
      <c r="J363" s="4" t="s">
        <v>16</v>
      </c>
      <c r="K363" s="4" t="s">
        <v>1659</v>
      </c>
      <c r="L363" s="7" t="s">
        <v>20</v>
      </c>
      <c r="M363" s="4">
        <v>3122888</v>
      </c>
      <c r="N363" s="4">
        <v>3118764211</v>
      </c>
      <c r="O363" s="8">
        <v>43015</v>
      </c>
      <c r="P363" s="4" t="s">
        <v>15</v>
      </c>
      <c r="Q363" s="4"/>
    </row>
    <row r="364" spans="1:17" x14ac:dyDescent="0.25">
      <c r="A364" s="4">
        <v>358</v>
      </c>
      <c r="B364" s="5" t="s">
        <v>18</v>
      </c>
      <c r="C364" s="4" t="s">
        <v>17</v>
      </c>
      <c r="D364" s="4">
        <v>2363</v>
      </c>
      <c r="E364" s="6">
        <v>4326867.6399999997</v>
      </c>
      <c r="F364" s="6">
        <v>4326867.6399999997</v>
      </c>
      <c r="G364" s="6">
        <f t="shared" si="10"/>
        <v>0</v>
      </c>
      <c r="H364" s="6" t="str">
        <f t="shared" si="11"/>
        <v>Aceptado</v>
      </c>
      <c r="I364" s="4" t="s">
        <v>19</v>
      </c>
      <c r="J364" s="4" t="s">
        <v>16</v>
      </c>
      <c r="K364" s="4" t="s">
        <v>1659</v>
      </c>
      <c r="L364" s="7" t="s">
        <v>20</v>
      </c>
      <c r="M364" s="4">
        <v>3122888</v>
      </c>
      <c r="N364" s="4">
        <v>3118764211</v>
      </c>
      <c r="O364" s="8">
        <v>43015</v>
      </c>
      <c r="P364" s="4" t="s">
        <v>15</v>
      </c>
      <c r="Q364" s="4"/>
    </row>
    <row r="365" spans="1:17" x14ac:dyDescent="0.25">
      <c r="A365" s="4">
        <v>359</v>
      </c>
      <c r="B365" s="5" t="s">
        <v>18</v>
      </c>
      <c r="C365" s="4" t="s">
        <v>17</v>
      </c>
      <c r="D365" s="4">
        <v>23433</v>
      </c>
      <c r="E365" s="6">
        <v>4385513.45</v>
      </c>
      <c r="F365" s="6">
        <v>4385513.45</v>
      </c>
      <c r="G365" s="6">
        <f t="shared" si="10"/>
        <v>0</v>
      </c>
      <c r="H365" s="6" t="str">
        <f t="shared" si="11"/>
        <v>Aceptado</v>
      </c>
      <c r="I365" s="4" t="s">
        <v>19</v>
      </c>
      <c r="J365" s="4" t="s">
        <v>16</v>
      </c>
      <c r="K365" s="4" t="s">
        <v>1659</v>
      </c>
      <c r="L365" s="7" t="s">
        <v>20</v>
      </c>
      <c r="M365" s="4">
        <v>3122888</v>
      </c>
      <c r="N365" s="4">
        <v>3118764211</v>
      </c>
      <c r="O365" s="8">
        <v>43015</v>
      </c>
      <c r="P365" s="4" t="s">
        <v>15</v>
      </c>
      <c r="Q365" s="4"/>
    </row>
    <row r="366" spans="1:17" x14ac:dyDescent="0.25">
      <c r="A366" s="4">
        <v>360</v>
      </c>
      <c r="B366" s="5" t="s">
        <v>18</v>
      </c>
      <c r="C366" s="4" t="s">
        <v>17</v>
      </c>
      <c r="D366" s="4">
        <v>26289</v>
      </c>
      <c r="E366" s="6">
        <v>1037033.39</v>
      </c>
      <c r="F366" s="6">
        <v>1037033.39</v>
      </c>
      <c r="G366" s="6">
        <f t="shared" si="10"/>
        <v>0</v>
      </c>
      <c r="H366" s="6" t="str">
        <f t="shared" si="11"/>
        <v>Aceptado</v>
      </c>
      <c r="I366" s="4" t="s">
        <v>19</v>
      </c>
      <c r="J366" s="4" t="s">
        <v>16</v>
      </c>
      <c r="K366" s="4" t="s">
        <v>1659</v>
      </c>
      <c r="L366" s="7" t="s">
        <v>20</v>
      </c>
      <c r="M366" s="4">
        <v>3122888</v>
      </c>
      <c r="N366" s="4">
        <v>3118764211</v>
      </c>
      <c r="O366" s="8">
        <v>43015</v>
      </c>
      <c r="P366" s="4" t="s">
        <v>15</v>
      </c>
      <c r="Q366" s="4"/>
    </row>
    <row r="367" spans="1:17" x14ac:dyDescent="0.25">
      <c r="A367" s="4">
        <v>361</v>
      </c>
      <c r="B367" s="5" t="s">
        <v>18</v>
      </c>
      <c r="C367" s="4" t="s">
        <v>17</v>
      </c>
      <c r="D367" s="4">
        <v>15943</v>
      </c>
      <c r="E367" s="6">
        <v>1863175.93</v>
      </c>
      <c r="F367" s="6">
        <v>1863175.93</v>
      </c>
      <c r="G367" s="6">
        <f t="shared" si="10"/>
        <v>0</v>
      </c>
      <c r="H367" s="6" t="str">
        <f t="shared" si="11"/>
        <v>Aceptado</v>
      </c>
      <c r="I367" s="4" t="s">
        <v>19</v>
      </c>
      <c r="J367" s="4" t="s">
        <v>16</v>
      </c>
      <c r="K367" s="4" t="s">
        <v>1659</v>
      </c>
      <c r="L367" s="7" t="s">
        <v>20</v>
      </c>
      <c r="M367" s="4">
        <v>3122888</v>
      </c>
      <c r="N367" s="4">
        <v>3118764211</v>
      </c>
      <c r="O367" s="8">
        <v>43015</v>
      </c>
      <c r="P367" s="4" t="s">
        <v>15</v>
      </c>
      <c r="Q367" s="4"/>
    </row>
    <row r="368" spans="1:17" x14ac:dyDescent="0.25">
      <c r="A368" s="4">
        <v>362</v>
      </c>
      <c r="B368" s="5" t="s">
        <v>18</v>
      </c>
      <c r="C368" s="4" t="s">
        <v>17</v>
      </c>
      <c r="D368" s="4">
        <v>22982</v>
      </c>
      <c r="E368" s="6">
        <v>1410844.64</v>
      </c>
      <c r="F368" s="6">
        <v>1410844.64</v>
      </c>
      <c r="G368" s="6">
        <f t="shared" si="10"/>
        <v>0</v>
      </c>
      <c r="H368" s="6" t="str">
        <f t="shared" si="11"/>
        <v>Aceptado</v>
      </c>
      <c r="I368" s="4" t="s">
        <v>19</v>
      </c>
      <c r="J368" s="4" t="s">
        <v>16</v>
      </c>
      <c r="K368" s="4" t="s">
        <v>1659</v>
      </c>
      <c r="L368" s="7" t="s">
        <v>20</v>
      </c>
      <c r="M368" s="4">
        <v>3122888</v>
      </c>
      <c r="N368" s="4">
        <v>3118764211</v>
      </c>
      <c r="O368" s="8">
        <v>43015</v>
      </c>
      <c r="P368" s="4" t="s">
        <v>15</v>
      </c>
      <c r="Q368" s="4"/>
    </row>
    <row r="369" spans="1:17" x14ac:dyDescent="0.25">
      <c r="A369" s="4">
        <v>363</v>
      </c>
      <c r="B369" s="5" t="s">
        <v>18</v>
      </c>
      <c r="C369" s="4" t="s">
        <v>17</v>
      </c>
      <c r="D369" s="4">
        <v>23122</v>
      </c>
      <c r="E369" s="6">
        <v>4638523.84</v>
      </c>
      <c r="F369" s="6">
        <v>4638523.84</v>
      </c>
      <c r="G369" s="6">
        <f t="shared" si="10"/>
        <v>0</v>
      </c>
      <c r="H369" s="6" t="str">
        <f t="shared" si="11"/>
        <v>Aceptado</v>
      </c>
      <c r="I369" s="4" t="s">
        <v>19</v>
      </c>
      <c r="J369" s="4" t="s">
        <v>16</v>
      </c>
      <c r="K369" s="4" t="s">
        <v>1659</v>
      </c>
      <c r="L369" s="7" t="s">
        <v>20</v>
      </c>
      <c r="M369" s="4">
        <v>3122888</v>
      </c>
      <c r="N369" s="4">
        <v>3118764211</v>
      </c>
      <c r="O369" s="8">
        <v>43015</v>
      </c>
      <c r="P369" s="4" t="s">
        <v>15</v>
      </c>
      <c r="Q369" s="4"/>
    </row>
    <row r="370" spans="1:17" x14ac:dyDescent="0.25">
      <c r="A370" s="4">
        <v>364</v>
      </c>
      <c r="B370" s="5" t="s">
        <v>18</v>
      </c>
      <c r="C370" s="4" t="s">
        <v>17</v>
      </c>
      <c r="D370" s="4">
        <v>13847</v>
      </c>
      <c r="E370" s="6">
        <v>1528599.54</v>
      </c>
      <c r="F370" s="6">
        <v>1528599.54</v>
      </c>
      <c r="G370" s="6">
        <f t="shared" si="10"/>
        <v>0</v>
      </c>
      <c r="H370" s="6" t="str">
        <f t="shared" si="11"/>
        <v>Aceptado</v>
      </c>
      <c r="I370" s="4" t="s">
        <v>19</v>
      </c>
      <c r="J370" s="4" t="s">
        <v>16</v>
      </c>
      <c r="K370" s="4" t="s">
        <v>1659</v>
      </c>
      <c r="L370" s="7" t="s">
        <v>20</v>
      </c>
      <c r="M370" s="4">
        <v>3122888</v>
      </c>
      <c r="N370" s="4">
        <v>3118764211</v>
      </c>
      <c r="O370" s="8">
        <v>43015</v>
      </c>
      <c r="P370" s="4" t="s">
        <v>15</v>
      </c>
      <c r="Q370" s="4"/>
    </row>
    <row r="371" spans="1:17" x14ac:dyDescent="0.25">
      <c r="A371" s="4">
        <v>365</v>
      </c>
      <c r="B371" s="5" t="s">
        <v>18</v>
      </c>
      <c r="C371" s="4" t="s">
        <v>17</v>
      </c>
      <c r="D371" s="4">
        <v>17802</v>
      </c>
      <c r="E371" s="6">
        <v>358816.14</v>
      </c>
      <c r="F371" s="6">
        <v>358816.14</v>
      </c>
      <c r="G371" s="6">
        <f t="shared" si="10"/>
        <v>0</v>
      </c>
      <c r="H371" s="6" t="str">
        <f t="shared" si="11"/>
        <v>Aceptado</v>
      </c>
      <c r="I371" s="4" t="s">
        <v>19</v>
      </c>
      <c r="J371" s="4" t="s">
        <v>16</v>
      </c>
      <c r="K371" s="4" t="s">
        <v>1659</v>
      </c>
      <c r="L371" s="7" t="s">
        <v>20</v>
      </c>
      <c r="M371" s="4">
        <v>3122888</v>
      </c>
      <c r="N371" s="4">
        <v>3118764211</v>
      </c>
      <c r="O371" s="8">
        <v>43015</v>
      </c>
      <c r="P371" s="4" t="s">
        <v>15</v>
      </c>
      <c r="Q371" s="4"/>
    </row>
    <row r="372" spans="1:17" x14ac:dyDescent="0.25">
      <c r="A372" s="4">
        <v>366</v>
      </c>
      <c r="B372" s="5" t="s">
        <v>18</v>
      </c>
      <c r="C372" s="4" t="s">
        <v>17</v>
      </c>
      <c r="D372" s="4">
        <v>11207</v>
      </c>
      <c r="E372" s="6">
        <v>807249.37</v>
      </c>
      <c r="F372" s="6">
        <v>807249.37</v>
      </c>
      <c r="G372" s="6">
        <f t="shared" si="10"/>
        <v>0</v>
      </c>
      <c r="H372" s="6" t="str">
        <f t="shared" si="11"/>
        <v>Aceptado</v>
      </c>
      <c r="I372" s="4" t="s">
        <v>19</v>
      </c>
      <c r="J372" s="4" t="s">
        <v>16</v>
      </c>
      <c r="K372" s="4" t="s">
        <v>1659</v>
      </c>
      <c r="L372" s="7" t="s">
        <v>20</v>
      </c>
      <c r="M372" s="4">
        <v>3122888</v>
      </c>
      <c r="N372" s="4">
        <v>3118764211</v>
      </c>
      <c r="O372" s="8">
        <v>43015</v>
      </c>
      <c r="P372" s="4" t="s">
        <v>15</v>
      </c>
      <c r="Q372" s="4"/>
    </row>
    <row r="373" spans="1:17" x14ac:dyDescent="0.25">
      <c r="A373" s="4">
        <v>367</v>
      </c>
      <c r="B373" s="5" t="s">
        <v>18</v>
      </c>
      <c r="C373" s="4" t="s">
        <v>17</v>
      </c>
      <c r="D373" s="4">
        <v>14878</v>
      </c>
      <c r="E373" s="6">
        <v>674151.39</v>
      </c>
      <c r="F373" s="6">
        <v>674151.39</v>
      </c>
      <c r="G373" s="6">
        <f t="shared" si="10"/>
        <v>0</v>
      </c>
      <c r="H373" s="6" t="str">
        <f t="shared" si="11"/>
        <v>Aceptado</v>
      </c>
      <c r="I373" s="4" t="s">
        <v>19</v>
      </c>
      <c r="J373" s="4" t="s">
        <v>16</v>
      </c>
      <c r="K373" s="4" t="s">
        <v>1659</v>
      </c>
      <c r="L373" s="7" t="s">
        <v>20</v>
      </c>
      <c r="M373" s="4">
        <v>3122888</v>
      </c>
      <c r="N373" s="4">
        <v>3118764211</v>
      </c>
      <c r="O373" s="8">
        <v>43015</v>
      </c>
      <c r="P373" s="4" t="s">
        <v>15</v>
      </c>
      <c r="Q373" s="4"/>
    </row>
    <row r="374" spans="1:17" x14ac:dyDescent="0.25">
      <c r="A374" s="4">
        <v>368</v>
      </c>
      <c r="B374" s="5" t="s">
        <v>18</v>
      </c>
      <c r="C374" s="4" t="s">
        <v>17</v>
      </c>
      <c r="D374" s="4">
        <v>16950</v>
      </c>
      <c r="E374" s="6">
        <v>1349168.51</v>
      </c>
      <c r="F374" s="6">
        <v>1349168.51</v>
      </c>
      <c r="G374" s="6">
        <f t="shared" si="10"/>
        <v>0</v>
      </c>
      <c r="H374" s="6" t="str">
        <f t="shared" si="11"/>
        <v>Aceptado</v>
      </c>
      <c r="I374" s="4" t="s">
        <v>19</v>
      </c>
      <c r="J374" s="4" t="s">
        <v>16</v>
      </c>
      <c r="K374" s="4" t="s">
        <v>1659</v>
      </c>
      <c r="L374" s="7" t="s">
        <v>20</v>
      </c>
      <c r="M374" s="4">
        <v>3122888</v>
      </c>
      <c r="N374" s="4">
        <v>3118764211</v>
      </c>
      <c r="O374" s="8">
        <v>43015</v>
      </c>
      <c r="P374" s="4" t="s">
        <v>15</v>
      </c>
      <c r="Q374" s="4"/>
    </row>
    <row r="375" spans="1:17" x14ac:dyDescent="0.25">
      <c r="A375" s="4">
        <v>369</v>
      </c>
      <c r="B375" s="5" t="s">
        <v>18</v>
      </c>
      <c r="C375" s="4" t="s">
        <v>17</v>
      </c>
      <c r="D375" s="4">
        <v>22041</v>
      </c>
      <c r="E375" s="6">
        <v>2211997.1</v>
      </c>
      <c r="F375" s="6">
        <v>2211997.1</v>
      </c>
      <c r="G375" s="6">
        <f t="shared" si="10"/>
        <v>0</v>
      </c>
      <c r="H375" s="6" t="str">
        <f t="shared" si="11"/>
        <v>Aceptado</v>
      </c>
      <c r="I375" s="4" t="s">
        <v>19</v>
      </c>
      <c r="J375" s="4" t="s">
        <v>16</v>
      </c>
      <c r="K375" s="4" t="s">
        <v>1659</v>
      </c>
      <c r="L375" s="7" t="s">
        <v>20</v>
      </c>
      <c r="M375" s="4">
        <v>3122888</v>
      </c>
      <c r="N375" s="4">
        <v>3118764211</v>
      </c>
      <c r="O375" s="8">
        <v>43015</v>
      </c>
      <c r="P375" s="4" t="s">
        <v>15</v>
      </c>
      <c r="Q375" s="4"/>
    </row>
    <row r="376" spans="1:17" x14ac:dyDescent="0.25">
      <c r="A376" s="4">
        <v>370</v>
      </c>
      <c r="B376" s="5" t="s">
        <v>18</v>
      </c>
      <c r="C376" s="4" t="s">
        <v>17</v>
      </c>
      <c r="D376" s="4">
        <v>17943</v>
      </c>
      <c r="E376" s="6">
        <v>4262002.83</v>
      </c>
      <c r="F376" s="6">
        <v>4262002.83</v>
      </c>
      <c r="G376" s="6">
        <f t="shared" si="10"/>
        <v>0</v>
      </c>
      <c r="H376" s="6" t="str">
        <f t="shared" si="11"/>
        <v>Aceptado</v>
      </c>
      <c r="I376" s="4" t="s">
        <v>19</v>
      </c>
      <c r="J376" s="4" t="s">
        <v>16</v>
      </c>
      <c r="K376" s="4" t="s">
        <v>1659</v>
      </c>
      <c r="L376" s="7" t="s">
        <v>20</v>
      </c>
      <c r="M376" s="4">
        <v>3122888</v>
      </c>
      <c r="N376" s="4">
        <v>3118764211</v>
      </c>
      <c r="O376" s="8">
        <v>43015</v>
      </c>
      <c r="P376" s="4" t="s">
        <v>15</v>
      </c>
      <c r="Q376" s="4"/>
    </row>
    <row r="377" spans="1:17" x14ac:dyDescent="0.25">
      <c r="A377" s="4">
        <v>371</v>
      </c>
      <c r="B377" s="5" t="s">
        <v>18</v>
      </c>
      <c r="C377" s="4" t="s">
        <v>17</v>
      </c>
      <c r="D377" s="4">
        <v>20792</v>
      </c>
      <c r="E377" s="6">
        <v>2012573.29</v>
      </c>
      <c r="F377" s="6">
        <v>2012573.29</v>
      </c>
      <c r="G377" s="6">
        <f t="shared" si="10"/>
        <v>0</v>
      </c>
      <c r="H377" s="6" t="str">
        <f t="shared" si="11"/>
        <v>Aceptado</v>
      </c>
      <c r="I377" s="4" t="s">
        <v>19</v>
      </c>
      <c r="J377" s="4" t="s">
        <v>16</v>
      </c>
      <c r="K377" s="4" t="s">
        <v>1659</v>
      </c>
      <c r="L377" s="7" t="s">
        <v>20</v>
      </c>
      <c r="M377" s="4">
        <v>3122888</v>
      </c>
      <c r="N377" s="4">
        <v>3118764211</v>
      </c>
      <c r="O377" s="8">
        <v>43015</v>
      </c>
      <c r="P377" s="4" t="s">
        <v>15</v>
      </c>
      <c r="Q377" s="4"/>
    </row>
    <row r="378" spans="1:17" x14ac:dyDescent="0.25">
      <c r="A378" s="4">
        <v>372</v>
      </c>
      <c r="B378" s="5" t="s">
        <v>18</v>
      </c>
      <c r="C378" s="4" t="s">
        <v>17</v>
      </c>
      <c r="D378" s="4">
        <v>27787</v>
      </c>
      <c r="E378" s="6">
        <v>1383557.43</v>
      </c>
      <c r="F378" s="6">
        <v>1383557.43</v>
      </c>
      <c r="G378" s="6">
        <f t="shared" si="10"/>
        <v>0</v>
      </c>
      <c r="H378" s="6" t="str">
        <f t="shared" si="11"/>
        <v>Aceptado</v>
      </c>
      <c r="I378" s="4" t="s">
        <v>19</v>
      </c>
      <c r="J378" s="4" t="s">
        <v>16</v>
      </c>
      <c r="K378" s="4" t="s">
        <v>1659</v>
      </c>
      <c r="L378" s="7" t="s">
        <v>20</v>
      </c>
      <c r="M378" s="4">
        <v>3122888</v>
      </c>
      <c r="N378" s="4">
        <v>3118764211</v>
      </c>
      <c r="O378" s="8">
        <v>43015</v>
      </c>
      <c r="P378" s="4" t="s">
        <v>15</v>
      </c>
      <c r="Q378" s="4"/>
    </row>
    <row r="379" spans="1:17" x14ac:dyDescent="0.25">
      <c r="A379" s="4">
        <v>373</v>
      </c>
      <c r="B379" s="5" t="s">
        <v>18</v>
      </c>
      <c r="C379" s="4" t="s">
        <v>17</v>
      </c>
      <c r="D379" s="4">
        <v>17166</v>
      </c>
      <c r="E379" s="6">
        <v>1556611.7</v>
      </c>
      <c r="F379" s="6">
        <v>1556611.7</v>
      </c>
      <c r="G379" s="6">
        <f t="shared" si="10"/>
        <v>0</v>
      </c>
      <c r="H379" s="6" t="str">
        <f t="shared" si="11"/>
        <v>Aceptado</v>
      </c>
      <c r="I379" s="4" t="s">
        <v>19</v>
      </c>
      <c r="J379" s="4" t="s">
        <v>16</v>
      </c>
      <c r="K379" s="4" t="s">
        <v>1659</v>
      </c>
      <c r="L379" s="7" t="s">
        <v>20</v>
      </c>
      <c r="M379" s="4">
        <v>3122888</v>
      </c>
      <c r="N379" s="4">
        <v>3118764211</v>
      </c>
      <c r="O379" s="8">
        <v>43015</v>
      </c>
      <c r="P379" s="4" t="s">
        <v>15</v>
      </c>
      <c r="Q379" s="4"/>
    </row>
    <row r="380" spans="1:17" x14ac:dyDescent="0.25">
      <c r="A380" s="4">
        <v>374</v>
      </c>
      <c r="B380" s="5" t="s">
        <v>18</v>
      </c>
      <c r="C380" s="4" t="s">
        <v>17</v>
      </c>
      <c r="D380" s="4">
        <v>27847</v>
      </c>
      <c r="E380" s="6">
        <v>4027603.25</v>
      </c>
      <c r="F380" s="6">
        <v>4027603.25</v>
      </c>
      <c r="G380" s="6">
        <f t="shared" si="10"/>
        <v>0</v>
      </c>
      <c r="H380" s="6" t="str">
        <f t="shared" si="11"/>
        <v>Aceptado</v>
      </c>
      <c r="I380" s="4" t="s">
        <v>19</v>
      </c>
      <c r="J380" s="4" t="s">
        <v>16</v>
      </c>
      <c r="K380" s="4" t="s">
        <v>1659</v>
      </c>
      <c r="L380" s="7" t="s">
        <v>20</v>
      </c>
      <c r="M380" s="4">
        <v>3122888</v>
      </c>
      <c r="N380" s="4">
        <v>3118764211</v>
      </c>
      <c r="O380" s="8">
        <v>43015</v>
      </c>
      <c r="P380" s="4" t="s">
        <v>15</v>
      </c>
      <c r="Q380" s="4"/>
    </row>
    <row r="381" spans="1:17" x14ac:dyDescent="0.25">
      <c r="A381" s="4">
        <v>375</v>
      </c>
      <c r="B381" s="5" t="s">
        <v>18</v>
      </c>
      <c r="C381" s="4" t="s">
        <v>17</v>
      </c>
      <c r="D381" s="4">
        <v>30057</v>
      </c>
      <c r="E381" s="6">
        <v>4027603.25</v>
      </c>
      <c r="F381" s="6">
        <v>4027603.25</v>
      </c>
      <c r="G381" s="6">
        <f t="shared" si="10"/>
        <v>0</v>
      </c>
      <c r="H381" s="6" t="str">
        <f t="shared" si="11"/>
        <v>Aceptado</v>
      </c>
      <c r="I381" s="4" t="s">
        <v>19</v>
      </c>
      <c r="J381" s="4" t="s">
        <v>16</v>
      </c>
      <c r="K381" s="4" t="s">
        <v>1659</v>
      </c>
      <c r="L381" s="7" t="s">
        <v>20</v>
      </c>
      <c r="M381" s="4">
        <v>3122888</v>
      </c>
      <c r="N381" s="4">
        <v>3118764211</v>
      </c>
      <c r="O381" s="8">
        <v>43015</v>
      </c>
      <c r="P381" s="4" t="s">
        <v>15</v>
      </c>
      <c r="Q381" s="4"/>
    </row>
    <row r="382" spans="1:17" x14ac:dyDescent="0.25">
      <c r="A382" s="4">
        <v>376</v>
      </c>
      <c r="B382" s="5" t="s">
        <v>18</v>
      </c>
      <c r="C382" s="4" t="s">
        <v>17</v>
      </c>
      <c r="D382" s="4">
        <v>16299</v>
      </c>
      <c r="E382" s="6">
        <v>651113.88</v>
      </c>
      <c r="F382" s="6">
        <v>651113.88</v>
      </c>
      <c r="G382" s="6">
        <f t="shared" si="10"/>
        <v>0</v>
      </c>
      <c r="H382" s="6" t="str">
        <f t="shared" si="11"/>
        <v>Aceptado</v>
      </c>
      <c r="I382" s="4" t="s">
        <v>19</v>
      </c>
      <c r="J382" s="4" t="s">
        <v>16</v>
      </c>
      <c r="K382" s="4" t="s">
        <v>1659</v>
      </c>
      <c r="L382" s="7" t="s">
        <v>20</v>
      </c>
      <c r="M382" s="4">
        <v>3122888</v>
      </c>
      <c r="N382" s="4">
        <v>3118764211</v>
      </c>
      <c r="O382" s="8">
        <v>43015</v>
      </c>
      <c r="P382" s="4" t="s">
        <v>15</v>
      </c>
      <c r="Q382" s="4"/>
    </row>
    <row r="383" spans="1:17" x14ac:dyDescent="0.25">
      <c r="A383" s="4">
        <v>377</v>
      </c>
      <c r="B383" s="5" t="s">
        <v>18</v>
      </c>
      <c r="C383" s="4" t="s">
        <v>17</v>
      </c>
      <c r="D383" s="4">
        <v>16400</v>
      </c>
      <c r="E383" s="6">
        <v>2357657.2000000002</v>
      </c>
      <c r="F383" s="6">
        <v>2357657.2000000002</v>
      </c>
      <c r="G383" s="6">
        <f t="shared" si="10"/>
        <v>0</v>
      </c>
      <c r="H383" s="6" t="str">
        <f t="shared" si="11"/>
        <v>Aceptado</v>
      </c>
      <c r="I383" s="4" t="s">
        <v>19</v>
      </c>
      <c r="J383" s="4" t="s">
        <v>16</v>
      </c>
      <c r="K383" s="4" t="s">
        <v>1659</v>
      </c>
      <c r="L383" s="7" t="s">
        <v>20</v>
      </c>
      <c r="M383" s="4">
        <v>3122888</v>
      </c>
      <c r="N383" s="4">
        <v>3118764211</v>
      </c>
      <c r="O383" s="8">
        <v>43015</v>
      </c>
      <c r="P383" s="4" t="s">
        <v>15</v>
      </c>
      <c r="Q383" s="4"/>
    </row>
    <row r="384" spans="1:17" x14ac:dyDescent="0.25">
      <c r="A384" s="4">
        <v>378</v>
      </c>
      <c r="B384" s="5" t="s">
        <v>18</v>
      </c>
      <c r="C384" s="4" t="s">
        <v>17</v>
      </c>
      <c r="D384" s="4">
        <v>26570</v>
      </c>
      <c r="E384" s="6">
        <v>10817556.060000001</v>
      </c>
      <c r="F384" s="6">
        <v>10817556.060000001</v>
      </c>
      <c r="G384" s="6">
        <f t="shared" si="10"/>
        <v>0</v>
      </c>
      <c r="H384" s="6" t="str">
        <f t="shared" si="11"/>
        <v>Aceptado</v>
      </c>
      <c r="I384" s="4" t="s">
        <v>19</v>
      </c>
      <c r="J384" s="4" t="s">
        <v>16</v>
      </c>
      <c r="K384" s="4" t="s">
        <v>1659</v>
      </c>
      <c r="L384" s="7" t="s">
        <v>20</v>
      </c>
      <c r="M384" s="4">
        <v>3122888</v>
      </c>
      <c r="N384" s="4">
        <v>3118764211</v>
      </c>
      <c r="O384" s="8">
        <v>43015</v>
      </c>
      <c r="P384" s="4" t="s">
        <v>15</v>
      </c>
      <c r="Q384" s="4"/>
    </row>
    <row r="385" spans="1:17" x14ac:dyDescent="0.25">
      <c r="A385" s="4">
        <v>379</v>
      </c>
      <c r="B385" s="5" t="s">
        <v>18</v>
      </c>
      <c r="C385" s="4" t="s">
        <v>17</v>
      </c>
      <c r="D385" s="4">
        <v>26390</v>
      </c>
      <c r="E385" s="6">
        <v>2783699.36</v>
      </c>
      <c r="F385" s="6">
        <v>2783699.36</v>
      </c>
      <c r="G385" s="6">
        <f t="shared" si="10"/>
        <v>0</v>
      </c>
      <c r="H385" s="6" t="str">
        <f t="shared" si="11"/>
        <v>Aceptado</v>
      </c>
      <c r="I385" s="4" t="s">
        <v>19</v>
      </c>
      <c r="J385" s="4" t="s">
        <v>16</v>
      </c>
      <c r="K385" s="4" t="s">
        <v>1659</v>
      </c>
      <c r="L385" s="7" t="s">
        <v>20</v>
      </c>
      <c r="M385" s="4">
        <v>3122888</v>
      </c>
      <c r="N385" s="4">
        <v>3118764211</v>
      </c>
      <c r="O385" s="8">
        <v>43015</v>
      </c>
      <c r="P385" s="4" t="s">
        <v>15</v>
      </c>
      <c r="Q385" s="4"/>
    </row>
    <row r="386" spans="1:17" x14ac:dyDescent="0.25">
      <c r="A386" s="4">
        <v>380</v>
      </c>
      <c r="B386" s="5" t="s">
        <v>18</v>
      </c>
      <c r="C386" s="4" t="s">
        <v>17</v>
      </c>
      <c r="D386" s="4">
        <v>11135</v>
      </c>
      <c r="E386" s="6">
        <v>909811.66</v>
      </c>
      <c r="F386" s="6">
        <v>909811.66</v>
      </c>
      <c r="G386" s="6">
        <f t="shared" si="10"/>
        <v>0</v>
      </c>
      <c r="H386" s="6" t="str">
        <f t="shared" si="11"/>
        <v>Aceptado</v>
      </c>
      <c r="I386" s="4" t="s">
        <v>19</v>
      </c>
      <c r="J386" s="4" t="s">
        <v>16</v>
      </c>
      <c r="K386" s="4" t="s">
        <v>1659</v>
      </c>
      <c r="L386" s="7" t="s">
        <v>20</v>
      </c>
      <c r="M386" s="4">
        <v>3122888</v>
      </c>
      <c r="N386" s="4">
        <v>3118764211</v>
      </c>
      <c r="O386" s="8">
        <v>43015</v>
      </c>
      <c r="P386" s="4" t="s">
        <v>15</v>
      </c>
      <c r="Q386" s="4"/>
    </row>
    <row r="387" spans="1:17" x14ac:dyDescent="0.25">
      <c r="A387" s="4">
        <v>381</v>
      </c>
      <c r="B387" s="5" t="s">
        <v>18</v>
      </c>
      <c r="C387" s="4" t="s">
        <v>17</v>
      </c>
      <c r="D387" s="4">
        <v>21449</v>
      </c>
      <c r="E387" s="6">
        <v>3397858.47</v>
      </c>
      <c r="F387" s="6">
        <v>3397858.47</v>
      </c>
      <c r="G387" s="6">
        <f t="shared" si="10"/>
        <v>0</v>
      </c>
      <c r="H387" s="6" t="str">
        <f t="shared" si="11"/>
        <v>Aceptado</v>
      </c>
      <c r="I387" s="4" t="s">
        <v>19</v>
      </c>
      <c r="J387" s="4" t="s">
        <v>16</v>
      </c>
      <c r="K387" s="4" t="s">
        <v>1659</v>
      </c>
      <c r="L387" s="7" t="s">
        <v>20</v>
      </c>
      <c r="M387" s="4">
        <v>3122888</v>
      </c>
      <c r="N387" s="4">
        <v>3118764211</v>
      </c>
      <c r="O387" s="8">
        <v>43015</v>
      </c>
      <c r="P387" s="4" t="s">
        <v>15</v>
      </c>
      <c r="Q387" s="4"/>
    </row>
    <row r="388" spans="1:17" x14ac:dyDescent="0.25">
      <c r="A388" s="4">
        <v>382</v>
      </c>
      <c r="B388" s="5" t="s">
        <v>18</v>
      </c>
      <c r="C388" s="4" t="s">
        <v>17</v>
      </c>
      <c r="D388" s="4">
        <v>27199</v>
      </c>
      <c r="E388" s="6">
        <v>6438069.1299999999</v>
      </c>
      <c r="F388" s="6">
        <v>6438069.1299999999</v>
      </c>
      <c r="G388" s="6">
        <f t="shared" si="10"/>
        <v>0</v>
      </c>
      <c r="H388" s="6" t="str">
        <f t="shared" si="11"/>
        <v>Aceptado</v>
      </c>
      <c r="I388" s="4" t="s">
        <v>19</v>
      </c>
      <c r="J388" s="4" t="s">
        <v>16</v>
      </c>
      <c r="K388" s="4" t="s">
        <v>1659</v>
      </c>
      <c r="L388" s="7" t="s">
        <v>20</v>
      </c>
      <c r="M388" s="4">
        <v>3122888</v>
      </c>
      <c r="N388" s="4">
        <v>3118764211</v>
      </c>
      <c r="O388" s="8">
        <v>43015</v>
      </c>
      <c r="P388" s="4" t="s">
        <v>15</v>
      </c>
      <c r="Q388" s="4"/>
    </row>
    <row r="389" spans="1:17" x14ac:dyDescent="0.25">
      <c r="A389" s="4">
        <v>383</v>
      </c>
      <c r="B389" s="5" t="s">
        <v>18</v>
      </c>
      <c r="C389" s="4" t="s">
        <v>17</v>
      </c>
      <c r="D389" s="4">
        <v>15701</v>
      </c>
      <c r="E389" s="6">
        <v>2740316.28</v>
      </c>
      <c r="F389" s="6">
        <v>2740316.28</v>
      </c>
      <c r="G389" s="6">
        <f t="shared" si="10"/>
        <v>0</v>
      </c>
      <c r="H389" s="6" t="str">
        <f t="shared" si="11"/>
        <v>Aceptado</v>
      </c>
      <c r="I389" s="4" t="s">
        <v>19</v>
      </c>
      <c r="J389" s="4" t="s">
        <v>16</v>
      </c>
      <c r="K389" s="4" t="s">
        <v>1659</v>
      </c>
      <c r="L389" s="7" t="s">
        <v>20</v>
      </c>
      <c r="M389" s="4">
        <v>3122888</v>
      </c>
      <c r="N389" s="4">
        <v>3118764211</v>
      </c>
      <c r="O389" s="8">
        <v>43015</v>
      </c>
      <c r="P389" s="4" t="s">
        <v>15</v>
      </c>
      <c r="Q389" s="4"/>
    </row>
    <row r="390" spans="1:17" x14ac:dyDescent="0.25">
      <c r="A390" s="4">
        <v>384</v>
      </c>
      <c r="B390" s="5" t="s">
        <v>18</v>
      </c>
      <c r="C390" s="4" t="s">
        <v>17</v>
      </c>
      <c r="D390" s="4">
        <v>23051</v>
      </c>
      <c r="E390" s="6">
        <v>2187693.2000000002</v>
      </c>
      <c r="F390" s="6">
        <v>2187693.2000000002</v>
      </c>
      <c r="G390" s="6">
        <f t="shared" si="10"/>
        <v>0</v>
      </c>
      <c r="H390" s="6" t="str">
        <f t="shared" si="11"/>
        <v>Aceptado</v>
      </c>
      <c r="I390" s="4" t="s">
        <v>19</v>
      </c>
      <c r="J390" s="4" t="s">
        <v>16</v>
      </c>
      <c r="K390" s="4" t="s">
        <v>1659</v>
      </c>
      <c r="L390" s="7" t="s">
        <v>20</v>
      </c>
      <c r="M390" s="4">
        <v>3122888</v>
      </c>
      <c r="N390" s="4">
        <v>3118764211</v>
      </c>
      <c r="O390" s="8">
        <v>43015</v>
      </c>
      <c r="P390" s="4" t="s">
        <v>15</v>
      </c>
      <c r="Q390" s="4"/>
    </row>
    <row r="391" spans="1:17" x14ac:dyDescent="0.25">
      <c r="A391" s="4">
        <v>385</v>
      </c>
      <c r="B391" s="5" t="s">
        <v>18</v>
      </c>
      <c r="C391" s="4" t="s">
        <v>17</v>
      </c>
      <c r="D391" s="4">
        <v>18127</v>
      </c>
      <c r="E391" s="6">
        <v>1092070.2</v>
      </c>
      <c r="F391" s="6">
        <v>1092070.2</v>
      </c>
      <c r="G391" s="6">
        <f t="shared" si="10"/>
        <v>0</v>
      </c>
      <c r="H391" s="6" t="str">
        <f t="shared" si="11"/>
        <v>Aceptado</v>
      </c>
      <c r="I391" s="4" t="s">
        <v>19</v>
      </c>
      <c r="J391" s="4" t="s">
        <v>16</v>
      </c>
      <c r="K391" s="4" t="s">
        <v>1659</v>
      </c>
      <c r="L391" s="7" t="s">
        <v>20</v>
      </c>
      <c r="M391" s="4">
        <v>3122888</v>
      </c>
      <c r="N391" s="4">
        <v>3118764211</v>
      </c>
      <c r="O391" s="8">
        <v>43015</v>
      </c>
      <c r="P391" s="4" t="s">
        <v>15</v>
      </c>
      <c r="Q391" s="4"/>
    </row>
    <row r="392" spans="1:17" x14ac:dyDescent="0.25">
      <c r="A392" s="4">
        <v>386</v>
      </c>
      <c r="B392" s="5" t="s">
        <v>18</v>
      </c>
      <c r="C392" s="4" t="s">
        <v>17</v>
      </c>
      <c r="D392" s="4">
        <v>15685</v>
      </c>
      <c r="E392" s="6">
        <v>453112.91</v>
      </c>
      <c r="F392" s="6">
        <v>453112.91</v>
      </c>
      <c r="G392" s="6">
        <f t="shared" ref="G392:G455" si="12">E392-F392</f>
        <v>0</v>
      </c>
      <c r="H392" s="6" t="str">
        <f t="shared" ref="H392:H455" si="13">IF(F392=E392,"Aceptado",IF(G392=E392,"Rechazado","Parcial"))</f>
        <v>Aceptado</v>
      </c>
      <c r="I392" s="4" t="s">
        <v>19</v>
      </c>
      <c r="J392" s="4" t="s">
        <v>16</v>
      </c>
      <c r="K392" s="4" t="s">
        <v>1659</v>
      </c>
      <c r="L392" s="7" t="s">
        <v>20</v>
      </c>
      <c r="M392" s="4">
        <v>3122888</v>
      </c>
      <c r="N392" s="4">
        <v>3118764211</v>
      </c>
      <c r="O392" s="8">
        <v>43015</v>
      </c>
      <c r="P392" s="4" t="s">
        <v>15</v>
      </c>
      <c r="Q392" s="4"/>
    </row>
    <row r="393" spans="1:17" x14ac:dyDescent="0.25">
      <c r="A393" s="4">
        <v>387</v>
      </c>
      <c r="B393" s="5" t="s">
        <v>18</v>
      </c>
      <c r="C393" s="4" t="s">
        <v>17</v>
      </c>
      <c r="D393" s="4">
        <v>30062</v>
      </c>
      <c r="E393" s="6">
        <v>6673491.2999999998</v>
      </c>
      <c r="F393" s="6">
        <v>6673491.2999999998</v>
      </c>
      <c r="G393" s="6">
        <f t="shared" si="12"/>
        <v>0</v>
      </c>
      <c r="H393" s="6" t="str">
        <f t="shared" si="13"/>
        <v>Aceptado</v>
      </c>
      <c r="I393" s="4" t="s">
        <v>19</v>
      </c>
      <c r="J393" s="4" t="s">
        <v>16</v>
      </c>
      <c r="K393" s="4" t="s">
        <v>1659</v>
      </c>
      <c r="L393" s="7" t="s">
        <v>20</v>
      </c>
      <c r="M393" s="4">
        <v>3122888</v>
      </c>
      <c r="N393" s="4">
        <v>3118764211</v>
      </c>
      <c r="O393" s="8">
        <v>43015</v>
      </c>
      <c r="P393" s="4" t="s">
        <v>15</v>
      </c>
      <c r="Q393" s="4"/>
    </row>
    <row r="394" spans="1:17" x14ac:dyDescent="0.25">
      <c r="A394" s="4">
        <v>388</v>
      </c>
      <c r="B394" s="5" t="s">
        <v>18</v>
      </c>
      <c r="C394" s="4" t="s">
        <v>17</v>
      </c>
      <c r="D394" s="4">
        <v>18824</v>
      </c>
      <c r="E394" s="6">
        <v>2118121.7999999998</v>
      </c>
      <c r="F394" s="6">
        <v>2118121.7999999998</v>
      </c>
      <c r="G394" s="6">
        <f t="shared" si="12"/>
        <v>0</v>
      </c>
      <c r="H394" s="6" t="str">
        <f t="shared" si="13"/>
        <v>Aceptado</v>
      </c>
      <c r="I394" s="4" t="s">
        <v>19</v>
      </c>
      <c r="J394" s="4" t="s">
        <v>16</v>
      </c>
      <c r="K394" s="4" t="s">
        <v>1659</v>
      </c>
      <c r="L394" s="7" t="s">
        <v>20</v>
      </c>
      <c r="M394" s="4">
        <v>3122888</v>
      </c>
      <c r="N394" s="4">
        <v>3118764211</v>
      </c>
      <c r="O394" s="8">
        <v>43015</v>
      </c>
      <c r="P394" s="4" t="s">
        <v>15</v>
      </c>
      <c r="Q394" s="4"/>
    </row>
    <row r="395" spans="1:17" x14ac:dyDescent="0.25">
      <c r="A395" s="4">
        <v>389</v>
      </c>
      <c r="B395" s="5" t="s">
        <v>18</v>
      </c>
      <c r="C395" s="4" t="s">
        <v>17</v>
      </c>
      <c r="D395" s="4">
        <v>18543</v>
      </c>
      <c r="E395" s="6">
        <v>5191480.47</v>
      </c>
      <c r="F395" s="6">
        <v>5191480.47</v>
      </c>
      <c r="G395" s="6">
        <f t="shared" si="12"/>
        <v>0</v>
      </c>
      <c r="H395" s="6" t="str">
        <f t="shared" si="13"/>
        <v>Aceptado</v>
      </c>
      <c r="I395" s="4" t="s">
        <v>19</v>
      </c>
      <c r="J395" s="4" t="s">
        <v>16</v>
      </c>
      <c r="K395" s="4" t="s">
        <v>1659</v>
      </c>
      <c r="L395" s="7" t="s">
        <v>20</v>
      </c>
      <c r="M395" s="4">
        <v>3122888</v>
      </c>
      <c r="N395" s="4">
        <v>3118764211</v>
      </c>
      <c r="O395" s="8">
        <v>43015</v>
      </c>
      <c r="P395" s="4" t="s">
        <v>15</v>
      </c>
      <c r="Q395" s="4"/>
    </row>
    <row r="396" spans="1:17" x14ac:dyDescent="0.25">
      <c r="A396" s="4">
        <v>390</v>
      </c>
      <c r="B396" s="5" t="s">
        <v>18</v>
      </c>
      <c r="C396" s="4" t="s">
        <v>17</v>
      </c>
      <c r="D396" s="4">
        <v>27482</v>
      </c>
      <c r="E396" s="6">
        <v>6684618.1100000003</v>
      </c>
      <c r="F396" s="6">
        <v>6684618.1100000003</v>
      </c>
      <c r="G396" s="6">
        <f t="shared" si="12"/>
        <v>0</v>
      </c>
      <c r="H396" s="6" t="str">
        <f t="shared" si="13"/>
        <v>Aceptado</v>
      </c>
      <c r="I396" s="4" t="s">
        <v>19</v>
      </c>
      <c r="J396" s="4" t="s">
        <v>16</v>
      </c>
      <c r="K396" s="4" t="s">
        <v>1659</v>
      </c>
      <c r="L396" s="7" t="s">
        <v>20</v>
      </c>
      <c r="M396" s="4">
        <v>3122888</v>
      </c>
      <c r="N396" s="4">
        <v>3118764211</v>
      </c>
      <c r="O396" s="8">
        <v>43015</v>
      </c>
      <c r="P396" s="4" t="s">
        <v>15</v>
      </c>
      <c r="Q396" s="4"/>
    </row>
    <row r="397" spans="1:17" x14ac:dyDescent="0.25">
      <c r="A397" s="4">
        <v>391</v>
      </c>
      <c r="B397" s="5" t="s">
        <v>18</v>
      </c>
      <c r="C397" s="4" t="s">
        <v>17</v>
      </c>
      <c r="D397" s="4">
        <v>20738</v>
      </c>
      <c r="E397" s="6">
        <v>10298712.890000001</v>
      </c>
      <c r="F397" s="6">
        <v>10298712.890000001</v>
      </c>
      <c r="G397" s="6">
        <f t="shared" si="12"/>
        <v>0</v>
      </c>
      <c r="H397" s="6" t="str">
        <f t="shared" si="13"/>
        <v>Aceptado</v>
      </c>
      <c r="I397" s="4" t="s">
        <v>19</v>
      </c>
      <c r="J397" s="4" t="s">
        <v>16</v>
      </c>
      <c r="K397" s="4" t="s">
        <v>1659</v>
      </c>
      <c r="L397" s="7" t="s">
        <v>20</v>
      </c>
      <c r="M397" s="4">
        <v>3122888</v>
      </c>
      <c r="N397" s="4">
        <v>3118764211</v>
      </c>
      <c r="O397" s="8">
        <v>43015</v>
      </c>
      <c r="P397" s="4" t="s">
        <v>15</v>
      </c>
      <c r="Q397" s="4"/>
    </row>
    <row r="398" spans="1:17" x14ac:dyDescent="0.25">
      <c r="A398" s="4">
        <v>392</v>
      </c>
      <c r="B398" s="5" t="s">
        <v>18</v>
      </c>
      <c r="C398" s="4" t="s">
        <v>17</v>
      </c>
      <c r="D398" s="4">
        <v>15906</v>
      </c>
      <c r="E398" s="6">
        <v>2810251.71</v>
      </c>
      <c r="F398" s="6">
        <v>2810251.71</v>
      </c>
      <c r="G398" s="6">
        <f t="shared" si="12"/>
        <v>0</v>
      </c>
      <c r="H398" s="6" t="str">
        <f t="shared" si="13"/>
        <v>Aceptado</v>
      </c>
      <c r="I398" s="4" t="s">
        <v>19</v>
      </c>
      <c r="J398" s="4" t="s">
        <v>16</v>
      </c>
      <c r="K398" s="4" t="s">
        <v>1659</v>
      </c>
      <c r="L398" s="7" t="s">
        <v>20</v>
      </c>
      <c r="M398" s="4">
        <v>3122888</v>
      </c>
      <c r="N398" s="4">
        <v>3118764211</v>
      </c>
      <c r="O398" s="8">
        <v>43015</v>
      </c>
      <c r="P398" s="4" t="s">
        <v>15</v>
      </c>
      <c r="Q398" s="4"/>
    </row>
    <row r="399" spans="1:17" x14ac:dyDescent="0.25">
      <c r="A399" s="4">
        <v>393</v>
      </c>
      <c r="B399" s="5" t="s">
        <v>18</v>
      </c>
      <c r="C399" s="4" t="s">
        <v>17</v>
      </c>
      <c r="D399" s="4">
        <v>27289</v>
      </c>
      <c r="E399" s="6">
        <v>1827423.99</v>
      </c>
      <c r="F399" s="6">
        <v>1827423.99</v>
      </c>
      <c r="G399" s="6">
        <f t="shared" si="12"/>
        <v>0</v>
      </c>
      <c r="H399" s="6" t="str">
        <f t="shared" si="13"/>
        <v>Aceptado</v>
      </c>
      <c r="I399" s="4" t="s">
        <v>19</v>
      </c>
      <c r="J399" s="4" t="s">
        <v>16</v>
      </c>
      <c r="K399" s="4" t="s">
        <v>1659</v>
      </c>
      <c r="L399" s="7" t="s">
        <v>20</v>
      </c>
      <c r="M399" s="4">
        <v>3122888</v>
      </c>
      <c r="N399" s="4">
        <v>3118764211</v>
      </c>
      <c r="O399" s="8">
        <v>43015</v>
      </c>
      <c r="P399" s="4" t="s">
        <v>15</v>
      </c>
      <c r="Q399" s="4"/>
    </row>
    <row r="400" spans="1:17" x14ac:dyDescent="0.25">
      <c r="A400" s="4">
        <v>394</v>
      </c>
      <c r="B400" s="5" t="s">
        <v>18</v>
      </c>
      <c r="C400" s="4" t="s">
        <v>17</v>
      </c>
      <c r="D400" s="4">
        <v>29276</v>
      </c>
      <c r="E400" s="6">
        <v>12818733.09</v>
      </c>
      <c r="F400" s="6">
        <v>12818733.09</v>
      </c>
      <c r="G400" s="6">
        <f t="shared" si="12"/>
        <v>0</v>
      </c>
      <c r="H400" s="6" t="str">
        <f t="shared" si="13"/>
        <v>Aceptado</v>
      </c>
      <c r="I400" s="4" t="s">
        <v>19</v>
      </c>
      <c r="J400" s="4" t="s">
        <v>16</v>
      </c>
      <c r="K400" s="4" t="s">
        <v>1659</v>
      </c>
      <c r="L400" s="7" t="s">
        <v>20</v>
      </c>
      <c r="M400" s="4">
        <v>3122888</v>
      </c>
      <c r="N400" s="4">
        <v>3118764211</v>
      </c>
      <c r="O400" s="8">
        <v>43015</v>
      </c>
      <c r="P400" s="4" t="s">
        <v>15</v>
      </c>
      <c r="Q400" s="4"/>
    </row>
    <row r="401" spans="1:17" x14ac:dyDescent="0.25">
      <c r="A401" s="4">
        <v>395</v>
      </c>
      <c r="B401" s="5" t="s">
        <v>18</v>
      </c>
      <c r="C401" s="4" t="s">
        <v>17</v>
      </c>
      <c r="D401" s="4">
        <v>15909</v>
      </c>
      <c r="E401" s="6">
        <v>2505070.1</v>
      </c>
      <c r="F401" s="6">
        <v>2505070.1</v>
      </c>
      <c r="G401" s="6">
        <f t="shared" si="12"/>
        <v>0</v>
      </c>
      <c r="H401" s="6" t="str">
        <f t="shared" si="13"/>
        <v>Aceptado</v>
      </c>
      <c r="I401" s="4" t="s">
        <v>19</v>
      </c>
      <c r="J401" s="4" t="s">
        <v>16</v>
      </c>
      <c r="K401" s="4" t="s">
        <v>1659</v>
      </c>
      <c r="L401" s="7" t="s">
        <v>20</v>
      </c>
      <c r="M401" s="4">
        <v>3122888</v>
      </c>
      <c r="N401" s="4">
        <v>3118764211</v>
      </c>
      <c r="O401" s="8">
        <v>43015</v>
      </c>
      <c r="P401" s="4" t="s">
        <v>15</v>
      </c>
      <c r="Q401" s="4"/>
    </row>
    <row r="402" spans="1:17" x14ac:dyDescent="0.25">
      <c r="A402" s="4">
        <v>396</v>
      </c>
      <c r="B402" s="5" t="s">
        <v>18</v>
      </c>
      <c r="C402" s="4" t="s">
        <v>17</v>
      </c>
      <c r="D402" s="4">
        <v>24633</v>
      </c>
      <c r="E402" s="6">
        <v>836805.24</v>
      </c>
      <c r="F402" s="6">
        <v>836805.24</v>
      </c>
      <c r="G402" s="6">
        <f t="shared" si="12"/>
        <v>0</v>
      </c>
      <c r="H402" s="6" t="str">
        <f t="shared" si="13"/>
        <v>Aceptado</v>
      </c>
      <c r="I402" s="4" t="s">
        <v>19</v>
      </c>
      <c r="J402" s="4" t="s">
        <v>16</v>
      </c>
      <c r="K402" s="4" t="s">
        <v>1659</v>
      </c>
      <c r="L402" s="7" t="s">
        <v>20</v>
      </c>
      <c r="M402" s="4">
        <v>3122888</v>
      </c>
      <c r="N402" s="4">
        <v>3118764211</v>
      </c>
      <c r="O402" s="8">
        <v>43015</v>
      </c>
      <c r="P402" s="4" t="s">
        <v>15</v>
      </c>
      <c r="Q402" s="4"/>
    </row>
    <row r="403" spans="1:17" x14ac:dyDescent="0.25">
      <c r="A403" s="4">
        <v>397</v>
      </c>
      <c r="B403" s="5" t="s">
        <v>18</v>
      </c>
      <c r="C403" s="4" t="s">
        <v>17</v>
      </c>
      <c r="D403" s="4">
        <v>25867</v>
      </c>
      <c r="E403" s="6">
        <v>890109.21</v>
      </c>
      <c r="F403" s="6">
        <v>890109.21</v>
      </c>
      <c r="G403" s="6">
        <f t="shared" si="12"/>
        <v>0</v>
      </c>
      <c r="H403" s="6" t="str">
        <f t="shared" si="13"/>
        <v>Aceptado</v>
      </c>
      <c r="I403" s="4" t="s">
        <v>19</v>
      </c>
      <c r="J403" s="4" t="s">
        <v>16</v>
      </c>
      <c r="K403" s="4" t="s">
        <v>1659</v>
      </c>
      <c r="L403" s="7" t="s">
        <v>20</v>
      </c>
      <c r="M403" s="4">
        <v>3122888</v>
      </c>
      <c r="N403" s="4">
        <v>3118764211</v>
      </c>
      <c r="O403" s="8">
        <v>43015</v>
      </c>
      <c r="P403" s="4" t="s">
        <v>15</v>
      </c>
      <c r="Q403" s="4"/>
    </row>
    <row r="404" spans="1:17" x14ac:dyDescent="0.25">
      <c r="A404" s="4">
        <v>398</v>
      </c>
      <c r="B404" s="5" t="s">
        <v>18</v>
      </c>
      <c r="C404" s="4" t="s">
        <v>17</v>
      </c>
      <c r="D404" s="4">
        <v>21961</v>
      </c>
      <c r="E404" s="6">
        <v>8040122.0499999998</v>
      </c>
      <c r="F404" s="6">
        <v>8040122.0499999998</v>
      </c>
      <c r="G404" s="6">
        <f t="shared" si="12"/>
        <v>0</v>
      </c>
      <c r="H404" s="6" t="str">
        <f t="shared" si="13"/>
        <v>Aceptado</v>
      </c>
      <c r="I404" s="4" t="s">
        <v>19</v>
      </c>
      <c r="J404" s="4" t="s">
        <v>16</v>
      </c>
      <c r="K404" s="4" t="s">
        <v>1659</v>
      </c>
      <c r="L404" s="7" t="s">
        <v>20</v>
      </c>
      <c r="M404" s="4">
        <v>3122888</v>
      </c>
      <c r="N404" s="4">
        <v>3118764211</v>
      </c>
      <c r="O404" s="8">
        <v>43015</v>
      </c>
      <c r="P404" s="4" t="s">
        <v>15</v>
      </c>
      <c r="Q404" s="4"/>
    </row>
    <row r="405" spans="1:17" x14ac:dyDescent="0.25">
      <c r="A405" s="4">
        <v>399</v>
      </c>
      <c r="B405" s="5" t="s">
        <v>18</v>
      </c>
      <c r="C405" s="4" t="s">
        <v>17</v>
      </c>
      <c r="D405" s="4">
        <v>14891</v>
      </c>
      <c r="E405" s="6">
        <v>949179.1</v>
      </c>
      <c r="F405" s="6">
        <v>949179.1</v>
      </c>
      <c r="G405" s="6">
        <f t="shared" si="12"/>
        <v>0</v>
      </c>
      <c r="H405" s="6" t="str">
        <f t="shared" si="13"/>
        <v>Aceptado</v>
      </c>
      <c r="I405" s="4" t="s">
        <v>19</v>
      </c>
      <c r="J405" s="4" t="s">
        <v>16</v>
      </c>
      <c r="K405" s="4" t="s">
        <v>1659</v>
      </c>
      <c r="L405" s="7" t="s">
        <v>20</v>
      </c>
      <c r="M405" s="4">
        <v>3122888</v>
      </c>
      <c r="N405" s="4">
        <v>3118764211</v>
      </c>
      <c r="O405" s="8">
        <v>43015</v>
      </c>
      <c r="P405" s="4" t="s">
        <v>15</v>
      </c>
      <c r="Q405" s="4"/>
    </row>
    <row r="406" spans="1:17" x14ac:dyDescent="0.25">
      <c r="A406" s="4">
        <v>400</v>
      </c>
      <c r="B406" s="5" t="s">
        <v>18</v>
      </c>
      <c r="C406" s="4" t="s">
        <v>17</v>
      </c>
      <c r="D406" s="4">
        <v>18125</v>
      </c>
      <c r="E406" s="6">
        <v>893736.78</v>
      </c>
      <c r="F406" s="6">
        <v>893736.78</v>
      </c>
      <c r="G406" s="6">
        <f t="shared" si="12"/>
        <v>0</v>
      </c>
      <c r="H406" s="6" t="str">
        <f t="shared" si="13"/>
        <v>Aceptado</v>
      </c>
      <c r="I406" s="4" t="s">
        <v>19</v>
      </c>
      <c r="J406" s="4" t="s">
        <v>16</v>
      </c>
      <c r="K406" s="4" t="s">
        <v>1659</v>
      </c>
      <c r="L406" s="7" t="s">
        <v>20</v>
      </c>
      <c r="M406" s="4">
        <v>3122888</v>
      </c>
      <c r="N406" s="4">
        <v>3118764211</v>
      </c>
      <c r="O406" s="8">
        <v>43015</v>
      </c>
      <c r="P406" s="4" t="s">
        <v>15</v>
      </c>
      <c r="Q406" s="4"/>
    </row>
    <row r="407" spans="1:17" x14ac:dyDescent="0.25">
      <c r="A407" s="4">
        <v>401</v>
      </c>
      <c r="B407" s="5" t="s">
        <v>18</v>
      </c>
      <c r="C407" s="4" t="s">
        <v>17</v>
      </c>
      <c r="D407" s="4">
        <v>12962</v>
      </c>
      <c r="E407" s="6">
        <v>251124.61</v>
      </c>
      <c r="F407" s="6">
        <v>251124.61</v>
      </c>
      <c r="G407" s="6">
        <f t="shared" si="12"/>
        <v>0</v>
      </c>
      <c r="H407" s="6" t="str">
        <f t="shared" si="13"/>
        <v>Aceptado</v>
      </c>
      <c r="I407" s="4" t="s">
        <v>19</v>
      </c>
      <c r="J407" s="4" t="s">
        <v>16</v>
      </c>
      <c r="K407" s="4" t="s">
        <v>1659</v>
      </c>
      <c r="L407" s="7" t="s">
        <v>20</v>
      </c>
      <c r="M407" s="4">
        <v>3122888</v>
      </c>
      <c r="N407" s="4">
        <v>3118764211</v>
      </c>
      <c r="O407" s="8">
        <v>43015</v>
      </c>
      <c r="P407" s="4" t="s">
        <v>15</v>
      </c>
      <c r="Q407" s="4"/>
    </row>
    <row r="408" spans="1:17" x14ac:dyDescent="0.25">
      <c r="A408" s="4">
        <v>402</v>
      </c>
      <c r="B408" s="5" t="s">
        <v>18</v>
      </c>
      <c r="C408" s="4" t="s">
        <v>17</v>
      </c>
      <c r="D408" s="4">
        <v>16168</v>
      </c>
      <c r="E408" s="6">
        <v>420717.15</v>
      </c>
      <c r="F408" s="6">
        <v>420717.15</v>
      </c>
      <c r="G408" s="6">
        <f t="shared" si="12"/>
        <v>0</v>
      </c>
      <c r="H408" s="6" t="str">
        <f t="shared" si="13"/>
        <v>Aceptado</v>
      </c>
      <c r="I408" s="4" t="s">
        <v>19</v>
      </c>
      <c r="J408" s="4" t="s">
        <v>16</v>
      </c>
      <c r="K408" s="4" t="s">
        <v>1659</v>
      </c>
      <c r="L408" s="7" t="s">
        <v>20</v>
      </c>
      <c r="M408" s="4">
        <v>3122888</v>
      </c>
      <c r="N408" s="4">
        <v>3118764211</v>
      </c>
      <c r="O408" s="8">
        <v>43015</v>
      </c>
      <c r="P408" s="4" t="s">
        <v>15</v>
      </c>
      <c r="Q408" s="4"/>
    </row>
    <row r="409" spans="1:17" x14ac:dyDescent="0.25">
      <c r="A409" s="4">
        <v>403</v>
      </c>
      <c r="B409" s="5" t="s">
        <v>18</v>
      </c>
      <c r="C409" s="4" t="s">
        <v>17</v>
      </c>
      <c r="D409" s="4">
        <v>19665</v>
      </c>
      <c r="E409" s="6">
        <v>1596386.26</v>
      </c>
      <c r="F409" s="6">
        <v>1596386.26</v>
      </c>
      <c r="G409" s="6">
        <f t="shared" si="12"/>
        <v>0</v>
      </c>
      <c r="H409" s="6" t="str">
        <f t="shared" si="13"/>
        <v>Aceptado</v>
      </c>
      <c r="I409" s="4" t="s">
        <v>19</v>
      </c>
      <c r="J409" s="4" t="s">
        <v>16</v>
      </c>
      <c r="K409" s="4" t="s">
        <v>1659</v>
      </c>
      <c r="L409" s="7" t="s">
        <v>20</v>
      </c>
      <c r="M409" s="4">
        <v>3122888</v>
      </c>
      <c r="N409" s="4">
        <v>3118764211</v>
      </c>
      <c r="O409" s="8">
        <v>43015</v>
      </c>
      <c r="P409" s="4" t="s">
        <v>15</v>
      </c>
      <c r="Q409" s="4"/>
    </row>
    <row r="410" spans="1:17" x14ac:dyDescent="0.25">
      <c r="A410" s="4">
        <v>404</v>
      </c>
      <c r="B410" s="5" t="s">
        <v>18</v>
      </c>
      <c r="C410" s="4" t="s">
        <v>17</v>
      </c>
      <c r="D410" s="4">
        <v>21744</v>
      </c>
      <c r="E410" s="6">
        <v>1511461.18</v>
      </c>
      <c r="F410" s="6">
        <v>0</v>
      </c>
      <c r="G410" s="6">
        <f t="shared" si="12"/>
        <v>1511461.18</v>
      </c>
      <c r="H410" s="6" t="str">
        <f t="shared" si="13"/>
        <v>Rechazado</v>
      </c>
      <c r="I410" s="4" t="s">
        <v>19</v>
      </c>
      <c r="J410" s="4" t="s">
        <v>16</v>
      </c>
      <c r="K410" s="4" t="s">
        <v>1659</v>
      </c>
      <c r="L410" s="7" t="s">
        <v>20</v>
      </c>
      <c r="M410" s="4">
        <v>3122888</v>
      </c>
      <c r="N410" s="4">
        <v>3118764211</v>
      </c>
      <c r="O410" s="8">
        <v>43015</v>
      </c>
      <c r="P410" s="4" t="s">
        <v>15</v>
      </c>
      <c r="Q410" s="4" t="s">
        <v>1649</v>
      </c>
    </row>
    <row r="411" spans="1:17" x14ac:dyDescent="0.25">
      <c r="A411" s="4">
        <v>405</v>
      </c>
      <c r="B411" s="5" t="s">
        <v>18</v>
      </c>
      <c r="C411" s="4" t="s">
        <v>17</v>
      </c>
      <c r="D411" s="4">
        <v>21743</v>
      </c>
      <c r="E411" s="6">
        <v>1338573.08</v>
      </c>
      <c r="F411" s="6">
        <v>0</v>
      </c>
      <c r="G411" s="6">
        <f t="shared" si="12"/>
        <v>1338573.08</v>
      </c>
      <c r="H411" s="6" t="str">
        <f t="shared" si="13"/>
        <v>Rechazado</v>
      </c>
      <c r="I411" s="4" t="s">
        <v>19</v>
      </c>
      <c r="J411" s="4" t="s">
        <v>16</v>
      </c>
      <c r="K411" s="4" t="s">
        <v>1659</v>
      </c>
      <c r="L411" s="7" t="s">
        <v>20</v>
      </c>
      <c r="M411" s="4">
        <v>3122888</v>
      </c>
      <c r="N411" s="4">
        <v>3118764211</v>
      </c>
      <c r="O411" s="8">
        <v>43015</v>
      </c>
      <c r="P411" s="4" t="s">
        <v>15</v>
      </c>
      <c r="Q411" s="4" t="s">
        <v>1649</v>
      </c>
    </row>
    <row r="412" spans="1:17" x14ac:dyDescent="0.25">
      <c r="A412" s="4">
        <v>406</v>
      </c>
      <c r="B412" s="5" t="s">
        <v>18</v>
      </c>
      <c r="C412" s="4" t="s">
        <v>17</v>
      </c>
      <c r="D412" s="4">
        <v>20904</v>
      </c>
      <c r="E412" s="6">
        <v>2265238.98</v>
      </c>
      <c r="F412" s="6">
        <v>2265238.98</v>
      </c>
      <c r="G412" s="6">
        <f t="shared" si="12"/>
        <v>0</v>
      </c>
      <c r="H412" s="6" t="str">
        <f t="shared" si="13"/>
        <v>Aceptado</v>
      </c>
      <c r="I412" s="4" t="s">
        <v>19</v>
      </c>
      <c r="J412" s="4" t="s">
        <v>16</v>
      </c>
      <c r="K412" s="4" t="s">
        <v>1659</v>
      </c>
      <c r="L412" s="7" t="s">
        <v>20</v>
      </c>
      <c r="M412" s="4">
        <v>3122888</v>
      </c>
      <c r="N412" s="4">
        <v>3118764211</v>
      </c>
      <c r="O412" s="8">
        <v>43015</v>
      </c>
      <c r="P412" s="4" t="s">
        <v>15</v>
      </c>
      <c r="Q412" s="4"/>
    </row>
    <row r="413" spans="1:17" x14ac:dyDescent="0.25">
      <c r="A413" s="4">
        <v>407</v>
      </c>
      <c r="B413" s="5" t="s">
        <v>18</v>
      </c>
      <c r="C413" s="4" t="s">
        <v>17</v>
      </c>
      <c r="D413" s="4">
        <v>30049</v>
      </c>
      <c r="E413" s="6">
        <v>8513306.3100000005</v>
      </c>
      <c r="F413" s="6">
        <v>8513306.3100000005</v>
      </c>
      <c r="G413" s="6">
        <f t="shared" si="12"/>
        <v>0</v>
      </c>
      <c r="H413" s="6" t="str">
        <f t="shared" si="13"/>
        <v>Aceptado</v>
      </c>
      <c r="I413" s="4" t="s">
        <v>19</v>
      </c>
      <c r="J413" s="4" t="s">
        <v>16</v>
      </c>
      <c r="K413" s="4" t="s">
        <v>1659</v>
      </c>
      <c r="L413" s="7" t="s">
        <v>20</v>
      </c>
      <c r="M413" s="4">
        <v>3122888</v>
      </c>
      <c r="N413" s="4">
        <v>3118764211</v>
      </c>
      <c r="O413" s="8">
        <v>43015</v>
      </c>
      <c r="P413" s="4" t="s">
        <v>15</v>
      </c>
      <c r="Q413" s="4"/>
    </row>
    <row r="414" spans="1:17" x14ac:dyDescent="0.25">
      <c r="A414" s="4">
        <v>408</v>
      </c>
      <c r="B414" s="5" t="s">
        <v>18</v>
      </c>
      <c r="C414" s="4" t="s">
        <v>17</v>
      </c>
      <c r="D414" s="4">
        <v>2039</v>
      </c>
      <c r="E414" s="6">
        <v>90584.74</v>
      </c>
      <c r="F414" s="6">
        <v>90584.74</v>
      </c>
      <c r="G414" s="6">
        <f t="shared" si="12"/>
        <v>0</v>
      </c>
      <c r="H414" s="6" t="str">
        <f t="shared" si="13"/>
        <v>Aceptado</v>
      </c>
      <c r="I414" s="4" t="s">
        <v>19</v>
      </c>
      <c r="J414" s="4" t="s">
        <v>16</v>
      </c>
      <c r="K414" s="4" t="s">
        <v>1659</v>
      </c>
      <c r="L414" s="7" t="s">
        <v>20</v>
      </c>
      <c r="M414" s="4">
        <v>3122888</v>
      </c>
      <c r="N414" s="4">
        <v>3118764211</v>
      </c>
      <c r="O414" s="8">
        <v>43015</v>
      </c>
      <c r="P414" s="4" t="s">
        <v>15</v>
      </c>
      <c r="Q414" s="4"/>
    </row>
    <row r="415" spans="1:17" x14ac:dyDescent="0.25">
      <c r="A415" s="4">
        <v>409</v>
      </c>
      <c r="B415" s="5" t="s">
        <v>18</v>
      </c>
      <c r="C415" s="4" t="s">
        <v>17</v>
      </c>
      <c r="D415" s="4">
        <v>30892</v>
      </c>
      <c r="E415" s="6">
        <v>1828188.92</v>
      </c>
      <c r="F415" s="6">
        <v>1828188.92</v>
      </c>
      <c r="G415" s="6">
        <f t="shared" si="12"/>
        <v>0</v>
      </c>
      <c r="H415" s="6" t="str">
        <f t="shared" si="13"/>
        <v>Aceptado</v>
      </c>
      <c r="I415" s="4" t="s">
        <v>19</v>
      </c>
      <c r="J415" s="4" t="s">
        <v>16</v>
      </c>
      <c r="K415" s="4" t="s">
        <v>1659</v>
      </c>
      <c r="L415" s="7" t="s">
        <v>20</v>
      </c>
      <c r="M415" s="4">
        <v>3122888</v>
      </c>
      <c r="N415" s="4">
        <v>3118764211</v>
      </c>
      <c r="O415" s="8">
        <v>43015</v>
      </c>
      <c r="P415" s="4" t="s">
        <v>15</v>
      </c>
      <c r="Q415" s="4"/>
    </row>
    <row r="416" spans="1:17" x14ac:dyDescent="0.25">
      <c r="A416" s="4">
        <v>410</v>
      </c>
      <c r="B416" s="5" t="s">
        <v>18</v>
      </c>
      <c r="C416" s="4" t="s">
        <v>17</v>
      </c>
      <c r="D416" s="4">
        <v>22100</v>
      </c>
      <c r="E416" s="6">
        <v>567160.06999999995</v>
      </c>
      <c r="F416" s="6">
        <v>567160.06999999995</v>
      </c>
      <c r="G416" s="6">
        <f t="shared" si="12"/>
        <v>0</v>
      </c>
      <c r="H416" s="6" t="str">
        <f t="shared" si="13"/>
        <v>Aceptado</v>
      </c>
      <c r="I416" s="4" t="s">
        <v>19</v>
      </c>
      <c r="J416" s="4" t="s">
        <v>16</v>
      </c>
      <c r="K416" s="4" t="s">
        <v>1659</v>
      </c>
      <c r="L416" s="7" t="s">
        <v>20</v>
      </c>
      <c r="M416" s="4">
        <v>3122888</v>
      </c>
      <c r="N416" s="4">
        <v>3118764211</v>
      </c>
      <c r="O416" s="8">
        <v>43015</v>
      </c>
      <c r="P416" s="4" t="s">
        <v>15</v>
      </c>
      <c r="Q416" s="4"/>
    </row>
    <row r="417" spans="1:17" x14ac:dyDescent="0.25">
      <c r="A417" s="4">
        <v>411</v>
      </c>
      <c r="B417" s="5" t="s">
        <v>18</v>
      </c>
      <c r="C417" s="4" t="s">
        <v>17</v>
      </c>
      <c r="D417" s="4">
        <v>18234</v>
      </c>
      <c r="E417" s="6">
        <v>213958.13</v>
      </c>
      <c r="F417" s="6">
        <v>213958.13</v>
      </c>
      <c r="G417" s="6">
        <f t="shared" si="12"/>
        <v>0</v>
      </c>
      <c r="H417" s="6" t="str">
        <f t="shared" si="13"/>
        <v>Aceptado</v>
      </c>
      <c r="I417" s="4" t="s">
        <v>19</v>
      </c>
      <c r="J417" s="4" t="s">
        <v>16</v>
      </c>
      <c r="K417" s="4" t="s">
        <v>1659</v>
      </c>
      <c r="L417" s="7" t="s">
        <v>20</v>
      </c>
      <c r="M417" s="4">
        <v>3122888</v>
      </c>
      <c r="N417" s="4">
        <v>3118764211</v>
      </c>
      <c r="O417" s="8">
        <v>43015</v>
      </c>
      <c r="P417" s="4" t="s">
        <v>15</v>
      </c>
      <c r="Q417" s="4"/>
    </row>
    <row r="418" spans="1:17" x14ac:dyDescent="0.25">
      <c r="A418" s="4">
        <v>412</v>
      </c>
      <c r="B418" s="5" t="s">
        <v>18</v>
      </c>
      <c r="C418" s="4" t="s">
        <v>17</v>
      </c>
      <c r="D418" s="4">
        <v>2912</v>
      </c>
      <c r="E418" s="6">
        <v>753511.15</v>
      </c>
      <c r="F418" s="6">
        <v>753511.15</v>
      </c>
      <c r="G418" s="6">
        <f t="shared" si="12"/>
        <v>0</v>
      </c>
      <c r="H418" s="6" t="str">
        <f t="shared" si="13"/>
        <v>Aceptado</v>
      </c>
      <c r="I418" s="4" t="s">
        <v>19</v>
      </c>
      <c r="J418" s="4" t="s">
        <v>16</v>
      </c>
      <c r="K418" s="4" t="s">
        <v>1659</v>
      </c>
      <c r="L418" s="7" t="s">
        <v>20</v>
      </c>
      <c r="M418" s="4">
        <v>3122888</v>
      </c>
      <c r="N418" s="4">
        <v>3118764211</v>
      </c>
      <c r="O418" s="8">
        <v>43015</v>
      </c>
      <c r="P418" s="4" t="s">
        <v>15</v>
      </c>
      <c r="Q418" s="4"/>
    </row>
    <row r="419" spans="1:17" x14ac:dyDescent="0.25">
      <c r="A419" s="4">
        <v>413</v>
      </c>
      <c r="B419" s="5" t="s">
        <v>18</v>
      </c>
      <c r="C419" s="4" t="s">
        <v>17</v>
      </c>
      <c r="D419" s="4">
        <v>12011</v>
      </c>
      <c r="E419" s="6">
        <v>1644342.02</v>
      </c>
      <c r="F419" s="6">
        <v>1644342.02</v>
      </c>
      <c r="G419" s="6">
        <f t="shared" si="12"/>
        <v>0</v>
      </c>
      <c r="H419" s="6" t="str">
        <f t="shared" si="13"/>
        <v>Aceptado</v>
      </c>
      <c r="I419" s="4" t="s">
        <v>19</v>
      </c>
      <c r="J419" s="4" t="s">
        <v>16</v>
      </c>
      <c r="K419" s="4" t="s">
        <v>1659</v>
      </c>
      <c r="L419" s="7" t="s">
        <v>20</v>
      </c>
      <c r="M419" s="4">
        <v>3122888</v>
      </c>
      <c r="N419" s="4">
        <v>3118764211</v>
      </c>
      <c r="O419" s="8">
        <v>43015</v>
      </c>
      <c r="P419" s="4" t="s">
        <v>15</v>
      </c>
      <c r="Q419" s="4"/>
    </row>
    <row r="420" spans="1:17" x14ac:dyDescent="0.25">
      <c r="A420" s="4">
        <v>414</v>
      </c>
      <c r="B420" s="5" t="s">
        <v>18</v>
      </c>
      <c r="C420" s="4" t="s">
        <v>17</v>
      </c>
      <c r="D420" s="4">
        <v>14314</v>
      </c>
      <c r="E420" s="6">
        <v>391696.67</v>
      </c>
      <c r="F420" s="6">
        <v>391696.67</v>
      </c>
      <c r="G420" s="6">
        <f t="shared" si="12"/>
        <v>0</v>
      </c>
      <c r="H420" s="6" t="str">
        <f t="shared" si="13"/>
        <v>Aceptado</v>
      </c>
      <c r="I420" s="4" t="s">
        <v>19</v>
      </c>
      <c r="J420" s="4" t="s">
        <v>16</v>
      </c>
      <c r="K420" s="4" t="s">
        <v>1659</v>
      </c>
      <c r="L420" s="7" t="s">
        <v>20</v>
      </c>
      <c r="M420" s="4">
        <v>3122888</v>
      </c>
      <c r="N420" s="4">
        <v>3118764211</v>
      </c>
      <c r="O420" s="8">
        <v>43015</v>
      </c>
      <c r="P420" s="4" t="s">
        <v>15</v>
      </c>
      <c r="Q420" s="4"/>
    </row>
    <row r="421" spans="1:17" x14ac:dyDescent="0.25">
      <c r="A421" s="4">
        <v>415</v>
      </c>
      <c r="B421" s="5" t="s">
        <v>18</v>
      </c>
      <c r="C421" s="4" t="s">
        <v>17</v>
      </c>
      <c r="D421" s="4">
        <v>14072</v>
      </c>
      <c r="E421" s="6">
        <v>3134212.07</v>
      </c>
      <c r="F421" s="6">
        <v>3134212.07</v>
      </c>
      <c r="G421" s="6">
        <f t="shared" si="12"/>
        <v>0</v>
      </c>
      <c r="H421" s="6" t="str">
        <f t="shared" si="13"/>
        <v>Aceptado</v>
      </c>
      <c r="I421" s="4" t="s">
        <v>19</v>
      </c>
      <c r="J421" s="4" t="s">
        <v>16</v>
      </c>
      <c r="K421" s="4" t="s">
        <v>1659</v>
      </c>
      <c r="L421" s="7" t="s">
        <v>20</v>
      </c>
      <c r="M421" s="4">
        <v>3122888</v>
      </c>
      <c r="N421" s="4">
        <v>3118764211</v>
      </c>
      <c r="O421" s="8">
        <v>43015</v>
      </c>
      <c r="P421" s="4" t="s">
        <v>15</v>
      </c>
      <c r="Q421" s="4"/>
    </row>
    <row r="422" spans="1:17" x14ac:dyDescent="0.25">
      <c r="A422" s="4">
        <v>416</v>
      </c>
      <c r="B422" s="5" t="s">
        <v>18</v>
      </c>
      <c r="C422" s="4" t="s">
        <v>17</v>
      </c>
      <c r="D422" s="4">
        <v>33894</v>
      </c>
      <c r="E422" s="6">
        <v>7514096.8499999996</v>
      </c>
      <c r="F422" s="6">
        <v>7514096.8499999996</v>
      </c>
      <c r="G422" s="6">
        <f t="shared" si="12"/>
        <v>0</v>
      </c>
      <c r="H422" s="6" t="str">
        <f t="shared" si="13"/>
        <v>Aceptado</v>
      </c>
      <c r="I422" s="4" t="s">
        <v>19</v>
      </c>
      <c r="J422" s="4" t="s">
        <v>16</v>
      </c>
      <c r="K422" s="4" t="s">
        <v>1659</v>
      </c>
      <c r="L422" s="7" t="s">
        <v>20</v>
      </c>
      <c r="M422" s="4">
        <v>3122888</v>
      </c>
      <c r="N422" s="4">
        <v>3118764211</v>
      </c>
      <c r="O422" s="8">
        <v>43015</v>
      </c>
      <c r="P422" s="4" t="s">
        <v>15</v>
      </c>
      <c r="Q422" s="4"/>
    </row>
    <row r="423" spans="1:17" x14ac:dyDescent="0.25">
      <c r="A423" s="4">
        <v>417</v>
      </c>
      <c r="B423" s="5" t="s">
        <v>18</v>
      </c>
      <c r="C423" s="4" t="s">
        <v>17</v>
      </c>
      <c r="D423" s="4">
        <v>15667</v>
      </c>
      <c r="E423" s="6">
        <v>2308124.27</v>
      </c>
      <c r="F423" s="6">
        <v>2308124.27</v>
      </c>
      <c r="G423" s="6">
        <f t="shared" si="12"/>
        <v>0</v>
      </c>
      <c r="H423" s="6" t="str">
        <f t="shared" si="13"/>
        <v>Aceptado</v>
      </c>
      <c r="I423" s="4" t="s">
        <v>19</v>
      </c>
      <c r="J423" s="4" t="s">
        <v>16</v>
      </c>
      <c r="K423" s="4" t="s">
        <v>1659</v>
      </c>
      <c r="L423" s="7" t="s">
        <v>20</v>
      </c>
      <c r="M423" s="4">
        <v>3122888</v>
      </c>
      <c r="N423" s="4">
        <v>3118764211</v>
      </c>
      <c r="O423" s="8">
        <v>43015</v>
      </c>
      <c r="P423" s="4" t="s">
        <v>15</v>
      </c>
      <c r="Q423" s="4"/>
    </row>
    <row r="424" spans="1:17" x14ac:dyDescent="0.25">
      <c r="A424" s="4">
        <v>418</v>
      </c>
      <c r="B424" s="5" t="s">
        <v>18</v>
      </c>
      <c r="C424" s="4" t="s">
        <v>17</v>
      </c>
      <c r="D424" s="4">
        <v>21708</v>
      </c>
      <c r="E424" s="6">
        <v>4971654.1900000004</v>
      </c>
      <c r="F424" s="6">
        <v>4971654.1900000004</v>
      </c>
      <c r="G424" s="6">
        <f t="shared" si="12"/>
        <v>0</v>
      </c>
      <c r="H424" s="6" t="str">
        <f t="shared" si="13"/>
        <v>Aceptado</v>
      </c>
      <c r="I424" s="4" t="s">
        <v>19</v>
      </c>
      <c r="J424" s="4" t="s">
        <v>16</v>
      </c>
      <c r="K424" s="4" t="s">
        <v>1659</v>
      </c>
      <c r="L424" s="7" t="s">
        <v>20</v>
      </c>
      <c r="M424" s="4">
        <v>3122888</v>
      </c>
      <c r="N424" s="4">
        <v>3118764211</v>
      </c>
      <c r="O424" s="8">
        <v>43015</v>
      </c>
      <c r="P424" s="4" t="s">
        <v>15</v>
      </c>
      <c r="Q424" s="4"/>
    </row>
    <row r="425" spans="1:17" x14ac:dyDescent="0.25">
      <c r="A425" s="4">
        <v>419</v>
      </c>
      <c r="B425" s="5" t="s">
        <v>18</v>
      </c>
      <c r="C425" s="4" t="s">
        <v>17</v>
      </c>
      <c r="D425" s="4">
        <v>15679</v>
      </c>
      <c r="E425" s="6">
        <v>750451.92</v>
      </c>
      <c r="F425" s="6">
        <v>750451.92</v>
      </c>
      <c r="G425" s="6">
        <f t="shared" si="12"/>
        <v>0</v>
      </c>
      <c r="H425" s="6" t="str">
        <f t="shared" si="13"/>
        <v>Aceptado</v>
      </c>
      <c r="I425" s="4" t="s">
        <v>19</v>
      </c>
      <c r="J425" s="4" t="s">
        <v>16</v>
      </c>
      <c r="K425" s="4" t="s">
        <v>1659</v>
      </c>
      <c r="L425" s="7" t="s">
        <v>20</v>
      </c>
      <c r="M425" s="4">
        <v>3122888</v>
      </c>
      <c r="N425" s="4">
        <v>3118764211</v>
      </c>
      <c r="O425" s="8">
        <v>43015</v>
      </c>
      <c r="P425" s="4" t="s">
        <v>15</v>
      </c>
      <c r="Q425" s="4"/>
    </row>
    <row r="426" spans="1:17" x14ac:dyDescent="0.25">
      <c r="A426" s="4">
        <v>420</v>
      </c>
      <c r="B426" s="5" t="s">
        <v>18</v>
      </c>
      <c r="C426" s="4" t="s">
        <v>17</v>
      </c>
      <c r="D426" s="4">
        <v>23794</v>
      </c>
      <c r="E426" s="6">
        <v>5010764.55</v>
      </c>
      <c r="F426" s="6">
        <v>5010764.55</v>
      </c>
      <c r="G426" s="6">
        <f t="shared" si="12"/>
        <v>0</v>
      </c>
      <c r="H426" s="6" t="str">
        <f t="shared" si="13"/>
        <v>Aceptado</v>
      </c>
      <c r="I426" s="4" t="s">
        <v>19</v>
      </c>
      <c r="J426" s="4" t="s">
        <v>16</v>
      </c>
      <c r="K426" s="4" t="s">
        <v>1659</v>
      </c>
      <c r="L426" s="7" t="s">
        <v>20</v>
      </c>
      <c r="M426" s="4">
        <v>3122888</v>
      </c>
      <c r="N426" s="4">
        <v>3118764211</v>
      </c>
      <c r="O426" s="8">
        <v>43015</v>
      </c>
      <c r="P426" s="4" t="s">
        <v>15</v>
      </c>
      <c r="Q426" s="4"/>
    </row>
    <row r="427" spans="1:17" x14ac:dyDescent="0.25">
      <c r="A427" s="4">
        <v>421</v>
      </c>
      <c r="B427" s="5" t="s">
        <v>18</v>
      </c>
      <c r="C427" s="4" t="s">
        <v>17</v>
      </c>
      <c r="D427" s="4">
        <v>20891</v>
      </c>
      <c r="E427" s="6">
        <v>1973481.05</v>
      </c>
      <c r="F427" s="6">
        <v>1973481.05</v>
      </c>
      <c r="G427" s="6">
        <f t="shared" si="12"/>
        <v>0</v>
      </c>
      <c r="H427" s="6" t="str">
        <f t="shared" si="13"/>
        <v>Aceptado</v>
      </c>
      <c r="I427" s="4" t="s">
        <v>19</v>
      </c>
      <c r="J427" s="4" t="s">
        <v>16</v>
      </c>
      <c r="K427" s="4" t="s">
        <v>1659</v>
      </c>
      <c r="L427" s="7" t="s">
        <v>20</v>
      </c>
      <c r="M427" s="4">
        <v>3122888</v>
      </c>
      <c r="N427" s="4">
        <v>3118764211</v>
      </c>
      <c r="O427" s="8">
        <v>43015</v>
      </c>
      <c r="P427" s="4" t="s">
        <v>15</v>
      </c>
      <c r="Q427" s="4"/>
    </row>
    <row r="428" spans="1:17" x14ac:dyDescent="0.25">
      <c r="A428" s="4">
        <v>422</v>
      </c>
      <c r="B428" s="5" t="s">
        <v>18</v>
      </c>
      <c r="C428" s="4" t="s">
        <v>17</v>
      </c>
      <c r="D428" s="4">
        <v>20893</v>
      </c>
      <c r="E428" s="6">
        <v>2112467.38</v>
      </c>
      <c r="F428" s="6">
        <v>2112467.38</v>
      </c>
      <c r="G428" s="6">
        <f t="shared" si="12"/>
        <v>0</v>
      </c>
      <c r="H428" s="6" t="str">
        <f t="shared" si="13"/>
        <v>Aceptado</v>
      </c>
      <c r="I428" s="4" t="s">
        <v>19</v>
      </c>
      <c r="J428" s="4" t="s">
        <v>16</v>
      </c>
      <c r="K428" s="4" t="s">
        <v>1659</v>
      </c>
      <c r="L428" s="7" t="s">
        <v>20</v>
      </c>
      <c r="M428" s="4">
        <v>3122888</v>
      </c>
      <c r="N428" s="4">
        <v>3118764211</v>
      </c>
      <c r="O428" s="8">
        <v>43015</v>
      </c>
      <c r="P428" s="4" t="s">
        <v>15</v>
      </c>
      <c r="Q428" s="4"/>
    </row>
    <row r="429" spans="1:17" x14ac:dyDescent="0.25">
      <c r="A429" s="4">
        <v>423</v>
      </c>
      <c r="B429" s="5" t="s">
        <v>18</v>
      </c>
      <c r="C429" s="4" t="s">
        <v>17</v>
      </c>
      <c r="D429" s="4">
        <v>30267</v>
      </c>
      <c r="E429" s="6">
        <v>7531971.3600000003</v>
      </c>
      <c r="F429" s="6">
        <v>7531971.3600000003</v>
      </c>
      <c r="G429" s="6">
        <f t="shared" si="12"/>
        <v>0</v>
      </c>
      <c r="H429" s="6" t="str">
        <f t="shared" si="13"/>
        <v>Aceptado</v>
      </c>
      <c r="I429" s="4" t="s">
        <v>19</v>
      </c>
      <c r="J429" s="4" t="s">
        <v>16</v>
      </c>
      <c r="K429" s="4" t="s">
        <v>1659</v>
      </c>
      <c r="L429" s="7" t="s">
        <v>20</v>
      </c>
      <c r="M429" s="4">
        <v>3122888</v>
      </c>
      <c r="N429" s="4">
        <v>3118764211</v>
      </c>
      <c r="O429" s="8">
        <v>43015</v>
      </c>
      <c r="P429" s="4" t="s">
        <v>15</v>
      </c>
      <c r="Q429" s="4"/>
    </row>
    <row r="430" spans="1:17" x14ac:dyDescent="0.25">
      <c r="A430" s="4">
        <v>424</v>
      </c>
      <c r="B430" s="5" t="s">
        <v>18</v>
      </c>
      <c r="C430" s="4" t="s">
        <v>17</v>
      </c>
      <c r="D430" s="4">
        <v>29989</v>
      </c>
      <c r="E430" s="6">
        <v>5921643.6600000001</v>
      </c>
      <c r="F430" s="6">
        <v>5921643.6600000001</v>
      </c>
      <c r="G430" s="6">
        <f t="shared" si="12"/>
        <v>0</v>
      </c>
      <c r="H430" s="6" t="str">
        <f t="shared" si="13"/>
        <v>Aceptado</v>
      </c>
      <c r="I430" s="4" t="s">
        <v>19</v>
      </c>
      <c r="J430" s="4" t="s">
        <v>16</v>
      </c>
      <c r="K430" s="4" t="s">
        <v>1659</v>
      </c>
      <c r="L430" s="7" t="s">
        <v>20</v>
      </c>
      <c r="M430" s="4">
        <v>3122888</v>
      </c>
      <c r="N430" s="4">
        <v>3118764211</v>
      </c>
      <c r="O430" s="8">
        <v>43015</v>
      </c>
      <c r="P430" s="4" t="s">
        <v>15</v>
      </c>
      <c r="Q430" s="4"/>
    </row>
    <row r="431" spans="1:17" x14ac:dyDescent="0.25">
      <c r="A431" s="4">
        <v>425</v>
      </c>
      <c r="B431" s="5" t="s">
        <v>18</v>
      </c>
      <c r="C431" s="4" t="s">
        <v>17</v>
      </c>
      <c r="D431" s="4">
        <v>19153</v>
      </c>
      <c r="E431" s="6">
        <v>1040926.4</v>
      </c>
      <c r="F431" s="6">
        <v>1040926.4</v>
      </c>
      <c r="G431" s="6">
        <f t="shared" si="12"/>
        <v>0</v>
      </c>
      <c r="H431" s="6" t="str">
        <f t="shared" si="13"/>
        <v>Aceptado</v>
      </c>
      <c r="I431" s="4" t="s">
        <v>19</v>
      </c>
      <c r="J431" s="4" t="s">
        <v>16</v>
      </c>
      <c r="K431" s="4" t="s">
        <v>1659</v>
      </c>
      <c r="L431" s="7" t="s">
        <v>20</v>
      </c>
      <c r="M431" s="4">
        <v>3122888</v>
      </c>
      <c r="N431" s="4">
        <v>3118764211</v>
      </c>
      <c r="O431" s="8">
        <v>43015</v>
      </c>
      <c r="P431" s="4" t="s">
        <v>15</v>
      </c>
      <c r="Q431" s="4"/>
    </row>
    <row r="432" spans="1:17" x14ac:dyDescent="0.25">
      <c r="A432" s="4">
        <v>426</v>
      </c>
      <c r="B432" s="5" t="s">
        <v>18</v>
      </c>
      <c r="C432" s="4" t="s">
        <v>17</v>
      </c>
      <c r="D432" s="4">
        <v>13346</v>
      </c>
      <c r="E432" s="6">
        <v>865373.53</v>
      </c>
      <c r="F432" s="6">
        <v>865373.53</v>
      </c>
      <c r="G432" s="6">
        <f t="shared" si="12"/>
        <v>0</v>
      </c>
      <c r="H432" s="6" t="str">
        <f t="shared" si="13"/>
        <v>Aceptado</v>
      </c>
      <c r="I432" s="4" t="s">
        <v>19</v>
      </c>
      <c r="J432" s="4" t="s">
        <v>16</v>
      </c>
      <c r="K432" s="4" t="s">
        <v>1659</v>
      </c>
      <c r="L432" s="7" t="s">
        <v>20</v>
      </c>
      <c r="M432" s="4">
        <v>3122888</v>
      </c>
      <c r="N432" s="4">
        <v>3118764211</v>
      </c>
      <c r="O432" s="8">
        <v>43015</v>
      </c>
      <c r="P432" s="4" t="s">
        <v>15</v>
      </c>
      <c r="Q432" s="4"/>
    </row>
    <row r="433" spans="1:17" x14ac:dyDescent="0.25">
      <c r="A433" s="4">
        <v>427</v>
      </c>
      <c r="B433" s="5" t="s">
        <v>18</v>
      </c>
      <c r="C433" s="4" t="s">
        <v>17</v>
      </c>
      <c r="D433" s="4">
        <v>15312</v>
      </c>
      <c r="E433" s="6">
        <v>5449083.04</v>
      </c>
      <c r="F433" s="6">
        <v>5449083.04</v>
      </c>
      <c r="G433" s="6">
        <f t="shared" si="12"/>
        <v>0</v>
      </c>
      <c r="H433" s="6" t="str">
        <f t="shared" si="13"/>
        <v>Aceptado</v>
      </c>
      <c r="I433" s="4" t="s">
        <v>19</v>
      </c>
      <c r="J433" s="4" t="s">
        <v>16</v>
      </c>
      <c r="K433" s="4" t="s">
        <v>1659</v>
      </c>
      <c r="L433" s="7" t="s">
        <v>20</v>
      </c>
      <c r="M433" s="4">
        <v>3122888</v>
      </c>
      <c r="N433" s="4">
        <v>3118764211</v>
      </c>
      <c r="O433" s="8">
        <v>43015</v>
      </c>
      <c r="P433" s="4" t="s">
        <v>15</v>
      </c>
      <c r="Q433" s="4"/>
    </row>
    <row r="434" spans="1:17" x14ac:dyDescent="0.25">
      <c r="A434" s="4">
        <v>428</v>
      </c>
      <c r="B434" s="5" t="s">
        <v>18</v>
      </c>
      <c r="C434" s="4" t="s">
        <v>17</v>
      </c>
      <c r="D434" s="4">
        <v>26189</v>
      </c>
      <c r="E434" s="6">
        <v>1199414.32</v>
      </c>
      <c r="F434" s="6">
        <v>1199414.32</v>
      </c>
      <c r="G434" s="6">
        <f t="shared" si="12"/>
        <v>0</v>
      </c>
      <c r="H434" s="6" t="str">
        <f t="shared" si="13"/>
        <v>Aceptado</v>
      </c>
      <c r="I434" s="4" t="s">
        <v>19</v>
      </c>
      <c r="J434" s="4" t="s">
        <v>16</v>
      </c>
      <c r="K434" s="4" t="s">
        <v>1659</v>
      </c>
      <c r="L434" s="7" t="s">
        <v>20</v>
      </c>
      <c r="M434" s="4">
        <v>3122888</v>
      </c>
      <c r="N434" s="4">
        <v>3118764211</v>
      </c>
      <c r="O434" s="8">
        <v>43015</v>
      </c>
      <c r="P434" s="4" t="s">
        <v>15</v>
      </c>
      <c r="Q434" s="4"/>
    </row>
    <row r="435" spans="1:17" x14ac:dyDescent="0.25">
      <c r="A435" s="4">
        <v>429</v>
      </c>
      <c r="B435" s="5" t="s">
        <v>18</v>
      </c>
      <c r="C435" s="4" t="s">
        <v>17</v>
      </c>
      <c r="D435" s="4">
        <v>24611</v>
      </c>
      <c r="E435" s="6">
        <v>4705784.99</v>
      </c>
      <c r="F435" s="6">
        <v>4705784.99</v>
      </c>
      <c r="G435" s="6">
        <f t="shared" si="12"/>
        <v>0</v>
      </c>
      <c r="H435" s="6" t="str">
        <f t="shared" si="13"/>
        <v>Aceptado</v>
      </c>
      <c r="I435" s="4" t="s">
        <v>19</v>
      </c>
      <c r="J435" s="4" t="s">
        <v>16</v>
      </c>
      <c r="K435" s="4" t="s">
        <v>1659</v>
      </c>
      <c r="L435" s="7" t="s">
        <v>20</v>
      </c>
      <c r="M435" s="4">
        <v>3122888</v>
      </c>
      <c r="N435" s="4">
        <v>3118764211</v>
      </c>
      <c r="O435" s="8">
        <v>43015</v>
      </c>
      <c r="P435" s="4" t="s">
        <v>15</v>
      </c>
      <c r="Q435" s="4"/>
    </row>
    <row r="436" spans="1:17" x14ac:dyDescent="0.25">
      <c r="A436" s="4">
        <v>430</v>
      </c>
      <c r="B436" s="5" t="s">
        <v>18</v>
      </c>
      <c r="C436" s="4" t="s">
        <v>17</v>
      </c>
      <c r="D436" s="4">
        <v>16277</v>
      </c>
      <c r="E436" s="6">
        <v>2868689.91</v>
      </c>
      <c r="F436" s="6">
        <v>2868689.91</v>
      </c>
      <c r="G436" s="6">
        <f t="shared" si="12"/>
        <v>0</v>
      </c>
      <c r="H436" s="6" t="str">
        <f t="shared" si="13"/>
        <v>Aceptado</v>
      </c>
      <c r="I436" s="4" t="s">
        <v>19</v>
      </c>
      <c r="J436" s="4" t="s">
        <v>16</v>
      </c>
      <c r="K436" s="4" t="s">
        <v>1659</v>
      </c>
      <c r="L436" s="7" t="s">
        <v>20</v>
      </c>
      <c r="M436" s="4">
        <v>3122888</v>
      </c>
      <c r="N436" s="4">
        <v>3118764211</v>
      </c>
      <c r="O436" s="8">
        <v>43015</v>
      </c>
      <c r="P436" s="4" t="s">
        <v>15</v>
      </c>
      <c r="Q436" s="4"/>
    </row>
    <row r="437" spans="1:17" x14ac:dyDescent="0.25">
      <c r="A437" s="4">
        <v>431</v>
      </c>
      <c r="B437" s="5" t="s">
        <v>18</v>
      </c>
      <c r="C437" s="4" t="s">
        <v>17</v>
      </c>
      <c r="D437" s="4">
        <v>24705</v>
      </c>
      <c r="E437" s="6">
        <v>3113728.77</v>
      </c>
      <c r="F437" s="6">
        <v>3113728.77</v>
      </c>
      <c r="G437" s="6">
        <f t="shared" si="12"/>
        <v>0</v>
      </c>
      <c r="H437" s="6" t="str">
        <f t="shared" si="13"/>
        <v>Aceptado</v>
      </c>
      <c r="I437" s="4" t="s">
        <v>19</v>
      </c>
      <c r="J437" s="4" t="s">
        <v>16</v>
      </c>
      <c r="K437" s="4" t="s">
        <v>1659</v>
      </c>
      <c r="L437" s="7" t="s">
        <v>20</v>
      </c>
      <c r="M437" s="4">
        <v>3122888</v>
      </c>
      <c r="N437" s="4">
        <v>3118764211</v>
      </c>
      <c r="O437" s="8">
        <v>43015</v>
      </c>
      <c r="P437" s="4" t="s">
        <v>15</v>
      </c>
      <c r="Q437" s="4"/>
    </row>
    <row r="438" spans="1:17" x14ac:dyDescent="0.25">
      <c r="A438" s="4">
        <v>432</v>
      </c>
      <c r="B438" s="5" t="s">
        <v>18</v>
      </c>
      <c r="C438" s="4" t="s">
        <v>17</v>
      </c>
      <c r="D438" s="4">
        <v>29816</v>
      </c>
      <c r="E438" s="6">
        <v>2114215.31</v>
      </c>
      <c r="F438" s="6">
        <v>2114215.31</v>
      </c>
      <c r="G438" s="6">
        <f t="shared" si="12"/>
        <v>0</v>
      </c>
      <c r="H438" s="6" t="str">
        <f t="shared" si="13"/>
        <v>Aceptado</v>
      </c>
      <c r="I438" s="4" t="s">
        <v>19</v>
      </c>
      <c r="J438" s="4" t="s">
        <v>16</v>
      </c>
      <c r="K438" s="4" t="s">
        <v>1659</v>
      </c>
      <c r="L438" s="7" t="s">
        <v>20</v>
      </c>
      <c r="M438" s="4">
        <v>3122888</v>
      </c>
      <c r="N438" s="4">
        <v>3118764211</v>
      </c>
      <c r="O438" s="8">
        <v>43015</v>
      </c>
      <c r="P438" s="4" t="s">
        <v>15</v>
      </c>
      <c r="Q438" s="4"/>
    </row>
    <row r="439" spans="1:17" x14ac:dyDescent="0.25">
      <c r="A439" s="4">
        <v>433</v>
      </c>
      <c r="B439" s="5" t="s">
        <v>18</v>
      </c>
      <c r="C439" s="4" t="s">
        <v>17</v>
      </c>
      <c r="D439" s="4">
        <v>14050</v>
      </c>
      <c r="E439" s="6">
        <v>595606.52</v>
      </c>
      <c r="F439" s="6">
        <v>595606.52</v>
      </c>
      <c r="G439" s="6">
        <f t="shared" si="12"/>
        <v>0</v>
      </c>
      <c r="H439" s="6" t="str">
        <f t="shared" si="13"/>
        <v>Aceptado</v>
      </c>
      <c r="I439" s="4" t="s">
        <v>19</v>
      </c>
      <c r="J439" s="4" t="s">
        <v>16</v>
      </c>
      <c r="K439" s="4" t="s">
        <v>1659</v>
      </c>
      <c r="L439" s="7" t="s">
        <v>20</v>
      </c>
      <c r="M439" s="4">
        <v>3122888</v>
      </c>
      <c r="N439" s="4">
        <v>3118764211</v>
      </c>
      <c r="O439" s="8">
        <v>43015</v>
      </c>
      <c r="P439" s="4" t="s">
        <v>15</v>
      </c>
      <c r="Q439" s="4"/>
    </row>
    <row r="440" spans="1:17" x14ac:dyDescent="0.25">
      <c r="A440" s="4">
        <v>434</v>
      </c>
      <c r="B440" s="5" t="s">
        <v>18</v>
      </c>
      <c r="C440" s="4" t="s">
        <v>17</v>
      </c>
      <c r="D440" s="4">
        <v>22365</v>
      </c>
      <c r="E440" s="6">
        <v>7262162.7400000002</v>
      </c>
      <c r="F440" s="6">
        <v>7262162.7400000002</v>
      </c>
      <c r="G440" s="6">
        <f t="shared" si="12"/>
        <v>0</v>
      </c>
      <c r="H440" s="6" t="str">
        <f t="shared" si="13"/>
        <v>Aceptado</v>
      </c>
      <c r="I440" s="4" t="s">
        <v>19</v>
      </c>
      <c r="J440" s="4" t="s">
        <v>16</v>
      </c>
      <c r="K440" s="4" t="s">
        <v>1659</v>
      </c>
      <c r="L440" s="7" t="s">
        <v>20</v>
      </c>
      <c r="M440" s="4">
        <v>3122888</v>
      </c>
      <c r="N440" s="4">
        <v>3118764211</v>
      </c>
      <c r="O440" s="8">
        <v>43015</v>
      </c>
      <c r="P440" s="4" t="s">
        <v>15</v>
      </c>
      <c r="Q440" s="4"/>
    </row>
    <row r="441" spans="1:17" x14ac:dyDescent="0.25">
      <c r="A441" s="4">
        <v>435</v>
      </c>
      <c r="B441" s="5" t="s">
        <v>18</v>
      </c>
      <c r="C441" s="4" t="s">
        <v>17</v>
      </c>
      <c r="D441" s="4">
        <v>17125</v>
      </c>
      <c r="E441" s="6">
        <v>3410947.69</v>
      </c>
      <c r="F441" s="6">
        <v>3410947.69</v>
      </c>
      <c r="G441" s="6">
        <f t="shared" si="12"/>
        <v>0</v>
      </c>
      <c r="H441" s="6" t="str">
        <f t="shared" si="13"/>
        <v>Aceptado</v>
      </c>
      <c r="I441" s="4" t="s">
        <v>19</v>
      </c>
      <c r="J441" s="4" t="s">
        <v>16</v>
      </c>
      <c r="K441" s="4" t="s">
        <v>1659</v>
      </c>
      <c r="L441" s="7" t="s">
        <v>20</v>
      </c>
      <c r="M441" s="4">
        <v>3122888</v>
      </c>
      <c r="N441" s="4">
        <v>3118764211</v>
      </c>
      <c r="O441" s="8">
        <v>43015</v>
      </c>
      <c r="P441" s="4" t="s">
        <v>15</v>
      </c>
      <c r="Q441" s="4"/>
    </row>
    <row r="442" spans="1:17" x14ac:dyDescent="0.25">
      <c r="A442" s="4">
        <v>436</v>
      </c>
      <c r="B442" s="5" t="s">
        <v>18</v>
      </c>
      <c r="C442" s="4" t="s">
        <v>17</v>
      </c>
      <c r="D442" s="4">
        <v>19606</v>
      </c>
      <c r="E442" s="6">
        <v>2459119.7400000002</v>
      </c>
      <c r="F442" s="6">
        <v>2459119.7400000002</v>
      </c>
      <c r="G442" s="6">
        <f t="shared" si="12"/>
        <v>0</v>
      </c>
      <c r="H442" s="6" t="str">
        <f t="shared" si="13"/>
        <v>Aceptado</v>
      </c>
      <c r="I442" s="4" t="s">
        <v>19</v>
      </c>
      <c r="J442" s="4" t="s">
        <v>16</v>
      </c>
      <c r="K442" s="4" t="s">
        <v>1659</v>
      </c>
      <c r="L442" s="7" t="s">
        <v>20</v>
      </c>
      <c r="M442" s="4">
        <v>3122888</v>
      </c>
      <c r="N442" s="4">
        <v>3118764211</v>
      </c>
      <c r="O442" s="8">
        <v>43015</v>
      </c>
      <c r="P442" s="4" t="s">
        <v>15</v>
      </c>
      <c r="Q442" s="4"/>
    </row>
    <row r="443" spans="1:17" x14ac:dyDescent="0.25">
      <c r="A443" s="4">
        <v>437</v>
      </c>
      <c r="B443" s="5" t="s">
        <v>18</v>
      </c>
      <c r="C443" s="4" t="s">
        <v>17</v>
      </c>
      <c r="D443" s="4">
        <v>16485</v>
      </c>
      <c r="E443" s="6">
        <v>5273695.49</v>
      </c>
      <c r="F443" s="6">
        <v>5273695.49</v>
      </c>
      <c r="G443" s="6">
        <f t="shared" si="12"/>
        <v>0</v>
      </c>
      <c r="H443" s="6" t="str">
        <f t="shared" si="13"/>
        <v>Aceptado</v>
      </c>
      <c r="I443" s="4" t="s">
        <v>19</v>
      </c>
      <c r="J443" s="4" t="s">
        <v>16</v>
      </c>
      <c r="K443" s="4" t="s">
        <v>1659</v>
      </c>
      <c r="L443" s="7" t="s">
        <v>20</v>
      </c>
      <c r="M443" s="4">
        <v>3122888</v>
      </c>
      <c r="N443" s="4">
        <v>3118764211</v>
      </c>
      <c r="O443" s="8">
        <v>43015</v>
      </c>
      <c r="P443" s="4" t="s">
        <v>15</v>
      </c>
      <c r="Q443" s="4"/>
    </row>
    <row r="444" spans="1:17" x14ac:dyDescent="0.25">
      <c r="A444" s="4">
        <v>438</v>
      </c>
      <c r="B444" s="5" t="s">
        <v>18</v>
      </c>
      <c r="C444" s="4" t="s">
        <v>17</v>
      </c>
      <c r="D444" s="4">
        <v>12454</v>
      </c>
      <c r="E444" s="6">
        <v>409497.19</v>
      </c>
      <c r="F444" s="6">
        <v>409497.19</v>
      </c>
      <c r="G444" s="6">
        <f t="shared" si="12"/>
        <v>0</v>
      </c>
      <c r="H444" s="6" t="str">
        <f t="shared" si="13"/>
        <v>Aceptado</v>
      </c>
      <c r="I444" s="4" t="s">
        <v>19</v>
      </c>
      <c r="J444" s="4" t="s">
        <v>16</v>
      </c>
      <c r="K444" s="4" t="s">
        <v>1659</v>
      </c>
      <c r="L444" s="7" t="s">
        <v>20</v>
      </c>
      <c r="M444" s="4">
        <v>3122888</v>
      </c>
      <c r="N444" s="4">
        <v>3118764211</v>
      </c>
      <c r="O444" s="8">
        <v>43015</v>
      </c>
      <c r="P444" s="4" t="s">
        <v>15</v>
      </c>
      <c r="Q444" s="4"/>
    </row>
    <row r="445" spans="1:17" x14ac:dyDescent="0.25">
      <c r="A445" s="4">
        <v>439</v>
      </c>
      <c r="B445" s="5" t="s">
        <v>18</v>
      </c>
      <c r="C445" s="4" t="s">
        <v>17</v>
      </c>
      <c r="D445" s="4">
        <v>12455</v>
      </c>
      <c r="E445" s="6">
        <v>481693.45</v>
      </c>
      <c r="F445" s="6">
        <v>481693.45</v>
      </c>
      <c r="G445" s="6">
        <f t="shared" si="12"/>
        <v>0</v>
      </c>
      <c r="H445" s="6" t="str">
        <f t="shared" si="13"/>
        <v>Aceptado</v>
      </c>
      <c r="I445" s="4" t="s">
        <v>19</v>
      </c>
      <c r="J445" s="4" t="s">
        <v>16</v>
      </c>
      <c r="K445" s="4" t="s">
        <v>1659</v>
      </c>
      <c r="L445" s="7" t="s">
        <v>20</v>
      </c>
      <c r="M445" s="4">
        <v>3122888</v>
      </c>
      <c r="N445" s="4">
        <v>3118764211</v>
      </c>
      <c r="O445" s="8">
        <v>43015</v>
      </c>
      <c r="P445" s="4" t="s">
        <v>15</v>
      </c>
      <c r="Q445" s="4"/>
    </row>
    <row r="446" spans="1:17" x14ac:dyDescent="0.25">
      <c r="A446" s="4">
        <v>440</v>
      </c>
      <c r="B446" s="5" t="s">
        <v>18</v>
      </c>
      <c r="C446" s="4" t="s">
        <v>17</v>
      </c>
      <c r="D446" s="4">
        <v>23787</v>
      </c>
      <c r="E446" s="6">
        <v>650755.32999999996</v>
      </c>
      <c r="F446" s="6">
        <v>650755.32999999996</v>
      </c>
      <c r="G446" s="6">
        <f t="shared" si="12"/>
        <v>0</v>
      </c>
      <c r="H446" s="6" t="str">
        <f t="shared" si="13"/>
        <v>Aceptado</v>
      </c>
      <c r="I446" s="4" t="s">
        <v>19</v>
      </c>
      <c r="J446" s="4" t="s">
        <v>16</v>
      </c>
      <c r="K446" s="4" t="s">
        <v>1659</v>
      </c>
      <c r="L446" s="7" t="s">
        <v>20</v>
      </c>
      <c r="M446" s="4">
        <v>3122888</v>
      </c>
      <c r="N446" s="4">
        <v>3118764211</v>
      </c>
      <c r="O446" s="8">
        <v>43015</v>
      </c>
      <c r="P446" s="4" t="s">
        <v>15</v>
      </c>
      <c r="Q446" s="4"/>
    </row>
    <row r="447" spans="1:17" x14ac:dyDescent="0.25">
      <c r="A447" s="4">
        <v>441</v>
      </c>
      <c r="B447" s="5" t="s">
        <v>18</v>
      </c>
      <c r="C447" s="4" t="s">
        <v>17</v>
      </c>
      <c r="D447" s="4">
        <v>18601</v>
      </c>
      <c r="E447" s="6">
        <v>309068.21999999997</v>
      </c>
      <c r="F447" s="6">
        <v>309068.21999999997</v>
      </c>
      <c r="G447" s="6">
        <f t="shared" si="12"/>
        <v>0</v>
      </c>
      <c r="H447" s="6" t="str">
        <f t="shared" si="13"/>
        <v>Aceptado</v>
      </c>
      <c r="I447" s="4" t="s">
        <v>19</v>
      </c>
      <c r="J447" s="4" t="s">
        <v>16</v>
      </c>
      <c r="K447" s="4" t="s">
        <v>1659</v>
      </c>
      <c r="L447" s="7" t="s">
        <v>20</v>
      </c>
      <c r="M447" s="4">
        <v>3122888</v>
      </c>
      <c r="N447" s="4">
        <v>3118764211</v>
      </c>
      <c r="O447" s="8">
        <v>43015</v>
      </c>
      <c r="P447" s="4" t="s">
        <v>15</v>
      </c>
      <c r="Q447" s="4"/>
    </row>
    <row r="448" spans="1:17" x14ac:dyDescent="0.25">
      <c r="A448" s="4">
        <v>442</v>
      </c>
      <c r="B448" s="5" t="s">
        <v>18</v>
      </c>
      <c r="C448" s="4" t="s">
        <v>17</v>
      </c>
      <c r="D448" s="4">
        <v>24979</v>
      </c>
      <c r="E448" s="6">
        <v>6076925.5499999998</v>
      </c>
      <c r="F448" s="6">
        <v>6076925.5499999998</v>
      </c>
      <c r="G448" s="6">
        <f t="shared" si="12"/>
        <v>0</v>
      </c>
      <c r="H448" s="6" t="str">
        <f t="shared" si="13"/>
        <v>Aceptado</v>
      </c>
      <c r="I448" s="4" t="s">
        <v>19</v>
      </c>
      <c r="J448" s="4" t="s">
        <v>16</v>
      </c>
      <c r="K448" s="4" t="s">
        <v>1659</v>
      </c>
      <c r="L448" s="7" t="s">
        <v>20</v>
      </c>
      <c r="M448" s="4">
        <v>3122888</v>
      </c>
      <c r="N448" s="4">
        <v>3118764211</v>
      </c>
      <c r="O448" s="8">
        <v>43015</v>
      </c>
      <c r="P448" s="4" t="s">
        <v>15</v>
      </c>
      <c r="Q448" s="4"/>
    </row>
    <row r="449" spans="1:17" x14ac:dyDescent="0.25">
      <c r="A449" s="4">
        <v>443</v>
      </c>
      <c r="B449" s="5" t="s">
        <v>18</v>
      </c>
      <c r="C449" s="4" t="s">
        <v>17</v>
      </c>
      <c r="D449" s="4">
        <v>17164</v>
      </c>
      <c r="E449" s="6">
        <v>919884.27</v>
      </c>
      <c r="F449" s="6">
        <v>919884.27</v>
      </c>
      <c r="G449" s="6">
        <f t="shared" si="12"/>
        <v>0</v>
      </c>
      <c r="H449" s="6" t="str">
        <f t="shared" si="13"/>
        <v>Aceptado</v>
      </c>
      <c r="I449" s="4" t="s">
        <v>19</v>
      </c>
      <c r="J449" s="4" t="s">
        <v>16</v>
      </c>
      <c r="K449" s="4" t="s">
        <v>1659</v>
      </c>
      <c r="L449" s="7" t="s">
        <v>20</v>
      </c>
      <c r="M449" s="4">
        <v>3122888</v>
      </c>
      <c r="N449" s="4">
        <v>3118764211</v>
      </c>
      <c r="O449" s="8">
        <v>43015</v>
      </c>
      <c r="P449" s="4" t="s">
        <v>15</v>
      </c>
      <c r="Q449" s="4"/>
    </row>
    <row r="450" spans="1:17" x14ac:dyDescent="0.25">
      <c r="A450" s="4">
        <v>444</v>
      </c>
      <c r="B450" s="5" t="s">
        <v>18</v>
      </c>
      <c r="C450" s="4" t="s">
        <v>17</v>
      </c>
      <c r="D450" s="4">
        <v>15676</v>
      </c>
      <c r="E450" s="6">
        <v>135976.92000000001</v>
      </c>
      <c r="F450" s="6">
        <v>135976.92000000001</v>
      </c>
      <c r="G450" s="6">
        <f t="shared" si="12"/>
        <v>0</v>
      </c>
      <c r="H450" s="6" t="str">
        <f t="shared" si="13"/>
        <v>Aceptado</v>
      </c>
      <c r="I450" s="4" t="s">
        <v>19</v>
      </c>
      <c r="J450" s="4" t="s">
        <v>16</v>
      </c>
      <c r="K450" s="4" t="s">
        <v>1659</v>
      </c>
      <c r="L450" s="7" t="s">
        <v>20</v>
      </c>
      <c r="M450" s="4">
        <v>3122888</v>
      </c>
      <c r="N450" s="4">
        <v>3118764211</v>
      </c>
      <c r="O450" s="8">
        <v>43015</v>
      </c>
      <c r="P450" s="4" t="s">
        <v>15</v>
      </c>
      <c r="Q450" s="4"/>
    </row>
    <row r="451" spans="1:17" x14ac:dyDescent="0.25">
      <c r="A451" s="4">
        <v>445</v>
      </c>
      <c r="B451" s="5" t="s">
        <v>18</v>
      </c>
      <c r="C451" s="4" t="s">
        <v>17</v>
      </c>
      <c r="D451" s="4">
        <v>2003</v>
      </c>
      <c r="E451" s="6">
        <v>576920.30000000005</v>
      </c>
      <c r="F451" s="6">
        <v>576920.30000000005</v>
      </c>
      <c r="G451" s="6">
        <f t="shared" si="12"/>
        <v>0</v>
      </c>
      <c r="H451" s="6" t="str">
        <f t="shared" si="13"/>
        <v>Aceptado</v>
      </c>
      <c r="I451" s="4" t="s">
        <v>19</v>
      </c>
      <c r="J451" s="4" t="s">
        <v>16</v>
      </c>
      <c r="K451" s="4" t="s">
        <v>1659</v>
      </c>
      <c r="L451" s="7" t="s">
        <v>20</v>
      </c>
      <c r="M451" s="4">
        <v>3122888</v>
      </c>
      <c r="N451" s="4">
        <v>3118764211</v>
      </c>
      <c r="O451" s="8">
        <v>43015</v>
      </c>
      <c r="P451" s="4" t="s">
        <v>15</v>
      </c>
      <c r="Q451" s="4"/>
    </row>
    <row r="452" spans="1:17" x14ac:dyDescent="0.25">
      <c r="A452" s="4">
        <v>446</v>
      </c>
      <c r="B452" s="5" t="s">
        <v>18</v>
      </c>
      <c r="C452" s="4" t="s">
        <v>17</v>
      </c>
      <c r="D452" s="4">
        <v>21741</v>
      </c>
      <c r="E452" s="6">
        <v>3776700.16</v>
      </c>
      <c r="F452" s="6">
        <v>3776700.16</v>
      </c>
      <c r="G452" s="6">
        <f t="shared" si="12"/>
        <v>0</v>
      </c>
      <c r="H452" s="6" t="str">
        <f t="shared" si="13"/>
        <v>Aceptado</v>
      </c>
      <c r="I452" s="4" t="s">
        <v>19</v>
      </c>
      <c r="J452" s="4" t="s">
        <v>16</v>
      </c>
      <c r="K452" s="4" t="s">
        <v>1659</v>
      </c>
      <c r="L452" s="7" t="s">
        <v>20</v>
      </c>
      <c r="M452" s="4">
        <v>3122888</v>
      </c>
      <c r="N452" s="4">
        <v>3118764211</v>
      </c>
      <c r="O452" s="8">
        <v>43015</v>
      </c>
      <c r="P452" s="4" t="s">
        <v>15</v>
      </c>
      <c r="Q452" s="4"/>
    </row>
    <row r="453" spans="1:17" x14ac:dyDescent="0.25">
      <c r="A453" s="4">
        <v>447</v>
      </c>
      <c r="B453" s="5" t="s">
        <v>18</v>
      </c>
      <c r="C453" s="4" t="s">
        <v>17</v>
      </c>
      <c r="D453" s="4">
        <v>21981</v>
      </c>
      <c r="E453" s="6">
        <v>3487409.55</v>
      </c>
      <c r="F453" s="6">
        <v>3487409.55</v>
      </c>
      <c r="G453" s="6">
        <f t="shared" si="12"/>
        <v>0</v>
      </c>
      <c r="H453" s="6" t="str">
        <f t="shared" si="13"/>
        <v>Aceptado</v>
      </c>
      <c r="I453" s="4" t="s">
        <v>19</v>
      </c>
      <c r="J453" s="4" t="s">
        <v>16</v>
      </c>
      <c r="K453" s="4" t="s">
        <v>1659</v>
      </c>
      <c r="L453" s="7" t="s">
        <v>20</v>
      </c>
      <c r="M453" s="4">
        <v>3122888</v>
      </c>
      <c r="N453" s="4">
        <v>3118764211</v>
      </c>
      <c r="O453" s="8">
        <v>43015</v>
      </c>
      <c r="P453" s="4" t="s">
        <v>15</v>
      </c>
      <c r="Q453" s="4"/>
    </row>
    <row r="454" spans="1:17" x14ac:dyDescent="0.25">
      <c r="A454" s="4">
        <v>448</v>
      </c>
      <c r="B454" s="5" t="s">
        <v>18</v>
      </c>
      <c r="C454" s="4" t="s">
        <v>17</v>
      </c>
      <c r="D454" s="4">
        <v>28836</v>
      </c>
      <c r="E454" s="6">
        <v>669165.42000000004</v>
      </c>
      <c r="F454" s="6">
        <v>669165.42000000004</v>
      </c>
      <c r="G454" s="6">
        <f t="shared" si="12"/>
        <v>0</v>
      </c>
      <c r="H454" s="6" t="str">
        <f t="shared" si="13"/>
        <v>Aceptado</v>
      </c>
      <c r="I454" s="4" t="s">
        <v>19</v>
      </c>
      <c r="J454" s="4" t="s">
        <v>16</v>
      </c>
      <c r="K454" s="4" t="s">
        <v>1659</v>
      </c>
      <c r="L454" s="7" t="s">
        <v>20</v>
      </c>
      <c r="M454" s="4">
        <v>3122888</v>
      </c>
      <c r="N454" s="4">
        <v>3118764211</v>
      </c>
      <c r="O454" s="8">
        <v>43015</v>
      </c>
      <c r="P454" s="4" t="s">
        <v>15</v>
      </c>
      <c r="Q454" s="4"/>
    </row>
    <row r="455" spans="1:17" x14ac:dyDescent="0.25">
      <c r="A455" s="4">
        <v>449</v>
      </c>
      <c r="B455" s="5" t="s">
        <v>18</v>
      </c>
      <c r="C455" s="4" t="s">
        <v>17</v>
      </c>
      <c r="D455" s="4">
        <v>10539</v>
      </c>
      <c r="E455" s="6">
        <v>231589.94</v>
      </c>
      <c r="F455" s="6">
        <v>231589.94</v>
      </c>
      <c r="G455" s="6">
        <f t="shared" si="12"/>
        <v>0</v>
      </c>
      <c r="H455" s="6" t="str">
        <f t="shared" si="13"/>
        <v>Aceptado</v>
      </c>
      <c r="I455" s="4" t="s">
        <v>19</v>
      </c>
      <c r="J455" s="4" t="s">
        <v>16</v>
      </c>
      <c r="K455" s="4" t="s">
        <v>1659</v>
      </c>
      <c r="L455" s="7" t="s">
        <v>20</v>
      </c>
      <c r="M455" s="4">
        <v>3122888</v>
      </c>
      <c r="N455" s="4">
        <v>3118764211</v>
      </c>
      <c r="O455" s="8">
        <v>43015</v>
      </c>
      <c r="P455" s="4" t="s">
        <v>15</v>
      </c>
      <c r="Q455" s="4"/>
    </row>
    <row r="456" spans="1:17" x14ac:dyDescent="0.25">
      <c r="A456" s="4">
        <v>450</v>
      </c>
      <c r="B456" s="5" t="s">
        <v>18</v>
      </c>
      <c r="C456" s="4" t="s">
        <v>17</v>
      </c>
      <c r="D456" s="4">
        <v>23305</v>
      </c>
      <c r="E456" s="6">
        <v>2192682.2000000002</v>
      </c>
      <c r="F456" s="6">
        <v>2192682.2000000002</v>
      </c>
      <c r="G456" s="6">
        <f t="shared" ref="G456:G519" si="14">E456-F456</f>
        <v>0</v>
      </c>
      <c r="H456" s="6" t="str">
        <f t="shared" ref="H456:H519" si="15">IF(F456=E456,"Aceptado",IF(G456=E456,"Rechazado","Parcial"))</f>
        <v>Aceptado</v>
      </c>
      <c r="I456" s="4" t="s">
        <v>19</v>
      </c>
      <c r="J456" s="4" t="s">
        <v>16</v>
      </c>
      <c r="K456" s="4" t="s">
        <v>1659</v>
      </c>
      <c r="L456" s="7" t="s">
        <v>20</v>
      </c>
      <c r="M456" s="4">
        <v>3122888</v>
      </c>
      <c r="N456" s="4">
        <v>3118764211</v>
      </c>
      <c r="O456" s="8">
        <v>43015</v>
      </c>
      <c r="P456" s="4" t="s">
        <v>15</v>
      </c>
      <c r="Q456" s="4"/>
    </row>
    <row r="457" spans="1:17" x14ac:dyDescent="0.25">
      <c r="A457" s="4">
        <v>451</v>
      </c>
      <c r="B457" s="5" t="s">
        <v>18</v>
      </c>
      <c r="C457" s="4" t="s">
        <v>17</v>
      </c>
      <c r="D457" s="4">
        <v>23945</v>
      </c>
      <c r="E457" s="6">
        <v>7951942.5</v>
      </c>
      <c r="F457" s="6">
        <v>7951942.5</v>
      </c>
      <c r="G457" s="6">
        <f t="shared" si="14"/>
        <v>0</v>
      </c>
      <c r="H457" s="6" t="str">
        <f t="shared" si="15"/>
        <v>Aceptado</v>
      </c>
      <c r="I457" s="4" t="s">
        <v>19</v>
      </c>
      <c r="J457" s="4" t="s">
        <v>16</v>
      </c>
      <c r="K457" s="4" t="s">
        <v>1659</v>
      </c>
      <c r="L457" s="7" t="s">
        <v>20</v>
      </c>
      <c r="M457" s="4">
        <v>3122888</v>
      </c>
      <c r="N457" s="4">
        <v>3118764211</v>
      </c>
      <c r="O457" s="8">
        <v>43015</v>
      </c>
      <c r="P457" s="4" t="s">
        <v>15</v>
      </c>
      <c r="Q457" s="4"/>
    </row>
    <row r="458" spans="1:17" x14ac:dyDescent="0.25">
      <c r="A458" s="4">
        <v>452</v>
      </c>
      <c r="B458" s="5" t="s">
        <v>18</v>
      </c>
      <c r="C458" s="4" t="s">
        <v>17</v>
      </c>
      <c r="D458" s="4">
        <v>20435</v>
      </c>
      <c r="E458" s="6">
        <v>1136988.27</v>
      </c>
      <c r="F458" s="6">
        <v>1136988.27</v>
      </c>
      <c r="G458" s="6">
        <f t="shared" si="14"/>
        <v>0</v>
      </c>
      <c r="H458" s="6" t="str">
        <f t="shared" si="15"/>
        <v>Aceptado</v>
      </c>
      <c r="I458" s="4" t="s">
        <v>19</v>
      </c>
      <c r="J458" s="4" t="s">
        <v>16</v>
      </c>
      <c r="K458" s="4" t="s">
        <v>1659</v>
      </c>
      <c r="L458" s="7" t="s">
        <v>20</v>
      </c>
      <c r="M458" s="4">
        <v>3122888</v>
      </c>
      <c r="N458" s="4">
        <v>3118764211</v>
      </c>
      <c r="O458" s="8">
        <v>43015</v>
      </c>
      <c r="P458" s="4" t="s">
        <v>15</v>
      </c>
      <c r="Q458" s="4"/>
    </row>
    <row r="459" spans="1:17" x14ac:dyDescent="0.25">
      <c r="A459" s="4">
        <v>453</v>
      </c>
      <c r="B459" s="5" t="s">
        <v>18</v>
      </c>
      <c r="C459" s="4" t="s">
        <v>17</v>
      </c>
      <c r="D459" s="4">
        <v>27171</v>
      </c>
      <c r="E459" s="6">
        <v>3701459.87</v>
      </c>
      <c r="F459" s="6">
        <v>3701459.87</v>
      </c>
      <c r="G459" s="6">
        <f t="shared" si="14"/>
        <v>0</v>
      </c>
      <c r="H459" s="6" t="str">
        <f t="shared" si="15"/>
        <v>Aceptado</v>
      </c>
      <c r="I459" s="4" t="s">
        <v>19</v>
      </c>
      <c r="J459" s="4" t="s">
        <v>16</v>
      </c>
      <c r="K459" s="4" t="s">
        <v>1659</v>
      </c>
      <c r="L459" s="7" t="s">
        <v>20</v>
      </c>
      <c r="M459" s="4">
        <v>3122888</v>
      </c>
      <c r="N459" s="4">
        <v>3118764211</v>
      </c>
      <c r="O459" s="8">
        <v>43015</v>
      </c>
      <c r="P459" s="4" t="s">
        <v>15</v>
      </c>
      <c r="Q459" s="4"/>
    </row>
    <row r="460" spans="1:17" x14ac:dyDescent="0.25">
      <c r="A460" s="4">
        <v>454</v>
      </c>
      <c r="B460" s="5" t="s">
        <v>18</v>
      </c>
      <c r="C460" s="4" t="s">
        <v>17</v>
      </c>
      <c r="D460" s="4">
        <v>21392</v>
      </c>
      <c r="E460" s="6">
        <v>3637364.55</v>
      </c>
      <c r="F460" s="6">
        <v>3637364.55</v>
      </c>
      <c r="G460" s="6">
        <f t="shared" si="14"/>
        <v>0</v>
      </c>
      <c r="H460" s="6" t="str">
        <f t="shared" si="15"/>
        <v>Aceptado</v>
      </c>
      <c r="I460" s="4" t="s">
        <v>19</v>
      </c>
      <c r="J460" s="4" t="s">
        <v>16</v>
      </c>
      <c r="K460" s="4" t="s">
        <v>1659</v>
      </c>
      <c r="L460" s="7" t="s">
        <v>20</v>
      </c>
      <c r="M460" s="4">
        <v>3122888</v>
      </c>
      <c r="N460" s="4">
        <v>3118764211</v>
      </c>
      <c r="O460" s="8">
        <v>43015</v>
      </c>
      <c r="P460" s="4" t="s">
        <v>15</v>
      </c>
      <c r="Q460" s="4"/>
    </row>
    <row r="461" spans="1:17" x14ac:dyDescent="0.25">
      <c r="A461" s="4">
        <v>455</v>
      </c>
      <c r="B461" s="5" t="s">
        <v>18</v>
      </c>
      <c r="C461" s="4" t="s">
        <v>17</v>
      </c>
      <c r="D461" s="4">
        <v>35847</v>
      </c>
      <c r="E461" s="6">
        <v>6444507.3099999996</v>
      </c>
      <c r="F461" s="6">
        <v>6444507.3099999996</v>
      </c>
      <c r="G461" s="6">
        <f t="shared" si="14"/>
        <v>0</v>
      </c>
      <c r="H461" s="6" t="str">
        <f t="shared" si="15"/>
        <v>Aceptado</v>
      </c>
      <c r="I461" s="4" t="s">
        <v>19</v>
      </c>
      <c r="J461" s="4" t="s">
        <v>16</v>
      </c>
      <c r="K461" s="4" t="s">
        <v>1659</v>
      </c>
      <c r="L461" s="7" t="s">
        <v>20</v>
      </c>
      <c r="M461" s="4">
        <v>3122888</v>
      </c>
      <c r="N461" s="4">
        <v>3118764211</v>
      </c>
      <c r="O461" s="8">
        <v>43015</v>
      </c>
      <c r="P461" s="4" t="s">
        <v>15</v>
      </c>
      <c r="Q461" s="4"/>
    </row>
    <row r="462" spans="1:17" x14ac:dyDescent="0.25">
      <c r="A462" s="4">
        <v>456</v>
      </c>
      <c r="B462" s="5" t="s">
        <v>18</v>
      </c>
      <c r="C462" s="4" t="s">
        <v>17</v>
      </c>
      <c r="D462" s="4">
        <v>20916</v>
      </c>
      <c r="E462" s="6">
        <v>362101.56</v>
      </c>
      <c r="F462" s="6">
        <v>362101.56</v>
      </c>
      <c r="G462" s="6">
        <f t="shared" si="14"/>
        <v>0</v>
      </c>
      <c r="H462" s="6" t="str">
        <f t="shared" si="15"/>
        <v>Aceptado</v>
      </c>
      <c r="I462" s="4" t="s">
        <v>19</v>
      </c>
      <c r="J462" s="4" t="s">
        <v>16</v>
      </c>
      <c r="K462" s="4" t="s">
        <v>1659</v>
      </c>
      <c r="L462" s="7" t="s">
        <v>20</v>
      </c>
      <c r="M462" s="4">
        <v>3122888</v>
      </c>
      <c r="N462" s="4">
        <v>3118764211</v>
      </c>
      <c r="O462" s="8">
        <v>43015</v>
      </c>
      <c r="P462" s="4" t="s">
        <v>15</v>
      </c>
      <c r="Q462" s="4"/>
    </row>
    <row r="463" spans="1:17" x14ac:dyDescent="0.25">
      <c r="A463" s="4">
        <v>457</v>
      </c>
      <c r="B463" s="5" t="s">
        <v>18</v>
      </c>
      <c r="C463" s="4" t="s">
        <v>17</v>
      </c>
      <c r="D463" s="4">
        <v>24607</v>
      </c>
      <c r="E463" s="6">
        <v>1637720.7</v>
      </c>
      <c r="F463" s="6">
        <v>1637720.7</v>
      </c>
      <c r="G463" s="6">
        <f t="shared" si="14"/>
        <v>0</v>
      </c>
      <c r="H463" s="6" t="str">
        <f t="shared" si="15"/>
        <v>Aceptado</v>
      </c>
      <c r="I463" s="4" t="s">
        <v>19</v>
      </c>
      <c r="J463" s="4" t="s">
        <v>16</v>
      </c>
      <c r="K463" s="4" t="s">
        <v>1659</v>
      </c>
      <c r="L463" s="7" t="s">
        <v>20</v>
      </c>
      <c r="M463" s="4">
        <v>3122888</v>
      </c>
      <c r="N463" s="4">
        <v>3118764211</v>
      </c>
      <c r="O463" s="8">
        <v>43015</v>
      </c>
      <c r="P463" s="4" t="s">
        <v>15</v>
      </c>
      <c r="Q463" s="4"/>
    </row>
    <row r="464" spans="1:17" x14ac:dyDescent="0.25">
      <c r="A464" s="4">
        <v>458</v>
      </c>
      <c r="B464" s="5" t="s">
        <v>18</v>
      </c>
      <c r="C464" s="4" t="s">
        <v>17</v>
      </c>
      <c r="D464" s="4">
        <v>19633</v>
      </c>
      <c r="E464" s="6">
        <v>8973503.4600000009</v>
      </c>
      <c r="F464" s="6">
        <v>8973503.4600000009</v>
      </c>
      <c r="G464" s="6">
        <f t="shared" si="14"/>
        <v>0</v>
      </c>
      <c r="H464" s="6" t="str">
        <f t="shared" si="15"/>
        <v>Aceptado</v>
      </c>
      <c r="I464" s="4" t="s">
        <v>19</v>
      </c>
      <c r="J464" s="4" t="s">
        <v>16</v>
      </c>
      <c r="K464" s="4" t="s">
        <v>1659</v>
      </c>
      <c r="L464" s="7" t="s">
        <v>20</v>
      </c>
      <c r="M464" s="4">
        <v>3122888</v>
      </c>
      <c r="N464" s="4">
        <v>3118764211</v>
      </c>
      <c r="O464" s="8">
        <v>43015</v>
      </c>
      <c r="P464" s="4" t="s">
        <v>15</v>
      </c>
      <c r="Q464" s="4"/>
    </row>
    <row r="465" spans="1:17" x14ac:dyDescent="0.25">
      <c r="A465" s="4">
        <v>459</v>
      </c>
      <c r="B465" s="5" t="s">
        <v>18</v>
      </c>
      <c r="C465" s="4" t="s">
        <v>17</v>
      </c>
      <c r="D465" s="4">
        <v>12580</v>
      </c>
      <c r="E465" s="6">
        <v>1870470.86</v>
      </c>
      <c r="F465" s="6">
        <v>1870470.86</v>
      </c>
      <c r="G465" s="6">
        <f t="shared" si="14"/>
        <v>0</v>
      </c>
      <c r="H465" s="6" t="str">
        <f t="shared" si="15"/>
        <v>Aceptado</v>
      </c>
      <c r="I465" s="4" t="s">
        <v>19</v>
      </c>
      <c r="J465" s="4" t="s">
        <v>16</v>
      </c>
      <c r="K465" s="4" t="s">
        <v>1659</v>
      </c>
      <c r="L465" s="7" t="s">
        <v>20</v>
      </c>
      <c r="M465" s="4">
        <v>3122888</v>
      </c>
      <c r="N465" s="4">
        <v>3118764211</v>
      </c>
      <c r="O465" s="8">
        <v>43015</v>
      </c>
      <c r="P465" s="4" t="s">
        <v>15</v>
      </c>
      <c r="Q465" s="4"/>
    </row>
    <row r="466" spans="1:17" x14ac:dyDescent="0.25">
      <c r="A466" s="4">
        <v>460</v>
      </c>
      <c r="B466" s="5" t="s">
        <v>18</v>
      </c>
      <c r="C466" s="4" t="s">
        <v>17</v>
      </c>
      <c r="D466" s="4">
        <v>17430</v>
      </c>
      <c r="E466" s="6">
        <v>1103637.69</v>
      </c>
      <c r="F466" s="6">
        <v>1103637.69</v>
      </c>
      <c r="G466" s="6">
        <f t="shared" si="14"/>
        <v>0</v>
      </c>
      <c r="H466" s="6" t="str">
        <f t="shared" si="15"/>
        <v>Aceptado</v>
      </c>
      <c r="I466" s="4" t="s">
        <v>19</v>
      </c>
      <c r="J466" s="4" t="s">
        <v>16</v>
      </c>
      <c r="K466" s="4" t="s">
        <v>1659</v>
      </c>
      <c r="L466" s="7" t="s">
        <v>20</v>
      </c>
      <c r="M466" s="4">
        <v>3122888</v>
      </c>
      <c r="N466" s="4">
        <v>3118764211</v>
      </c>
      <c r="O466" s="8">
        <v>43015</v>
      </c>
      <c r="P466" s="4" t="s">
        <v>15</v>
      </c>
      <c r="Q466" s="4"/>
    </row>
    <row r="467" spans="1:17" x14ac:dyDescent="0.25">
      <c r="A467" s="4">
        <v>461</v>
      </c>
      <c r="B467" s="5" t="s">
        <v>18</v>
      </c>
      <c r="C467" s="4" t="s">
        <v>17</v>
      </c>
      <c r="D467" s="4">
        <v>18009</v>
      </c>
      <c r="E467" s="6">
        <v>937566.56</v>
      </c>
      <c r="F467" s="6">
        <v>937566.56</v>
      </c>
      <c r="G467" s="6">
        <f t="shared" si="14"/>
        <v>0</v>
      </c>
      <c r="H467" s="6" t="str">
        <f t="shared" si="15"/>
        <v>Aceptado</v>
      </c>
      <c r="I467" s="4" t="s">
        <v>19</v>
      </c>
      <c r="J467" s="4" t="s">
        <v>16</v>
      </c>
      <c r="K467" s="4" t="s">
        <v>1659</v>
      </c>
      <c r="L467" s="7" t="s">
        <v>20</v>
      </c>
      <c r="M467" s="4">
        <v>3122888</v>
      </c>
      <c r="N467" s="4">
        <v>3118764211</v>
      </c>
      <c r="O467" s="8">
        <v>43015</v>
      </c>
      <c r="P467" s="4" t="s">
        <v>15</v>
      </c>
      <c r="Q467" s="4"/>
    </row>
    <row r="468" spans="1:17" x14ac:dyDescent="0.25">
      <c r="A468" s="4">
        <v>462</v>
      </c>
      <c r="B468" s="5" t="s">
        <v>18</v>
      </c>
      <c r="C468" s="4" t="s">
        <v>17</v>
      </c>
      <c r="D468" s="4">
        <v>17103</v>
      </c>
      <c r="E468" s="6">
        <v>5202415.3600000003</v>
      </c>
      <c r="F468" s="6">
        <v>5202415.3600000003</v>
      </c>
      <c r="G468" s="6">
        <f t="shared" si="14"/>
        <v>0</v>
      </c>
      <c r="H468" s="6" t="str">
        <f t="shared" si="15"/>
        <v>Aceptado</v>
      </c>
      <c r="I468" s="4" t="s">
        <v>19</v>
      </c>
      <c r="J468" s="4" t="s">
        <v>16</v>
      </c>
      <c r="K468" s="4" t="s">
        <v>1659</v>
      </c>
      <c r="L468" s="7" t="s">
        <v>20</v>
      </c>
      <c r="M468" s="4">
        <v>3122888</v>
      </c>
      <c r="N468" s="4">
        <v>3118764211</v>
      </c>
      <c r="O468" s="8">
        <v>43015</v>
      </c>
      <c r="P468" s="4" t="s">
        <v>15</v>
      </c>
      <c r="Q468" s="4"/>
    </row>
    <row r="469" spans="1:17" x14ac:dyDescent="0.25">
      <c r="A469" s="4">
        <v>463</v>
      </c>
      <c r="B469" s="5" t="s">
        <v>18</v>
      </c>
      <c r="C469" s="4" t="s">
        <v>17</v>
      </c>
      <c r="D469" s="4">
        <v>20405</v>
      </c>
      <c r="E469" s="6">
        <v>2101283.92</v>
      </c>
      <c r="F469" s="6">
        <v>2101283.92</v>
      </c>
      <c r="G469" s="6">
        <f t="shared" si="14"/>
        <v>0</v>
      </c>
      <c r="H469" s="6" t="str">
        <f t="shared" si="15"/>
        <v>Aceptado</v>
      </c>
      <c r="I469" s="4" t="s">
        <v>19</v>
      </c>
      <c r="J469" s="4" t="s">
        <v>16</v>
      </c>
      <c r="K469" s="4" t="s">
        <v>1659</v>
      </c>
      <c r="L469" s="7" t="s">
        <v>20</v>
      </c>
      <c r="M469" s="4">
        <v>3122888</v>
      </c>
      <c r="N469" s="4">
        <v>3118764211</v>
      </c>
      <c r="O469" s="8">
        <v>43015</v>
      </c>
      <c r="P469" s="4" t="s">
        <v>15</v>
      </c>
      <c r="Q469" s="4"/>
    </row>
    <row r="470" spans="1:17" x14ac:dyDescent="0.25">
      <c r="A470" s="4">
        <v>464</v>
      </c>
      <c r="B470" s="5" t="s">
        <v>18</v>
      </c>
      <c r="C470" s="4" t="s">
        <v>17</v>
      </c>
      <c r="D470" s="4">
        <v>12593</v>
      </c>
      <c r="E470" s="6">
        <v>1521610.34</v>
      </c>
      <c r="F470" s="6">
        <v>1521610.34</v>
      </c>
      <c r="G470" s="6">
        <f t="shared" si="14"/>
        <v>0</v>
      </c>
      <c r="H470" s="6" t="str">
        <f t="shared" si="15"/>
        <v>Aceptado</v>
      </c>
      <c r="I470" s="4" t="s">
        <v>19</v>
      </c>
      <c r="J470" s="4" t="s">
        <v>16</v>
      </c>
      <c r="K470" s="4" t="s">
        <v>1659</v>
      </c>
      <c r="L470" s="7" t="s">
        <v>20</v>
      </c>
      <c r="M470" s="4">
        <v>3122888</v>
      </c>
      <c r="N470" s="4">
        <v>3118764211</v>
      </c>
      <c r="O470" s="8">
        <v>43015</v>
      </c>
      <c r="P470" s="4" t="s">
        <v>15</v>
      </c>
      <c r="Q470" s="4"/>
    </row>
    <row r="471" spans="1:17" x14ac:dyDescent="0.25">
      <c r="A471" s="4">
        <v>465</v>
      </c>
      <c r="B471" s="5" t="s">
        <v>18</v>
      </c>
      <c r="C471" s="4" t="s">
        <v>17</v>
      </c>
      <c r="D471" s="4">
        <v>29139</v>
      </c>
      <c r="E471" s="6">
        <v>4344652.05</v>
      </c>
      <c r="F471" s="6">
        <v>4344652.05</v>
      </c>
      <c r="G471" s="6">
        <f t="shared" si="14"/>
        <v>0</v>
      </c>
      <c r="H471" s="6" t="str">
        <f t="shared" si="15"/>
        <v>Aceptado</v>
      </c>
      <c r="I471" s="4" t="s">
        <v>19</v>
      </c>
      <c r="J471" s="4" t="s">
        <v>16</v>
      </c>
      <c r="K471" s="4" t="s">
        <v>1659</v>
      </c>
      <c r="L471" s="7" t="s">
        <v>20</v>
      </c>
      <c r="M471" s="4">
        <v>3122888</v>
      </c>
      <c r="N471" s="4">
        <v>3118764211</v>
      </c>
      <c r="O471" s="8">
        <v>43015</v>
      </c>
      <c r="P471" s="4" t="s">
        <v>15</v>
      </c>
      <c r="Q471" s="4"/>
    </row>
    <row r="472" spans="1:17" x14ac:dyDescent="0.25">
      <c r="A472" s="4">
        <v>466</v>
      </c>
      <c r="B472" s="5" t="s">
        <v>18</v>
      </c>
      <c r="C472" s="4" t="s">
        <v>17</v>
      </c>
      <c r="D472" s="4">
        <v>18041</v>
      </c>
      <c r="E472" s="6">
        <v>1737787.77</v>
      </c>
      <c r="F472" s="6">
        <v>1737787.77</v>
      </c>
      <c r="G472" s="6">
        <f t="shared" si="14"/>
        <v>0</v>
      </c>
      <c r="H472" s="6" t="str">
        <f t="shared" si="15"/>
        <v>Aceptado</v>
      </c>
      <c r="I472" s="4" t="s">
        <v>19</v>
      </c>
      <c r="J472" s="4" t="s">
        <v>16</v>
      </c>
      <c r="K472" s="4" t="s">
        <v>1659</v>
      </c>
      <c r="L472" s="7" t="s">
        <v>20</v>
      </c>
      <c r="M472" s="4">
        <v>3122888</v>
      </c>
      <c r="N472" s="4">
        <v>3118764211</v>
      </c>
      <c r="O472" s="8">
        <v>43015</v>
      </c>
      <c r="P472" s="4" t="s">
        <v>15</v>
      </c>
      <c r="Q472" s="4"/>
    </row>
    <row r="473" spans="1:17" x14ac:dyDescent="0.25">
      <c r="A473" s="4">
        <v>467</v>
      </c>
      <c r="B473" s="5" t="s">
        <v>18</v>
      </c>
      <c r="C473" s="4" t="s">
        <v>17</v>
      </c>
      <c r="D473" s="4">
        <v>17979</v>
      </c>
      <c r="E473" s="6">
        <v>1222155.99</v>
      </c>
      <c r="F473" s="6">
        <v>1222155.99</v>
      </c>
      <c r="G473" s="6">
        <f t="shared" si="14"/>
        <v>0</v>
      </c>
      <c r="H473" s="6" t="str">
        <f t="shared" si="15"/>
        <v>Aceptado</v>
      </c>
      <c r="I473" s="4" t="s">
        <v>19</v>
      </c>
      <c r="J473" s="4" t="s">
        <v>16</v>
      </c>
      <c r="K473" s="4" t="s">
        <v>1659</v>
      </c>
      <c r="L473" s="7" t="s">
        <v>20</v>
      </c>
      <c r="M473" s="4">
        <v>3122888</v>
      </c>
      <c r="N473" s="4">
        <v>3118764211</v>
      </c>
      <c r="O473" s="8">
        <v>43015</v>
      </c>
      <c r="P473" s="4" t="s">
        <v>15</v>
      </c>
      <c r="Q473" s="4"/>
    </row>
    <row r="474" spans="1:17" x14ac:dyDescent="0.25">
      <c r="A474" s="4">
        <v>468</v>
      </c>
      <c r="B474" s="5" t="s">
        <v>18</v>
      </c>
      <c r="C474" s="4" t="s">
        <v>17</v>
      </c>
      <c r="D474" s="4">
        <v>26137</v>
      </c>
      <c r="E474" s="6">
        <v>2029432.68</v>
      </c>
      <c r="F474" s="6">
        <v>2029432.68</v>
      </c>
      <c r="G474" s="6">
        <f t="shared" si="14"/>
        <v>0</v>
      </c>
      <c r="H474" s="6" t="str">
        <f t="shared" si="15"/>
        <v>Aceptado</v>
      </c>
      <c r="I474" s="4" t="s">
        <v>19</v>
      </c>
      <c r="J474" s="4" t="s">
        <v>16</v>
      </c>
      <c r="K474" s="4" t="s">
        <v>1659</v>
      </c>
      <c r="L474" s="7" t="s">
        <v>20</v>
      </c>
      <c r="M474" s="4">
        <v>3122888</v>
      </c>
      <c r="N474" s="4">
        <v>3118764211</v>
      </c>
      <c r="O474" s="8">
        <v>43015</v>
      </c>
      <c r="P474" s="4" t="s">
        <v>15</v>
      </c>
      <c r="Q474" s="4"/>
    </row>
    <row r="475" spans="1:17" x14ac:dyDescent="0.25">
      <c r="A475" s="4">
        <v>469</v>
      </c>
      <c r="B475" s="5" t="s">
        <v>18</v>
      </c>
      <c r="C475" s="4" t="s">
        <v>17</v>
      </c>
      <c r="D475" s="4">
        <v>19236</v>
      </c>
      <c r="E475" s="6">
        <v>6670696.2199999997</v>
      </c>
      <c r="F475" s="6">
        <v>6670696.2199999997</v>
      </c>
      <c r="G475" s="6">
        <f t="shared" si="14"/>
        <v>0</v>
      </c>
      <c r="H475" s="6" t="str">
        <f t="shared" si="15"/>
        <v>Aceptado</v>
      </c>
      <c r="I475" s="4" t="s">
        <v>19</v>
      </c>
      <c r="J475" s="4" t="s">
        <v>16</v>
      </c>
      <c r="K475" s="4" t="s">
        <v>1659</v>
      </c>
      <c r="L475" s="7" t="s">
        <v>20</v>
      </c>
      <c r="M475" s="4">
        <v>3122888</v>
      </c>
      <c r="N475" s="4">
        <v>3118764211</v>
      </c>
      <c r="O475" s="8">
        <v>43015</v>
      </c>
      <c r="P475" s="4" t="s">
        <v>15</v>
      </c>
      <c r="Q475" s="4"/>
    </row>
    <row r="476" spans="1:17" x14ac:dyDescent="0.25">
      <c r="A476" s="4">
        <v>470</v>
      </c>
      <c r="B476" s="5" t="s">
        <v>18</v>
      </c>
      <c r="C476" s="4" t="s">
        <v>17</v>
      </c>
      <c r="D476" s="4">
        <v>20109</v>
      </c>
      <c r="E476" s="6">
        <v>1715938.15</v>
      </c>
      <c r="F476" s="6">
        <v>1715938.15</v>
      </c>
      <c r="G476" s="6">
        <f t="shared" si="14"/>
        <v>0</v>
      </c>
      <c r="H476" s="6" t="str">
        <f t="shared" si="15"/>
        <v>Aceptado</v>
      </c>
      <c r="I476" s="4" t="s">
        <v>19</v>
      </c>
      <c r="J476" s="4" t="s">
        <v>16</v>
      </c>
      <c r="K476" s="4" t="s">
        <v>1659</v>
      </c>
      <c r="L476" s="7" t="s">
        <v>20</v>
      </c>
      <c r="M476" s="4">
        <v>3122888</v>
      </c>
      <c r="N476" s="4">
        <v>3118764211</v>
      </c>
      <c r="O476" s="8">
        <v>43015</v>
      </c>
      <c r="P476" s="4" t="s">
        <v>15</v>
      </c>
      <c r="Q476" s="4"/>
    </row>
    <row r="477" spans="1:17" x14ac:dyDescent="0.25">
      <c r="A477" s="4">
        <v>471</v>
      </c>
      <c r="B477" s="5" t="s">
        <v>18</v>
      </c>
      <c r="C477" s="4" t="s">
        <v>17</v>
      </c>
      <c r="D477" s="4">
        <v>14221</v>
      </c>
      <c r="E477" s="6">
        <v>1415933.27</v>
      </c>
      <c r="F477" s="6">
        <v>1415933.27</v>
      </c>
      <c r="G477" s="6">
        <f t="shared" si="14"/>
        <v>0</v>
      </c>
      <c r="H477" s="6" t="str">
        <f t="shared" si="15"/>
        <v>Aceptado</v>
      </c>
      <c r="I477" s="4" t="s">
        <v>19</v>
      </c>
      <c r="J477" s="4" t="s">
        <v>16</v>
      </c>
      <c r="K477" s="4" t="s">
        <v>1659</v>
      </c>
      <c r="L477" s="7" t="s">
        <v>20</v>
      </c>
      <c r="M477" s="4">
        <v>3122888</v>
      </c>
      <c r="N477" s="4">
        <v>3118764211</v>
      </c>
      <c r="O477" s="8">
        <v>43015</v>
      </c>
      <c r="P477" s="4" t="s">
        <v>15</v>
      </c>
      <c r="Q477" s="4"/>
    </row>
    <row r="478" spans="1:17" x14ac:dyDescent="0.25">
      <c r="A478" s="4">
        <v>472</v>
      </c>
      <c r="B478" s="5" t="s">
        <v>18</v>
      </c>
      <c r="C478" s="4" t="s">
        <v>17</v>
      </c>
      <c r="D478" s="4">
        <v>20058</v>
      </c>
      <c r="E478" s="6">
        <v>5025161.9400000004</v>
      </c>
      <c r="F478" s="6">
        <v>5025161.9400000004</v>
      </c>
      <c r="G478" s="6">
        <f t="shared" si="14"/>
        <v>0</v>
      </c>
      <c r="H478" s="6" t="str">
        <f t="shared" si="15"/>
        <v>Aceptado</v>
      </c>
      <c r="I478" s="4" t="s">
        <v>19</v>
      </c>
      <c r="J478" s="4" t="s">
        <v>16</v>
      </c>
      <c r="K478" s="4" t="s">
        <v>1659</v>
      </c>
      <c r="L478" s="7" t="s">
        <v>20</v>
      </c>
      <c r="M478" s="4">
        <v>3122888</v>
      </c>
      <c r="N478" s="4">
        <v>3118764211</v>
      </c>
      <c r="O478" s="8">
        <v>43015</v>
      </c>
      <c r="P478" s="4" t="s">
        <v>15</v>
      </c>
      <c r="Q478" s="4"/>
    </row>
    <row r="479" spans="1:17" x14ac:dyDescent="0.25">
      <c r="A479" s="4">
        <v>473</v>
      </c>
      <c r="B479" s="5" t="s">
        <v>18</v>
      </c>
      <c r="C479" s="4" t="s">
        <v>17</v>
      </c>
      <c r="D479" s="4">
        <v>17920</v>
      </c>
      <c r="E479" s="6">
        <v>204467.69</v>
      </c>
      <c r="F479" s="6">
        <v>204467.69</v>
      </c>
      <c r="G479" s="6">
        <f t="shared" si="14"/>
        <v>0</v>
      </c>
      <c r="H479" s="6" t="str">
        <f t="shared" si="15"/>
        <v>Aceptado</v>
      </c>
      <c r="I479" s="4" t="s">
        <v>19</v>
      </c>
      <c r="J479" s="4" t="s">
        <v>16</v>
      </c>
      <c r="K479" s="4" t="s">
        <v>1659</v>
      </c>
      <c r="L479" s="7" t="s">
        <v>20</v>
      </c>
      <c r="M479" s="4">
        <v>3122888</v>
      </c>
      <c r="N479" s="4">
        <v>3118764211</v>
      </c>
      <c r="O479" s="8">
        <v>43015</v>
      </c>
      <c r="P479" s="4" t="s">
        <v>15</v>
      </c>
      <c r="Q479" s="4"/>
    </row>
    <row r="480" spans="1:17" x14ac:dyDescent="0.25">
      <c r="A480" s="4">
        <v>474</v>
      </c>
      <c r="B480" s="5" t="s">
        <v>18</v>
      </c>
      <c r="C480" s="4" t="s">
        <v>17</v>
      </c>
      <c r="D480" s="4">
        <v>17508</v>
      </c>
      <c r="E480" s="6">
        <v>6581167.4299999997</v>
      </c>
      <c r="F480" s="6">
        <v>6581167.4299999997</v>
      </c>
      <c r="G480" s="6">
        <f t="shared" si="14"/>
        <v>0</v>
      </c>
      <c r="H480" s="6" t="str">
        <f t="shared" si="15"/>
        <v>Aceptado</v>
      </c>
      <c r="I480" s="4" t="s">
        <v>19</v>
      </c>
      <c r="J480" s="4" t="s">
        <v>16</v>
      </c>
      <c r="K480" s="4" t="s">
        <v>1659</v>
      </c>
      <c r="L480" s="7" t="s">
        <v>20</v>
      </c>
      <c r="M480" s="4">
        <v>3122888</v>
      </c>
      <c r="N480" s="4">
        <v>3118764211</v>
      </c>
      <c r="O480" s="8">
        <v>43015</v>
      </c>
      <c r="P480" s="4" t="s">
        <v>15</v>
      </c>
      <c r="Q480" s="4"/>
    </row>
    <row r="481" spans="1:17" x14ac:dyDescent="0.25">
      <c r="A481" s="4">
        <v>475</v>
      </c>
      <c r="B481" s="5" t="s">
        <v>18</v>
      </c>
      <c r="C481" s="4" t="s">
        <v>17</v>
      </c>
      <c r="D481" s="4">
        <v>23712</v>
      </c>
      <c r="E481" s="6">
        <v>2330431.5699999998</v>
      </c>
      <c r="F481" s="6">
        <v>2330431.5699999998</v>
      </c>
      <c r="G481" s="6">
        <f t="shared" si="14"/>
        <v>0</v>
      </c>
      <c r="H481" s="6" t="str">
        <f t="shared" si="15"/>
        <v>Aceptado</v>
      </c>
      <c r="I481" s="4" t="s">
        <v>19</v>
      </c>
      <c r="J481" s="4" t="s">
        <v>16</v>
      </c>
      <c r="K481" s="4" t="s">
        <v>1659</v>
      </c>
      <c r="L481" s="7" t="s">
        <v>20</v>
      </c>
      <c r="M481" s="4">
        <v>3122888</v>
      </c>
      <c r="N481" s="4">
        <v>3118764211</v>
      </c>
      <c r="O481" s="8">
        <v>43015</v>
      </c>
      <c r="P481" s="4" t="s">
        <v>15</v>
      </c>
      <c r="Q481" s="4"/>
    </row>
    <row r="482" spans="1:17" x14ac:dyDescent="0.25">
      <c r="A482" s="4">
        <v>476</v>
      </c>
      <c r="B482" s="5" t="s">
        <v>18</v>
      </c>
      <c r="C482" s="4" t="s">
        <v>17</v>
      </c>
      <c r="D482" s="4">
        <v>18149</v>
      </c>
      <c r="E482" s="6">
        <v>1892640.15</v>
      </c>
      <c r="F482" s="6">
        <v>1892640.15</v>
      </c>
      <c r="G482" s="6">
        <f t="shared" si="14"/>
        <v>0</v>
      </c>
      <c r="H482" s="6" t="str">
        <f t="shared" si="15"/>
        <v>Aceptado</v>
      </c>
      <c r="I482" s="4" t="s">
        <v>19</v>
      </c>
      <c r="J482" s="4" t="s">
        <v>16</v>
      </c>
      <c r="K482" s="4" t="s">
        <v>1659</v>
      </c>
      <c r="L482" s="7" t="s">
        <v>20</v>
      </c>
      <c r="M482" s="4">
        <v>3122888</v>
      </c>
      <c r="N482" s="4">
        <v>3118764211</v>
      </c>
      <c r="O482" s="8">
        <v>43015</v>
      </c>
      <c r="P482" s="4" t="s">
        <v>15</v>
      </c>
      <c r="Q482" s="4"/>
    </row>
    <row r="483" spans="1:17" x14ac:dyDescent="0.25">
      <c r="A483" s="4">
        <v>477</v>
      </c>
      <c r="B483" s="5" t="s">
        <v>18</v>
      </c>
      <c r="C483" s="4" t="s">
        <v>17</v>
      </c>
      <c r="D483" s="4">
        <v>29651</v>
      </c>
      <c r="E483" s="6">
        <v>3098982.07</v>
      </c>
      <c r="F483" s="6">
        <v>3098982.07</v>
      </c>
      <c r="G483" s="6">
        <f t="shared" si="14"/>
        <v>0</v>
      </c>
      <c r="H483" s="6" t="str">
        <f t="shared" si="15"/>
        <v>Aceptado</v>
      </c>
      <c r="I483" s="4" t="s">
        <v>19</v>
      </c>
      <c r="J483" s="4" t="s">
        <v>16</v>
      </c>
      <c r="K483" s="4" t="s">
        <v>1659</v>
      </c>
      <c r="L483" s="7" t="s">
        <v>20</v>
      </c>
      <c r="M483" s="4">
        <v>3122888</v>
      </c>
      <c r="N483" s="4">
        <v>3118764211</v>
      </c>
      <c r="O483" s="8">
        <v>43015</v>
      </c>
      <c r="P483" s="4" t="s">
        <v>15</v>
      </c>
      <c r="Q483" s="4"/>
    </row>
    <row r="484" spans="1:17" x14ac:dyDescent="0.25">
      <c r="A484" s="4">
        <v>478</v>
      </c>
      <c r="B484" s="5" t="s">
        <v>18</v>
      </c>
      <c r="C484" s="4" t="s">
        <v>17</v>
      </c>
      <c r="D484" s="4">
        <v>19671</v>
      </c>
      <c r="E484" s="6">
        <v>1256290.48</v>
      </c>
      <c r="F484" s="6">
        <v>1256290.48</v>
      </c>
      <c r="G484" s="6">
        <f t="shared" si="14"/>
        <v>0</v>
      </c>
      <c r="H484" s="6" t="str">
        <f t="shared" si="15"/>
        <v>Aceptado</v>
      </c>
      <c r="I484" s="4" t="s">
        <v>19</v>
      </c>
      <c r="J484" s="4" t="s">
        <v>16</v>
      </c>
      <c r="K484" s="4" t="s">
        <v>1659</v>
      </c>
      <c r="L484" s="7" t="s">
        <v>20</v>
      </c>
      <c r="M484" s="4">
        <v>3122888</v>
      </c>
      <c r="N484" s="4">
        <v>3118764211</v>
      </c>
      <c r="O484" s="8">
        <v>43015</v>
      </c>
      <c r="P484" s="4" t="s">
        <v>15</v>
      </c>
      <c r="Q484" s="4"/>
    </row>
    <row r="485" spans="1:17" x14ac:dyDescent="0.25">
      <c r="A485" s="4">
        <v>479</v>
      </c>
      <c r="B485" s="5" t="s">
        <v>18</v>
      </c>
      <c r="C485" s="4" t="s">
        <v>17</v>
      </c>
      <c r="D485" s="4">
        <v>19677</v>
      </c>
      <c r="E485" s="6">
        <v>1751627.87</v>
      </c>
      <c r="F485" s="6">
        <v>1751627.87</v>
      </c>
      <c r="G485" s="6">
        <f t="shared" si="14"/>
        <v>0</v>
      </c>
      <c r="H485" s="6" t="str">
        <f t="shared" si="15"/>
        <v>Aceptado</v>
      </c>
      <c r="I485" s="4" t="s">
        <v>19</v>
      </c>
      <c r="J485" s="4" t="s">
        <v>16</v>
      </c>
      <c r="K485" s="4" t="s">
        <v>1659</v>
      </c>
      <c r="L485" s="7" t="s">
        <v>20</v>
      </c>
      <c r="M485" s="4">
        <v>3122888</v>
      </c>
      <c r="N485" s="4">
        <v>3118764211</v>
      </c>
      <c r="O485" s="8">
        <v>43015</v>
      </c>
      <c r="P485" s="4" t="s">
        <v>15</v>
      </c>
      <c r="Q485" s="4"/>
    </row>
    <row r="486" spans="1:17" x14ac:dyDescent="0.25">
      <c r="A486" s="4">
        <v>480</v>
      </c>
      <c r="B486" s="5" t="s">
        <v>18</v>
      </c>
      <c r="C486" s="4" t="s">
        <v>17</v>
      </c>
      <c r="D486" s="4">
        <v>19675</v>
      </c>
      <c r="E486" s="6">
        <v>2381732.44</v>
      </c>
      <c r="F486" s="6">
        <v>2381732.44</v>
      </c>
      <c r="G486" s="6">
        <f t="shared" si="14"/>
        <v>0</v>
      </c>
      <c r="H486" s="6" t="str">
        <f t="shared" si="15"/>
        <v>Aceptado</v>
      </c>
      <c r="I486" s="4" t="s">
        <v>19</v>
      </c>
      <c r="J486" s="4" t="s">
        <v>16</v>
      </c>
      <c r="K486" s="4" t="s">
        <v>1659</v>
      </c>
      <c r="L486" s="7" t="s">
        <v>20</v>
      </c>
      <c r="M486" s="4">
        <v>3122888</v>
      </c>
      <c r="N486" s="4">
        <v>3118764211</v>
      </c>
      <c r="O486" s="8">
        <v>43015</v>
      </c>
      <c r="P486" s="4" t="s">
        <v>15</v>
      </c>
      <c r="Q486" s="4"/>
    </row>
    <row r="487" spans="1:17" x14ac:dyDescent="0.25">
      <c r="A487" s="4">
        <v>481</v>
      </c>
      <c r="B487" s="5" t="s">
        <v>18</v>
      </c>
      <c r="C487" s="4" t="s">
        <v>17</v>
      </c>
      <c r="D487" s="4">
        <v>27313</v>
      </c>
      <c r="E487" s="6">
        <v>11426839.810000001</v>
      </c>
      <c r="F487" s="6">
        <v>11426839.810000001</v>
      </c>
      <c r="G487" s="6">
        <f t="shared" si="14"/>
        <v>0</v>
      </c>
      <c r="H487" s="6" t="str">
        <f t="shared" si="15"/>
        <v>Aceptado</v>
      </c>
      <c r="I487" s="4" t="s">
        <v>19</v>
      </c>
      <c r="J487" s="4" t="s">
        <v>16</v>
      </c>
      <c r="K487" s="4" t="s">
        <v>1659</v>
      </c>
      <c r="L487" s="7" t="s">
        <v>20</v>
      </c>
      <c r="M487" s="4">
        <v>3122888</v>
      </c>
      <c r="N487" s="4">
        <v>3118764211</v>
      </c>
      <c r="O487" s="8">
        <v>43015</v>
      </c>
      <c r="P487" s="4" t="s">
        <v>15</v>
      </c>
      <c r="Q487" s="4"/>
    </row>
    <row r="488" spans="1:17" x14ac:dyDescent="0.25">
      <c r="A488" s="4">
        <v>482</v>
      </c>
      <c r="B488" s="5" t="s">
        <v>18</v>
      </c>
      <c r="C488" s="4" t="s">
        <v>17</v>
      </c>
      <c r="D488" s="4">
        <v>28748</v>
      </c>
      <c r="E488" s="6">
        <v>2150515.2400000002</v>
      </c>
      <c r="F488" s="6">
        <v>2150515.2400000002</v>
      </c>
      <c r="G488" s="6">
        <f t="shared" si="14"/>
        <v>0</v>
      </c>
      <c r="H488" s="6" t="str">
        <f t="shared" si="15"/>
        <v>Aceptado</v>
      </c>
      <c r="I488" s="4" t="s">
        <v>19</v>
      </c>
      <c r="J488" s="4" t="s">
        <v>16</v>
      </c>
      <c r="K488" s="4" t="s">
        <v>1659</v>
      </c>
      <c r="L488" s="7" t="s">
        <v>20</v>
      </c>
      <c r="M488" s="4">
        <v>3122888</v>
      </c>
      <c r="N488" s="4">
        <v>3118764211</v>
      </c>
      <c r="O488" s="8">
        <v>43015</v>
      </c>
      <c r="P488" s="4" t="s">
        <v>15</v>
      </c>
      <c r="Q488" s="4"/>
    </row>
    <row r="489" spans="1:17" x14ac:dyDescent="0.25">
      <c r="A489" s="4">
        <v>483</v>
      </c>
      <c r="B489" s="5" t="s">
        <v>18</v>
      </c>
      <c r="C489" s="4" t="s">
        <v>17</v>
      </c>
      <c r="D489" s="4">
        <v>29402</v>
      </c>
      <c r="E489" s="6">
        <v>2927376.55</v>
      </c>
      <c r="F489" s="6">
        <v>2927376.55</v>
      </c>
      <c r="G489" s="6">
        <f t="shared" si="14"/>
        <v>0</v>
      </c>
      <c r="H489" s="6" t="str">
        <f t="shared" si="15"/>
        <v>Aceptado</v>
      </c>
      <c r="I489" s="4" t="s">
        <v>19</v>
      </c>
      <c r="J489" s="4" t="s">
        <v>16</v>
      </c>
      <c r="K489" s="4" t="s">
        <v>1659</v>
      </c>
      <c r="L489" s="7" t="s">
        <v>20</v>
      </c>
      <c r="M489" s="4">
        <v>3122888</v>
      </c>
      <c r="N489" s="4">
        <v>3118764211</v>
      </c>
      <c r="O489" s="8">
        <v>43015</v>
      </c>
      <c r="P489" s="4" t="s">
        <v>15</v>
      </c>
      <c r="Q489" s="4"/>
    </row>
    <row r="490" spans="1:17" x14ac:dyDescent="0.25">
      <c r="A490" s="4">
        <v>484</v>
      </c>
      <c r="B490" s="5" t="s">
        <v>18</v>
      </c>
      <c r="C490" s="4" t="s">
        <v>17</v>
      </c>
      <c r="D490" s="4">
        <v>20310</v>
      </c>
      <c r="E490" s="6">
        <v>3802486.11</v>
      </c>
      <c r="F490" s="6">
        <v>3802486.11</v>
      </c>
      <c r="G490" s="6">
        <f t="shared" si="14"/>
        <v>0</v>
      </c>
      <c r="H490" s="6" t="str">
        <f t="shared" si="15"/>
        <v>Aceptado</v>
      </c>
      <c r="I490" s="4" t="s">
        <v>19</v>
      </c>
      <c r="J490" s="4" t="s">
        <v>16</v>
      </c>
      <c r="K490" s="4" t="s">
        <v>1659</v>
      </c>
      <c r="L490" s="7" t="s">
        <v>20</v>
      </c>
      <c r="M490" s="4">
        <v>3122888</v>
      </c>
      <c r="N490" s="4">
        <v>3118764211</v>
      </c>
      <c r="O490" s="8">
        <v>43015</v>
      </c>
      <c r="P490" s="4" t="s">
        <v>15</v>
      </c>
      <c r="Q490" s="4"/>
    </row>
    <row r="491" spans="1:17" x14ac:dyDescent="0.25">
      <c r="A491" s="4">
        <v>485</v>
      </c>
      <c r="B491" s="5" t="s">
        <v>18</v>
      </c>
      <c r="C491" s="4" t="s">
        <v>17</v>
      </c>
      <c r="D491" s="4">
        <v>24721</v>
      </c>
      <c r="E491" s="6">
        <v>9742454.5800000001</v>
      </c>
      <c r="F491" s="6">
        <v>9742454.5800000001</v>
      </c>
      <c r="G491" s="6">
        <f t="shared" si="14"/>
        <v>0</v>
      </c>
      <c r="H491" s="6" t="str">
        <f t="shared" si="15"/>
        <v>Aceptado</v>
      </c>
      <c r="I491" s="4" t="s">
        <v>19</v>
      </c>
      <c r="J491" s="4" t="s">
        <v>16</v>
      </c>
      <c r="K491" s="4" t="s">
        <v>1659</v>
      </c>
      <c r="L491" s="7" t="s">
        <v>20</v>
      </c>
      <c r="M491" s="4">
        <v>3122888</v>
      </c>
      <c r="N491" s="4">
        <v>3118764211</v>
      </c>
      <c r="O491" s="8">
        <v>43015</v>
      </c>
      <c r="P491" s="4" t="s">
        <v>15</v>
      </c>
      <c r="Q491" s="4"/>
    </row>
    <row r="492" spans="1:17" x14ac:dyDescent="0.25">
      <c r="A492" s="4">
        <v>486</v>
      </c>
      <c r="B492" s="5" t="s">
        <v>18</v>
      </c>
      <c r="C492" s="4" t="s">
        <v>17</v>
      </c>
      <c r="D492" s="4">
        <v>26145</v>
      </c>
      <c r="E492" s="6">
        <v>4058865.37</v>
      </c>
      <c r="F492" s="6">
        <v>4058865.37</v>
      </c>
      <c r="G492" s="6">
        <f t="shared" si="14"/>
        <v>0</v>
      </c>
      <c r="H492" s="6" t="str">
        <f t="shared" si="15"/>
        <v>Aceptado</v>
      </c>
      <c r="I492" s="4" t="s">
        <v>19</v>
      </c>
      <c r="J492" s="4" t="s">
        <v>16</v>
      </c>
      <c r="K492" s="4" t="s">
        <v>1659</v>
      </c>
      <c r="L492" s="7" t="s">
        <v>20</v>
      </c>
      <c r="M492" s="4">
        <v>3122888</v>
      </c>
      <c r="N492" s="4">
        <v>3118764211</v>
      </c>
      <c r="O492" s="8">
        <v>43015</v>
      </c>
      <c r="P492" s="4" t="s">
        <v>15</v>
      </c>
      <c r="Q492" s="4"/>
    </row>
    <row r="493" spans="1:17" x14ac:dyDescent="0.25">
      <c r="A493" s="4">
        <v>487</v>
      </c>
      <c r="B493" s="5" t="s">
        <v>18</v>
      </c>
      <c r="C493" s="4" t="s">
        <v>17</v>
      </c>
      <c r="D493" s="4">
        <v>17514</v>
      </c>
      <c r="E493" s="6">
        <v>1619724.8</v>
      </c>
      <c r="F493" s="6">
        <v>1619724.8</v>
      </c>
      <c r="G493" s="6">
        <f t="shared" si="14"/>
        <v>0</v>
      </c>
      <c r="H493" s="6" t="str">
        <f t="shared" si="15"/>
        <v>Aceptado</v>
      </c>
      <c r="I493" s="4" t="s">
        <v>19</v>
      </c>
      <c r="J493" s="4" t="s">
        <v>16</v>
      </c>
      <c r="K493" s="4" t="s">
        <v>1659</v>
      </c>
      <c r="L493" s="7" t="s">
        <v>20</v>
      </c>
      <c r="M493" s="4">
        <v>3122888</v>
      </c>
      <c r="N493" s="4">
        <v>3118764211</v>
      </c>
      <c r="O493" s="8">
        <v>43015</v>
      </c>
      <c r="P493" s="4" t="s">
        <v>15</v>
      </c>
      <c r="Q493" s="4"/>
    </row>
    <row r="494" spans="1:17" x14ac:dyDescent="0.25">
      <c r="A494" s="4">
        <v>488</v>
      </c>
      <c r="B494" s="5" t="s">
        <v>18</v>
      </c>
      <c r="C494" s="4" t="s">
        <v>17</v>
      </c>
      <c r="D494" s="4">
        <v>14761</v>
      </c>
      <c r="E494" s="6">
        <v>1136939.8500000001</v>
      </c>
      <c r="F494" s="6">
        <v>1136939.8500000001</v>
      </c>
      <c r="G494" s="6">
        <f t="shared" si="14"/>
        <v>0</v>
      </c>
      <c r="H494" s="6" t="str">
        <f t="shared" si="15"/>
        <v>Aceptado</v>
      </c>
      <c r="I494" s="4" t="s">
        <v>19</v>
      </c>
      <c r="J494" s="4" t="s">
        <v>16</v>
      </c>
      <c r="K494" s="4" t="s">
        <v>1659</v>
      </c>
      <c r="L494" s="7" t="s">
        <v>20</v>
      </c>
      <c r="M494" s="4">
        <v>3122888</v>
      </c>
      <c r="N494" s="4">
        <v>3118764211</v>
      </c>
      <c r="O494" s="8">
        <v>43015</v>
      </c>
      <c r="P494" s="4" t="s">
        <v>15</v>
      </c>
      <c r="Q494" s="4"/>
    </row>
    <row r="495" spans="1:17" x14ac:dyDescent="0.25">
      <c r="A495" s="4">
        <v>489</v>
      </c>
      <c r="B495" s="5" t="s">
        <v>18</v>
      </c>
      <c r="C495" s="4" t="s">
        <v>17</v>
      </c>
      <c r="D495" s="4">
        <v>18873</v>
      </c>
      <c r="E495" s="6">
        <v>1365287.03</v>
      </c>
      <c r="F495" s="6">
        <v>1365287.03</v>
      </c>
      <c r="G495" s="6">
        <f t="shared" si="14"/>
        <v>0</v>
      </c>
      <c r="H495" s="6" t="str">
        <f t="shared" si="15"/>
        <v>Aceptado</v>
      </c>
      <c r="I495" s="4" t="s">
        <v>19</v>
      </c>
      <c r="J495" s="4" t="s">
        <v>16</v>
      </c>
      <c r="K495" s="4" t="s">
        <v>1659</v>
      </c>
      <c r="L495" s="7" t="s">
        <v>20</v>
      </c>
      <c r="M495" s="4">
        <v>3122888</v>
      </c>
      <c r="N495" s="4">
        <v>3118764211</v>
      </c>
      <c r="O495" s="8">
        <v>43015</v>
      </c>
      <c r="P495" s="4" t="s">
        <v>15</v>
      </c>
      <c r="Q495" s="4"/>
    </row>
    <row r="496" spans="1:17" x14ac:dyDescent="0.25">
      <c r="A496" s="4">
        <v>490</v>
      </c>
      <c r="B496" s="5" t="s">
        <v>18</v>
      </c>
      <c r="C496" s="4" t="s">
        <v>17</v>
      </c>
      <c r="D496" s="4">
        <v>19521</v>
      </c>
      <c r="E496" s="6">
        <v>5787349.75</v>
      </c>
      <c r="F496" s="6">
        <v>5787349.75</v>
      </c>
      <c r="G496" s="6">
        <f t="shared" si="14"/>
        <v>0</v>
      </c>
      <c r="H496" s="6" t="str">
        <f t="shared" si="15"/>
        <v>Aceptado</v>
      </c>
      <c r="I496" s="4" t="s">
        <v>19</v>
      </c>
      <c r="J496" s="4" t="s">
        <v>16</v>
      </c>
      <c r="K496" s="4" t="s">
        <v>1659</v>
      </c>
      <c r="L496" s="7" t="s">
        <v>20</v>
      </c>
      <c r="M496" s="4">
        <v>3122888</v>
      </c>
      <c r="N496" s="4">
        <v>3118764211</v>
      </c>
      <c r="O496" s="8">
        <v>43015</v>
      </c>
      <c r="P496" s="4" t="s">
        <v>15</v>
      </c>
      <c r="Q496" s="4"/>
    </row>
    <row r="497" spans="1:17" x14ac:dyDescent="0.25">
      <c r="A497" s="4">
        <v>491</v>
      </c>
      <c r="B497" s="5" t="s">
        <v>18</v>
      </c>
      <c r="C497" s="4" t="s">
        <v>17</v>
      </c>
      <c r="D497" s="4">
        <v>24264</v>
      </c>
      <c r="E497" s="6">
        <v>2770975.23</v>
      </c>
      <c r="F497" s="6">
        <v>2770975.23</v>
      </c>
      <c r="G497" s="6">
        <f t="shared" si="14"/>
        <v>0</v>
      </c>
      <c r="H497" s="6" t="str">
        <f t="shared" si="15"/>
        <v>Aceptado</v>
      </c>
      <c r="I497" s="4" t="s">
        <v>19</v>
      </c>
      <c r="J497" s="4" t="s">
        <v>16</v>
      </c>
      <c r="K497" s="4" t="s">
        <v>1659</v>
      </c>
      <c r="L497" s="7" t="s">
        <v>20</v>
      </c>
      <c r="M497" s="4">
        <v>3122888</v>
      </c>
      <c r="N497" s="4">
        <v>3118764211</v>
      </c>
      <c r="O497" s="8">
        <v>43015</v>
      </c>
      <c r="P497" s="4" t="s">
        <v>15</v>
      </c>
      <c r="Q497" s="4"/>
    </row>
    <row r="498" spans="1:17" x14ac:dyDescent="0.25">
      <c r="A498" s="4">
        <v>492</v>
      </c>
      <c r="B498" s="5" t="s">
        <v>18</v>
      </c>
      <c r="C498" s="4" t="s">
        <v>17</v>
      </c>
      <c r="D498" s="4">
        <v>25018</v>
      </c>
      <c r="E498" s="6">
        <v>452469.48</v>
      </c>
      <c r="F498" s="6">
        <v>452469.48</v>
      </c>
      <c r="G498" s="6">
        <f t="shared" si="14"/>
        <v>0</v>
      </c>
      <c r="H498" s="6" t="str">
        <f t="shared" si="15"/>
        <v>Aceptado</v>
      </c>
      <c r="I498" s="4" t="s">
        <v>19</v>
      </c>
      <c r="J498" s="4" t="s">
        <v>16</v>
      </c>
      <c r="K498" s="4" t="s">
        <v>1659</v>
      </c>
      <c r="L498" s="7" t="s">
        <v>20</v>
      </c>
      <c r="M498" s="4">
        <v>3122888</v>
      </c>
      <c r="N498" s="4">
        <v>3118764211</v>
      </c>
      <c r="O498" s="8">
        <v>43015</v>
      </c>
      <c r="P498" s="4" t="s">
        <v>15</v>
      </c>
      <c r="Q498" s="4"/>
    </row>
    <row r="499" spans="1:17" x14ac:dyDescent="0.25">
      <c r="A499" s="4">
        <v>493</v>
      </c>
      <c r="B499" s="5" t="s">
        <v>18</v>
      </c>
      <c r="C499" s="4" t="s">
        <v>17</v>
      </c>
      <c r="D499" s="4">
        <v>17813</v>
      </c>
      <c r="E499" s="6">
        <v>1581575.28</v>
      </c>
      <c r="F499" s="6">
        <v>1581575.28</v>
      </c>
      <c r="G499" s="6">
        <f t="shared" si="14"/>
        <v>0</v>
      </c>
      <c r="H499" s="6" t="str">
        <f t="shared" si="15"/>
        <v>Aceptado</v>
      </c>
      <c r="I499" s="4" t="s">
        <v>19</v>
      </c>
      <c r="J499" s="4" t="s">
        <v>16</v>
      </c>
      <c r="K499" s="4" t="s">
        <v>1659</v>
      </c>
      <c r="L499" s="7" t="s">
        <v>20</v>
      </c>
      <c r="M499" s="4">
        <v>3122888</v>
      </c>
      <c r="N499" s="4">
        <v>3118764211</v>
      </c>
      <c r="O499" s="8">
        <v>43015</v>
      </c>
      <c r="P499" s="4" t="s">
        <v>15</v>
      </c>
      <c r="Q499" s="4"/>
    </row>
    <row r="500" spans="1:17" x14ac:dyDescent="0.25">
      <c r="A500" s="4">
        <v>494</v>
      </c>
      <c r="B500" s="5" t="s">
        <v>18</v>
      </c>
      <c r="C500" s="4" t="s">
        <v>17</v>
      </c>
      <c r="D500" s="4">
        <v>17515</v>
      </c>
      <c r="E500" s="6">
        <v>684909.15</v>
      </c>
      <c r="F500" s="6">
        <v>684909.15</v>
      </c>
      <c r="G500" s="6">
        <f t="shared" si="14"/>
        <v>0</v>
      </c>
      <c r="H500" s="6" t="str">
        <f t="shared" si="15"/>
        <v>Aceptado</v>
      </c>
      <c r="I500" s="4" t="s">
        <v>19</v>
      </c>
      <c r="J500" s="4" t="s">
        <v>16</v>
      </c>
      <c r="K500" s="4" t="s">
        <v>1659</v>
      </c>
      <c r="L500" s="7" t="s">
        <v>20</v>
      </c>
      <c r="M500" s="4">
        <v>3122888</v>
      </c>
      <c r="N500" s="4">
        <v>3118764211</v>
      </c>
      <c r="O500" s="8">
        <v>43015</v>
      </c>
      <c r="P500" s="4" t="s">
        <v>15</v>
      </c>
      <c r="Q500" s="4"/>
    </row>
    <row r="501" spans="1:17" x14ac:dyDescent="0.25">
      <c r="A501" s="4">
        <v>495</v>
      </c>
      <c r="B501" s="5" t="s">
        <v>18</v>
      </c>
      <c r="C501" s="4" t="s">
        <v>17</v>
      </c>
      <c r="D501" s="4">
        <v>24309</v>
      </c>
      <c r="E501" s="6">
        <v>3773839.27</v>
      </c>
      <c r="F501" s="6">
        <v>3773839.27</v>
      </c>
      <c r="G501" s="6">
        <f t="shared" si="14"/>
        <v>0</v>
      </c>
      <c r="H501" s="6" t="str">
        <f t="shared" si="15"/>
        <v>Aceptado</v>
      </c>
      <c r="I501" s="4" t="s">
        <v>19</v>
      </c>
      <c r="J501" s="4" t="s">
        <v>16</v>
      </c>
      <c r="K501" s="4" t="s">
        <v>1659</v>
      </c>
      <c r="L501" s="7" t="s">
        <v>20</v>
      </c>
      <c r="M501" s="4">
        <v>3122888</v>
      </c>
      <c r="N501" s="4">
        <v>3118764211</v>
      </c>
      <c r="O501" s="8">
        <v>43015</v>
      </c>
      <c r="P501" s="4" t="s">
        <v>15</v>
      </c>
      <c r="Q501" s="4"/>
    </row>
    <row r="502" spans="1:17" x14ac:dyDescent="0.25">
      <c r="A502" s="4">
        <v>496</v>
      </c>
      <c r="B502" s="5" t="s">
        <v>18</v>
      </c>
      <c r="C502" s="4" t="s">
        <v>17</v>
      </c>
      <c r="D502" s="4">
        <v>20391</v>
      </c>
      <c r="E502" s="6">
        <v>937443.05</v>
      </c>
      <c r="F502" s="6">
        <v>937443.05</v>
      </c>
      <c r="G502" s="6">
        <f t="shared" si="14"/>
        <v>0</v>
      </c>
      <c r="H502" s="6" t="str">
        <f t="shared" si="15"/>
        <v>Aceptado</v>
      </c>
      <c r="I502" s="4" t="s">
        <v>19</v>
      </c>
      <c r="J502" s="4" t="s">
        <v>16</v>
      </c>
      <c r="K502" s="4" t="s">
        <v>1659</v>
      </c>
      <c r="L502" s="7" t="s">
        <v>20</v>
      </c>
      <c r="M502" s="4">
        <v>3122888</v>
      </c>
      <c r="N502" s="4">
        <v>3118764211</v>
      </c>
      <c r="O502" s="8">
        <v>43015</v>
      </c>
      <c r="P502" s="4" t="s">
        <v>15</v>
      </c>
      <c r="Q502" s="4"/>
    </row>
    <row r="503" spans="1:17" x14ac:dyDescent="0.25">
      <c r="A503" s="4">
        <v>497</v>
      </c>
      <c r="B503" s="5" t="s">
        <v>18</v>
      </c>
      <c r="C503" s="4" t="s">
        <v>17</v>
      </c>
      <c r="D503" s="4">
        <v>18160</v>
      </c>
      <c r="E503" s="6">
        <v>1892640.15</v>
      </c>
      <c r="F503" s="6">
        <v>1892640.15</v>
      </c>
      <c r="G503" s="6">
        <f t="shared" si="14"/>
        <v>0</v>
      </c>
      <c r="H503" s="6" t="str">
        <f t="shared" si="15"/>
        <v>Aceptado</v>
      </c>
      <c r="I503" s="4" t="s">
        <v>19</v>
      </c>
      <c r="J503" s="4" t="s">
        <v>16</v>
      </c>
      <c r="K503" s="4" t="s">
        <v>1659</v>
      </c>
      <c r="L503" s="7" t="s">
        <v>20</v>
      </c>
      <c r="M503" s="4">
        <v>3122888</v>
      </c>
      <c r="N503" s="4">
        <v>3118764211</v>
      </c>
      <c r="O503" s="8">
        <v>43015</v>
      </c>
      <c r="P503" s="4" t="s">
        <v>15</v>
      </c>
      <c r="Q503" s="4"/>
    </row>
    <row r="504" spans="1:17" x14ac:dyDescent="0.25">
      <c r="A504" s="4">
        <v>498</v>
      </c>
      <c r="B504" s="5" t="s">
        <v>18</v>
      </c>
      <c r="C504" s="4" t="s">
        <v>17</v>
      </c>
      <c r="D504" s="4">
        <v>16979</v>
      </c>
      <c r="E504" s="6">
        <v>1974170.76</v>
      </c>
      <c r="F504" s="6">
        <v>1974170.76</v>
      </c>
      <c r="G504" s="6">
        <f t="shared" si="14"/>
        <v>0</v>
      </c>
      <c r="H504" s="6" t="str">
        <f t="shared" si="15"/>
        <v>Aceptado</v>
      </c>
      <c r="I504" s="4" t="s">
        <v>19</v>
      </c>
      <c r="J504" s="4" t="s">
        <v>16</v>
      </c>
      <c r="K504" s="4" t="s">
        <v>1659</v>
      </c>
      <c r="L504" s="7" t="s">
        <v>20</v>
      </c>
      <c r="M504" s="4">
        <v>3122888</v>
      </c>
      <c r="N504" s="4">
        <v>3118764211</v>
      </c>
      <c r="O504" s="8">
        <v>43015</v>
      </c>
      <c r="P504" s="4" t="s">
        <v>15</v>
      </c>
      <c r="Q504" s="4"/>
    </row>
    <row r="505" spans="1:17" x14ac:dyDescent="0.25">
      <c r="A505" s="4">
        <v>499</v>
      </c>
      <c r="B505" s="5" t="s">
        <v>18</v>
      </c>
      <c r="C505" s="4" t="s">
        <v>17</v>
      </c>
      <c r="D505" s="4">
        <v>24290</v>
      </c>
      <c r="E505" s="6">
        <v>2739296.46</v>
      </c>
      <c r="F505" s="6">
        <v>2739296.46</v>
      </c>
      <c r="G505" s="6">
        <f t="shared" si="14"/>
        <v>0</v>
      </c>
      <c r="H505" s="6" t="str">
        <f t="shared" si="15"/>
        <v>Aceptado</v>
      </c>
      <c r="I505" s="4" t="s">
        <v>19</v>
      </c>
      <c r="J505" s="4" t="s">
        <v>16</v>
      </c>
      <c r="K505" s="4" t="s">
        <v>1659</v>
      </c>
      <c r="L505" s="7" t="s">
        <v>20</v>
      </c>
      <c r="M505" s="4">
        <v>3122888</v>
      </c>
      <c r="N505" s="4">
        <v>3118764211</v>
      </c>
      <c r="O505" s="8">
        <v>43015</v>
      </c>
      <c r="P505" s="4" t="s">
        <v>15</v>
      </c>
      <c r="Q505" s="4"/>
    </row>
    <row r="506" spans="1:17" x14ac:dyDescent="0.25">
      <c r="A506" s="4">
        <v>500</v>
      </c>
      <c r="B506" s="5" t="s">
        <v>18</v>
      </c>
      <c r="C506" s="4" t="s">
        <v>17</v>
      </c>
      <c r="D506" s="4">
        <v>29613</v>
      </c>
      <c r="E506" s="6">
        <v>6418089.9100000001</v>
      </c>
      <c r="F506" s="6">
        <v>6418089.9100000001</v>
      </c>
      <c r="G506" s="6">
        <f t="shared" si="14"/>
        <v>0</v>
      </c>
      <c r="H506" s="6" t="str">
        <f t="shared" si="15"/>
        <v>Aceptado</v>
      </c>
      <c r="I506" s="4" t="s">
        <v>19</v>
      </c>
      <c r="J506" s="4" t="s">
        <v>16</v>
      </c>
      <c r="K506" s="4" t="s">
        <v>1659</v>
      </c>
      <c r="L506" s="7" t="s">
        <v>20</v>
      </c>
      <c r="M506" s="4">
        <v>3122888</v>
      </c>
      <c r="N506" s="4">
        <v>3118764211</v>
      </c>
      <c r="O506" s="8">
        <v>43015</v>
      </c>
      <c r="P506" s="4" t="s">
        <v>15</v>
      </c>
      <c r="Q506" s="4"/>
    </row>
    <row r="507" spans="1:17" x14ac:dyDescent="0.25">
      <c r="A507" s="4">
        <v>501</v>
      </c>
      <c r="B507" s="5" t="s">
        <v>18</v>
      </c>
      <c r="C507" s="4" t="s">
        <v>17</v>
      </c>
      <c r="D507" s="4">
        <v>15915</v>
      </c>
      <c r="E507" s="6">
        <v>271900.44</v>
      </c>
      <c r="F507" s="6">
        <v>271900.44</v>
      </c>
      <c r="G507" s="6">
        <f t="shared" si="14"/>
        <v>0</v>
      </c>
      <c r="H507" s="6" t="str">
        <f t="shared" si="15"/>
        <v>Aceptado</v>
      </c>
      <c r="I507" s="4" t="s">
        <v>19</v>
      </c>
      <c r="J507" s="4" t="s">
        <v>16</v>
      </c>
      <c r="K507" s="4" t="s">
        <v>1659</v>
      </c>
      <c r="L507" s="7" t="s">
        <v>20</v>
      </c>
      <c r="M507" s="4">
        <v>3122888</v>
      </c>
      <c r="N507" s="4">
        <v>3118764211</v>
      </c>
      <c r="O507" s="8">
        <v>43015</v>
      </c>
      <c r="P507" s="4" t="s">
        <v>15</v>
      </c>
      <c r="Q507" s="4"/>
    </row>
    <row r="508" spans="1:17" x14ac:dyDescent="0.25">
      <c r="A508" s="4">
        <v>502</v>
      </c>
      <c r="B508" s="5" t="s">
        <v>18</v>
      </c>
      <c r="C508" s="4" t="s">
        <v>17</v>
      </c>
      <c r="D508" s="4">
        <v>27438</v>
      </c>
      <c r="E508" s="6">
        <v>5074538.74</v>
      </c>
      <c r="F508" s="6">
        <v>5074538.74</v>
      </c>
      <c r="G508" s="6">
        <f t="shared" si="14"/>
        <v>0</v>
      </c>
      <c r="H508" s="6" t="str">
        <f t="shared" si="15"/>
        <v>Aceptado</v>
      </c>
      <c r="I508" s="4" t="s">
        <v>19</v>
      </c>
      <c r="J508" s="4" t="s">
        <v>16</v>
      </c>
      <c r="K508" s="4" t="s">
        <v>1659</v>
      </c>
      <c r="L508" s="7" t="s">
        <v>20</v>
      </c>
      <c r="M508" s="4">
        <v>3122888</v>
      </c>
      <c r="N508" s="4">
        <v>3118764211</v>
      </c>
      <c r="O508" s="8">
        <v>43015</v>
      </c>
      <c r="P508" s="4" t="s">
        <v>15</v>
      </c>
      <c r="Q508" s="4"/>
    </row>
    <row r="509" spans="1:17" x14ac:dyDescent="0.25">
      <c r="A509" s="4">
        <v>503</v>
      </c>
      <c r="B509" s="5" t="s">
        <v>18</v>
      </c>
      <c r="C509" s="4" t="s">
        <v>17</v>
      </c>
      <c r="D509" s="4">
        <v>27434</v>
      </c>
      <c r="E509" s="6">
        <v>13190619.189999999</v>
      </c>
      <c r="F509" s="6">
        <v>13190619.189999999</v>
      </c>
      <c r="G509" s="6">
        <f t="shared" si="14"/>
        <v>0</v>
      </c>
      <c r="H509" s="6" t="str">
        <f t="shared" si="15"/>
        <v>Aceptado</v>
      </c>
      <c r="I509" s="4" t="s">
        <v>19</v>
      </c>
      <c r="J509" s="4" t="s">
        <v>16</v>
      </c>
      <c r="K509" s="4" t="s">
        <v>1659</v>
      </c>
      <c r="L509" s="7" t="s">
        <v>20</v>
      </c>
      <c r="M509" s="4">
        <v>3122888</v>
      </c>
      <c r="N509" s="4">
        <v>3118764211</v>
      </c>
      <c r="O509" s="8">
        <v>43015</v>
      </c>
      <c r="P509" s="4" t="s">
        <v>15</v>
      </c>
      <c r="Q509" s="4"/>
    </row>
    <row r="510" spans="1:17" x14ac:dyDescent="0.25">
      <c r="A510" s="4">
        <v>504</v>
      </c>
      <c r="B510" s="5" t="s">
        <v>18</v>
      </c>
      <c r="C510" s="4" t="s">
        <v>17</v>
      </c>
      <c r="D510" s="4">
        <v>16973</v>
      </c>
      <c r="E510" s="6">
        <v>1619724.8</v>
      </c>
      <c r="F510" s="6">
        <v>1619724.8</v>
      </c>
      <c r="G510" s="6">
        <f t="shared" si="14"/>
        <v>0</v>
      </c>
      <c r="H510" s="6" t="str">
        <f t="shared" si="15"/>
        <v>Aceptado</v>
      </c>
      <c r="I510" s="4" t="s">
        <v>19</v>
      </c>
      <c r="J510" s="4" t="s">
        <v>16</v>
      </c>
      <c r="K510" s="4" t="s">
        <v>1659</v>
      </c>
      <c r="L510" s="7" t="s">
        <v>20</v>
      </c>
      <c r="M510" s="4">
        <v>3122888</v>
      </c>
      <c r="N510" s="4">
        <v>3118764211</v>
      </c>
      <c r="O510" s="8">
        <v>43015</v>
      </c>
      <c r="P510" s="4" t="s">
        <v>15</v>
      </c>
      <c r="Q510" s="4"/>
    </row>
    <row r="511" spans="1:17" x14ac:dyDescent="0.25">
      <c r="A511" s="4">
        <v>505</v>
      </c>
      <c r="B511" s="5" t="s">
        <v>18</v>
      </c>
      <c r="C511" s="4" t="s">
        <v>17</v>
      </c>
      <c r="D511" s="4">
        <v>25838</v>
      </c>
      <c r="E511" s="6">
        <v>1805738.28</v>
      </c>
      <c r="F511" s="6">
        <v>1805738.28</v>
      </c>
      <c r="G511" s="6">
        <f t="shared" si="14"/>
        <v>0</v>
      </c>
      <c r="H511" s="6" t="str">
        <f t="shared" si="15"/>
        <v>Aceptado</v>
      </c>
      <c r="I511" s="4" t="s">
        <v>19</v>
      </c>
      <c r="J511" s="4" t="s">
        <v>16</v>
      </c>
      <c r="K511" s="4" t="s">
        <v>1659</v>
      </c>
      <c r="L511" s="7" t="s">
        <v>20</v>
      </c>
      <c r="M511" s="4">
        <v>3122888</v>
      </c>
      <c r="N511" s="4">
        <v>3118764211</v>
      </c>
      <c r="O511" s="8">
        <v>43015</v>
      </c>
      <c r="P511" s="4" t="s">
        <v>15</v>
      </c>
      <c r="Q511" s="4"/>
    </row>
    <row r="512" spans="1:17" x14ac:dyDescent="0.25">
      <c r="A512" s="4">
        <v>506</v>
      </c>
      <c r="B512" s="5" t="s">
        <v>18</v>
      </c>
      <c r="C512" s="4" t="s">
        <v>17</v>
      </c>
      <c r="D512" s="4">
        <v>21316</v>
      </c>
      <c r="E512" s="6">
        <v>1126399.04</v>
      </c>
      <c r="F512" s="6">
        <v>1126399.04</v>
      </c>
      <c r="G512" s="6">
        <f t="shared" si="14"/>
        <v>0</v>
      </c>
      <c r="H512" s="6" t="str">
        <f t="shared" si="15"/>
        <v>Aceptado</v>
      </c>
      <c r="I512" s="4" t="s">
        <v>19</v>
      </c>
      <c r="J512" s="4" t="s">
        <v>16</v>
      </c>
      <c r="K512" s="4" t="s">
        <v>1659</v>
      </c>
      <c r="L512" s="7" t="s">
        <v>20</v>
      </c>
      <c r="M512" s="4">
        <v>3122888</v>
      </c>
      <c r="N512" s="4">
        <v>3118764211</v>
      </c>
      <c r="O512" s="8">
        <v>43015</v>
      </c>
      <c r="P512" s="4" t="s">
        <v>15</v>
      </c>
      <c r="Q512" s="4"/>
    </row>
    <row r="513" spans="1:17" x14ac:dyDescent="0.25">
      <c r="A513" s="4">
        <v>507</v>
      </c>
      <c r="B513" s="5" t="s">
        <v>18</v>
      </c>
      <c r="C513" s="4" t="s">
        <v>17</v>
      </c>
      <c r="D513" s="4">
        <v>21299</v>
      </c>
      <c r="E513" s="6">
        <v>4697643.04</v>
      </c>
      <c r="F513" s="6">
        <v>4697643.04</v>
      </c>
      <c r="G513" s="6">
        <f t="shared" si="14"/>
        <v>0</v>
      </c>
      <c r="H513" s="6" t="str">
        <f t="shared" si="15"/>
        <v>Aceptado</v>
      </c>
      <c r="I513" s="4" t="s">
        <v>19</v>
      </c>
      <c r="J513" s="4" t="s">
        <v>16</v>
      </c>
      <c r="K513" s="4" t="s">
        <v>1659</v>
      </c>
      <c r="L513" s="7" t="s">
        <v>20</v>
      </c>
      <c r="M513" s="4">
        <v>3122888</v>
      </c>
      <c r="N513" s="4">
        <v>3118764211</v>
      </c>
      <c r="O513" s="8">
        <v>43015</v>
      </c>
      <c r="P513" s="4" t="s">
        <v>15</v>
      </c>
      <c r="Q513" s="4"/>
    </row>
    <row r="514" spans="1:17" x14ac:dyDescent="0.25">
      <c r="A514" s="4">
        <v>508</v>
      </c>
      <c r="B514" s="5" t="s">
        <v>18</v>
      </c>
      <c r="C514" s="4" t="s">
        <v>17</v>
      </c>
      <c r="D514" s="4">
        <v>22264</v>
      </c>
      <c r="E514" s="6">
        <v>4813068.2</v>
      </c>
      <c r="F514" s="6">
        <v>4813068.2</v>
      </c>
      <c r="G514" s="6">
        <f t="shared" si="14"/>
        <v>0</v>
      </c>
      <c r="H514" s="6" t="str">
        <f t="shared" si="15"/>
        <v>Aceptado</v>
      </c>
      <c r="I514" s="4" t="s">
        <v>19</v>
      </c>
      <c r="J514" s="4" t="s">
        <v>16</v>
      </c>
      <c r="K514" s="4" t="s">
        <v>1659</v>
      </c>
      <c r="L514" s="7" t="s">
        <v>20</v>
      </c>
      <c r="M514" s="4">
        <v>3122888</v>
      </c>
      <c r="N514" s="4">
        <v>3118764211</v>
      </c>
      <c r="O514" s="8">
        <v>43015</v>
      </c>
      <c r="P514" s="4" t="s">
        <v>15</v>
      </c>
      <c r="Q514" s="4"/>
    </row>
    <row r="515" spans="1:17" x14ac:dyDescent="0.25">
      <c r="A515" s="4">
        <v>509</v>
      </c>
      <c r="B515" s="5" t="s">
        <v>18</v>
      </c>
      <c r="C515" s="4" t="s">
        <v>17</v>
      </c>
      <c r="D515" s="4">
        <v>19566</v>
      </c>
      <c r="E515" s="6">
        <v>416600.79</v>
      </c>
      <c r="F515" s="6">
        <v>416600.79</v>
      </c>
      <c r="G515" s="6">
        <f t="shared" si="14"/>
        <v>0</v>
      </c>
      <c r="H515" s="6" t="str">
        <f t="shared" si="15"/>
        <v>Aceptado</v>
      </c>
      <c r="I515" s="4" t="s">
        <v>19</v>
      </c>
      <c r="J515" s="4" t="s">
        <v>16</v>
      </c>
      <c r="K515" s="4" t="s">
        <v>1659</v>
      </c>
      <c r="L515" s="7" t="s">
        <v>20</v>
      </c>
      <c r="M515" s="4">
        <v>3122888</v>
      </c>
      <c r="N515" s="4">
        <v>3118764211</v>
      </c>
      <c r="O515" s="8">
        <v>43015</v>
      </c>
      <c r="P515" s="4" t="s">
        <v>15</v>
      </c>
      <c r="Q515" s="4"/>
    </row>
    <row r="516" spans="1:17" x14ac:dyDescent="0.25">
      <c r="A516" s="4">
        <v>510</v>
      </c>
      <c r="B516" s="5" t="s">
        <v>18</v>
      </c>
      <c r="C516" s="4" t="s">
        <v>17</v>
      </c>
      <c r="D516" s="4">
        <v>2449</v>
      </c>
      <c r="E516" s="6">
        <v>523491.47</v>
      </c>
      <c r="F516" s="6">
        <v>523491.47</v>
      </c>
      <c r="G516" s="6">
        <f t="shared" si="14"/>
        <v>0</v>
      </c>
      <c r="H516" s="6" t="str">
        <f t="shared" si="15"/>
        <v>Aceptado</v>
      </c>
      <c r="I516" s="4" t="s">
        <v>19</v>
      </c>
      <c r="J516" s="4" t="s">
        <v>16</v>
      </c>
      <c r="K516" s="4" t="s">
        <v>1659</v>
      </c>
      <c r="L516" s="7" t="s">
        <v>20</v>
      </c>
      <c r="M516" s="4">
        <v>3122888</v>
      </c>
      <c r="N516" s="4">
        <v>3118764211</v>
      </c>
      <c r="O516" s="8">
        <v>43015</v>
      </c>
      <c r="P516" s="4" t="s">
        <v>15</v>
      </c>
      <c r="Q516" s="4"/>
    </row>
    <row r="517" spans="1:17" x14ac:dyDescent="0.25">
      <c r="A517" s="4">
        <v>511</v>
      </c>
      <c r="B517" s="5" t="s">
        <v>18</v>
      </c>
      <c r="C517" s="4" t="s">
        <v>17</v>
      </c>
      <c r="D517" s="4">
        <v>15385</v>
      </c>
      <c r="E517" s="6">
        <v>1553196.52</v>
      </c>
      <c r="F517" s="6">
        <v>1553196.52</v>
      </c>
      <c r="G517" s="6">
        <f t="shared" si="14"/>
        <v>0</v>
      </c>
      <c r="H517" s="6" t="str">
        <f t="shared" si="15"/>
        <v>Aceptado</v>
      </c>
      <c r="I517" s="4" t="s">
        <v>19</v>
      </c>
      <c r="J517" s="4" t="s">
        <v>16</v>
      </c>
      <c r="K517" s="4" t="s">
        <v>1659</v>
      </c>
      <c r="L517" s="7" t="s">
        <v>20</v>
      </c>
      <c r="M517" s="4">
        <v>3122888</v>
      </c>
      <c r="N517" s="4">
        <v>3118764211</v>
      </c>
      <c r="O517" s="8">
        <v>43015</v>
      </c>
      <c r="P517" s="4" t="s">
        <v>15</v>
      </c>
      <c r="Q517" s="4"/>
    </row>
    <row r="518" spans="1:17" x14ac:dyDescent="0.25">
      <c r="A518" s="4">
        <v>512</v>
      </c>
      <c r="B518" s="5" t="s">
        <v>18</v>
      </c>
      <c r="C518" s="4" t="s">
        <v>17</v>
      </c>
      <c r="D518" s="4">
        <v>34626</v>
      </c>
      <c r="E518" s="6">
        <v>5199045</v>
      </c>
      <c r="F518" s="6">
        <v>5199045</v>
      </c>
      <c r="G518" s="6">
        <f t="shared" si="14"/>
        <v>0</v>
      </c>
      <c r="H518" s="6" t="str">
        <f t="shared" si="15"/>
        <v>Aceptado</v>
      </c>
      <c r="I518" s="4" t="s">
        <v>19</v>
      </c>
      <c r="J518" s="4" t="s">
        <v>16</v>
      </c>
      <c r="K518" s="4" t="s">
        <v>1659</v>
      </c>
      <c r="L518" s="7" t="s">
        <v>20</v>
      </c>
      <c r="M518" s="4">
        <v>3122888</v>
      </c>
      <c r="N518" s="4">
        <v>3118764211</v>
      </c>
      <c r="O518" s="8">
        <v>43015</v>
      </c>
      <c r="P518" s="4" t="s">
        <v>15</v>
      </c>
      <c r="Q518" s="4"/>
    </row>
    <row r="519" spans="1:17" x14ac:dyDescent="0.25">
      <c r="A519" s="4">
        <v>513</v>
      </c>
      <c r="B519" s="5" t="s">
        <v>18</v>
      </c>
      <c r="C519" s="4" t="s">
        <v>17</v>
      </c>
      <c r="D519" s="4">
        <v>17800</v>
      </c>
      <c r="E519" s="6">
        <v>2243375.86</v>
      </c>
      <c r="F519" s="6">
        <v>2243375.86</v>
      </c>
      <c r="G519" s="6">
        <f t="shared" si="14"/>
        <v>0</v>
      </c>
      <c r="H519" s="6" t="str">
        <f t="shared" si="15"/>
        <v>Aceptado</v>
      </c>
      <c r="I519" s="4" t="s">
        <v>19</v>
      </c>
      <c r="J519" s="4" t="s">
        <v>16</v>
      </c>
      <c r="K519" s="4" t="s">
        <v>1659</v>
      </c>
      <c r="L519" s="7" t="s">
        <v>20</v>
      </c>
      <c r="M519" s="4">
        <v>3122888</v>
      </c>
      <c r="N519" s="4">
        <v>3118764211</v>
      </c>
      <c r="O519" s="8">
        <v>43015</v>
      </c>
      <c r="P519" s="4" t="s">
        <v>15</v>
      </c>
      <c r="Q519" s="4"/>
    </row>
    <row r="520" spans="1:17" x14ac:dyDescent="0.25">
      <c r="A520" s="4">
        <v>514</v>
      </c>
      <c r="B520" s="5" t="s">
        <v>18</v>
      </c>
      <c r="C520" s="4" t="s">
        <v>17</v>
      </c>
      <c r="D520" s="4">
        <v>28434</v>
      </c>
      <c r="E520" s="6">
        <v>4223019.63</v>
      </c>
      <c r="F520" s="6">
        <v>4223019.63</v>
      </c>
      <c r="G520" s="6">
        <f t="shared" ref="G520:G583" si="16">E520-F520</f>
        <v>0</v>
      </c>
      <c r="H520" s="6" t="str">
        <f t="shared" ref="H520:H583" si="17">IF(F520=E520,"Aceptado",IF(G520=E520,"Rechazado","Parcial"))</f>
        <v>Aceptado</v>
      </c>
      <c r="I520" s="4" t="s">
        <v>19</v>
      </c>
      <c r="J520" s="4" t="s">
        <v>16</v>
      </c>
      <c r="K520" s="4" t="s">
        <v>1659</v>
      </c>
      <c r="L520" s="7" t="s">
        <v>20</v>
      </c>
      <c r="M520" s="4">
        <v>3122888</v>
      </c>
      <c r="N520" s="4">
        <v>3118764211</v>
      </c>
      <c r="O520" s="8">
        <v>43015</v>
      </c>
      <c r="P520" s="4" t="s">
        <v>15</v>
      </c>
      <c r="Q520" s="4"/>
    </row>
    <row r="521" spans="1:17" x14ac:dyDescent="0.25">
      <c r="A521" s="4">
        <v>515</v>
      </c>
      <c r="B521" s="5" t="s">
        <v>18</v>
      </c>
      <c r="C521" s="4" t="s">
        <v>17</v>
      </c>
      <c r="D521" s="4">
        <v>21111</v>
      </c>
      <c r="E521" s="6">
        <v>4347458.12</v>
      </c>
      <c r="F521" s="6">
        <v>4347458.12</v>
      </c>
      <c r="G521" s="6">
        <f t="shared" si="16"/>
        <v>0</v>
      </c>
      <c r="H521" s="6" t="str">
        <f t="shared" si="17"/>
        <v>Aceptado</v>
      </c>
      <c r="I521" s="4" t="s">
        <v>19</v>
      </c>
      <c r="J521" s="4" t="s">
        <v>16</v>
      </c>
      <c r="K521" s="4" t="s">
        <v>1659</v>
      </c>
      <c r="L521" s="7" t="s">
        <v>20</v>
      </c>
      <c r="M521" s="4">
        <v>3122888</v>
      </c>
      <c r="N521" s="4">
        <v>3118764211</v>
      </c>
      <c r="O521" s="8">
        <v>43015</v>
      </c>
      <c r="P521" s="4" t="s">
        <v>15</v>
      </c>
      <c r="Q521" s="4"/>
    </row>
    <row r="522" spans="1:17" x14ac:dyDescent="0.25">
      <c r="A522" s="4">
        <v>516</v>
      </c>
      <c r="B522" s="5" t="s">
        <v>18</v>
      </c>
      <c r="C522" s="4" t="s">
        <v>17</v>
      </c>
      <c r="D522" s="4">
        <v>23757</v>
      </c>
      <c r="E522" s="6">
        <v>11889754.779999999</v>
      </c>
      <c r="F522" s="6">
        <v>11889754.779999999</v>
      </c>
      <c r="G522" s="6">
        <f t="shared" si="16"/>
        <v>0</v>
      </c>
      <c r="H522" s="6" t="str">
        <f t="shared" si="17"/>
        <v>Aceptado</v>
      </c>
      <c r="I522" s="4" t="s">
        <v>19</v>
      </c>
      <c r="J522" s="4" t="s">
        <v>16</v>
      </c>
      <c r="K522" s="4" t="s">
        <v>1659</v>
      </c>
      <c r="L522" s="7" t="s">
        <v>20</v>
      </c>
      <c r="M522" s="4">
        <v>3122888</v>
      </c>
      <c r="N522" s="4">
        <v>3118764211</v>
      </c>
      <c r="O522" s="8">
        <v>43015</v>
      </c>
      <c r="P522" s="4" t="s">
        <v>15</v>
      </c>
      <c r="Q522" s="4"/>
    </row>
    <row r="523" spans="1:17" x14ac:dyDescent="0.25">
      <c r="A523" s="4">
        <v>517</v>
      </c>
      <c r="B523" s="5" t="s">
        <v>18</v>
      </c>
      <c r="C523" s="4" t="s">
        <v>17</v>
      </c>
      <c r="D523" s="4">
        <v>3155</v>
      </c>
      <c r="E523" s="6">
        <v>6824029.5999999996</v>
      </c>
      <c r="F523" s="6">
        <v>6824029.5999999996</v>
      </c>
      <c r="G523" s="6">
        <f t="shared" si="16"/>
        <v>0</v>
      </c>
      <c r="H523" s="6" t="str">
        <f t="shared" si="17"/>
        <v>Aceptado</v>
      </c>
      <c r="I523" s="4" t="s">
        <v>19</v>
      </c>
      <c r="J523" s="4" t="s">
        <v>16</v>
      </c>
      <c r="K523" s="4" t="s">
        <v>1659</v>
      </c>
      <c r="L523" s="7" t="s">
        <v>20</v>
      </c>
      <c r="M523" s="4">
        <v>3122888</v>
      </c>
      <c r="N523" s="4">
        <v>3118764211</v>
      </c>
      <c r="O523" s="8">
        <v>43015</v>
      </c>
      <c r="P523" s="4" t="s">
        <v>15</v>
      </c>
      <c r="Q523" s="4"/>
    </row>
    <row r="524" spans="1:17" x14ac:dyDescent="0.25">
      <c r="A524" s="4">
        <v>518</v>
      </c>
      <c r="B524" s="5" t="s">
        <v>18</v>
      </c>
      <c r="C524" s="4" t="s">
        <v>17</v>
      </c>
      <c r="D524" s="4">
        <v>16875</v>
      </c>
      <c r="E524" s="6">
        <v>1862963.78</v>
      </c>
      <c r="F524" s="6">
        <v>1862963.78</v>
      </c>
      <c r="G524" s="6">
        <f t="shared" si="16"/>
        <v>0</v>
      </c>
      <c r="H524" s="6" t="str">
        <f t="shared" si="17"/>
        <v>Aceptado</v>
      </c>
      <c r="I524" s="4" t="s">
        <v>19</v>
      </c>
      <c r="J524" s="4" t="s">
        <v>16</v>
      </c>
      <c r="K524" s="4" t="s">
        <v>1659</v>
      </c>
      <c r="L524" s="7" t="s">
        <v>20</v>
      </c>
      <c r="M524" s="4">
        <v>3122888</v>
      </c>
      <c r="N524" s="4">
        <v>3118764211</v>
      </c>
      <c r="O524" s="8">
        <v>43015</v>
      </c>
      <c r="P524" s="4" t="s">
        <v>15</v>
      </c>
      <c r="Q524" s="4"/>
    </row>
    <row r="525" spans="1:17" x14ac:dyDescent="0.25">
      <c r="A525" s="4">
        <v>519</v>
      </c>
      <c r="B525" s="5" t="s">
        <v>18</v>
      </c>
      <c r="C525" s="4" t="s">
        <v>17</v>
      </c>
      <c r="D525" s="4">
        <v>22278</v>
      </c>
      <c r="E525" s="6">
        <v>9411569.9800000004</v>
      </c>
      <c r="F525" s="6">
        <v>9411569.9800000004</v>
      </c>
      <c r="G525" s="6">
        <f t="shared" si="16"/>
        <v>0</v>
      </c>
      <c r="H525" s="6" t="str">
        <f t="shared" si="17"/>
        <v>Aceptado</v>
      </c>
      <c r="I525" s="4" t="s">
        <v>19</v>
      </c>
      <c r="J525" s="4" t="s">
        <v>16</v>
      </c>
      <c r="K525" s="4" t="s">
        <v>1659</v>
      </c>
      <c r="L525" s="7" t="s">
        <v>20</v>
      </c>
      <c r="M525" s="4">
        <v>3122888</v>
      </c>
      <c r="N525" s="4">
        <v>3118764211</v>
      </c>
      <c r="O525" s="8">
        <v>43015</v>
      </c>
      <c r="P525" s="4" t="s">
        <v>15</v>
      </c>
      <c r="Q525" s="4"/>
    </row>
    <row r="526" spans="1:17" x14ac:dyDescent="0.25">
      <c r="A526" s="4">
        <v>520</v>
      </c>
      <c r="B526" s="5" t="s">
        <v>18</v>
      </c>
      <c r="C526" s="4" t="s">
        <v>17</v>
      </c>
      <c r="D526" s="4">
        <v>20356</v>
      </c>
      <c r="E526" s="6">
        <v>3607265.9</v>
      </c>
      <c r="F526" s="6">
        <v>3607265.9</v>
      </c>
      <c r="G526" s="6">
        <f t="shared" si="16"/>
        <v>0</v>
      </c>
      <c r="H526" s="6" t="str">
        <f t="shared" si="17"/>
        <v>Aceptado</v>
      </c>
      <c r="I526" s="4" t="s">
        <v>19</v>
      </c>
      <c r="J526" s="4" t="s">
        <v>16</v>
      </c>
      <c r="K526" s="4" t="s">
        <v>1659</v>
      </c>
      <c r="L526" s="7" t="s">
        <v>20</v>
      </c>
      <c r="M526" s="4">
        <v>3122888</v>
      </c>
      <c r="N526" s="4">
        <v>3118764211</v>
      </c>
      <c r="O526" s="8">
        <v>43015</v>
      </c>
      <c r="P526" s="4" t="s">
        <v>15</v>
      </c>
      <c r="Q526" s="4"/>
    </row>
    <row r="527" spans="1:17" x14ac:dyDescent="0.25">
      <c r="A527" s="4">
        <v>521</v>
      </c>
      <c r="B527" s="5" t="s">
        <v>18</v>
      </c>
      <c r="C527" s="4" t="s">
        <v>17</v>
      </c>
      <c r="D527" s="4">
        <v>17612</v>
      </c>
      <c r="E527" s="6">
        <v>6245673.9500000002</v>
      </c>
      <c r="F527" s="6">
        <v>6245673.9500000002</v>
      </c>
      <c r="G527" s="6">
        <f t="shared" si="16"/>
        <v>0</v>
      </c>
      <c r="H527" s="6" t="str">
        <f t="shared" si="17"/>
        <v>Aceptado</v>
      </c>
      <c r="I527" s="4" t="s">
        <v>19</v>
      </c>
      <c r="J527" s="4" t="s">
        <v>16</v>
      </c>
      <c r="K527" s="4" t="s">
        <v>1659</v>
      </c>
      <c r="L527" s="7" t="s">
        <v>20</v>
      </c>
      <c r="M527" s="4">
        <v>3122888</v>
      </c>
      <c r="N527" s="4">
        <v>3118764211</v>
      </c>
      <c r="O527" s="8">
        <v>43015</v>
      </c>
      <c r="P527" s="4" t="s">
        <v>15</v>
      </c>
      <c r="Q527" s="4"/>
    </row>
    <row r="528" spans="1:17" x14ac:dyDescent="0.25">
      <c r="A528" s="4">
        <v>522</v>
      </c>
      <c r="B528" s="5" t="s">
        <v>18</v>
      </c>
      <c r="C528" s="4" t="s">
        <v>17</v>
      </c>
      <c r="D528" s="4">
        <v>17839</v>
      </c>
      <c r="E528" s="6">
        <v>4215425.78</v>
      </c>
      <c r="F528" s="6">
        <v>4215425.78</v>
      </c>
      <c r="G528" s="6">
        <f t="shared" si="16"/>
        <v>0</v>
      </c>
      <c r="H528" s="6" t="str">
        <f t="shared" si="17"/>
        <v>Aceptado</v>
      </c>
      <c r="I528" s="4" t="s">
        <v>19</v>
      </c>
      <c r="J528" s="4" t="s">
        <v>16</v>
      </c>
      <c r="K528" s="4" t="s">
        <v>1659</v>
      </c>
      <c r="L528" s="7" t="s">
        <v>20</v>
      </c>
      <c r="M528" s="4">
        <v>3122888</v>
      </c>
      <c r="N528" s="4">
        <v>3118764211</v>
      </c>
      <c r="O528" s="8">
        <v>43015</v>
      </c>
      <c r="P528" s="4" t="s">
        <v>15</v>
      </c>
      <c r="Q528" s="4"/>
    </row>
    <row r="529" spans="1:17" x14ac:dyDescent="0.25">
      <c r="A529" s="4">
        <v>523</v>
      </c>
      <c r="B529" s="5" t="s">
        <v>18</v>
      </c>
      <c r="C529" s="4" t="s">
        <v>17</v>
      </c>
      <c r="D529" s="4">
        <v>25080</v>
      </c>
      <c r="E529" s="6">
        <v>3974598.27</v>
      </c>
      <c r="F529" s="6">
        <v>3974598.27</v>
      </c>
      <c r="G529" s="6">
        <f t="shared" si="16"/>
        <v>0</v>
      </c>
      <c r="H529" s="6" t="str">
        <f t="shared" si="17"/>
        <v>Aceptado</v>
      </c>
      <c r="I529" s="4" t="s">
        <v>19</v>
      </c>
      <c r="J529" s="4" t="s">
        <v>16</v>
      </c>
      <c r="K529" s="4" t="s">
        <v>1659</v>
      </c>
      <c r="L529" s="7" t="s">
        <v>20</v>
      </c>
      <c r="M529" s="4">
        <v>3122888</v>
      </c>
      <c r="N529" s="4">
        <v>3118764211</v>
      </c>
      <c r="O529" s="8">
        <v>43015</v>
      </c>
      <c r="P529" s="4" t="s">
        <v>15</v>
      </c>
      <c r="Q529" s="4"/>
    </row>
    <row r="530" spans="1:17" x14ac:dyDescent="0.25">
      <c r="A530" s="4">
        <v>524</v>
      </c>
      <c r="B530" s="5" t="s">
        <v>18</v>
      </c>
      <c r="C530" s="4" t="s">
        <v>17</v>
      </c>
      <c r="D530" s="4">
        <v>23189</v>
      </c>
      <c r="E530" s="6">
        <v>2749360.88</v>
      </c>
      <c r="F530" s="6">
        <v>2749360.88</v>
      </c>
      <c r="G530" s="6">
        <f t="shared" si="16"/>
        <v>0</v>
      </c>
      <c r="H530" s="6" t="str">
        <f t="shared" si="17"/>
        <v>Aceptado</v>
      </c>
      <c r="I530" s="4" t="s">
        <v>19</v>
      </c>
      <c r="J530" s="4" t="s">
        <v>16</v>
      </c>
      <c r="K530" s="4" t="s">
        <v>1659</v>
      </c>
      <c r="L530" s="7" t="s">
        <v>20</v>
      </c>
      <c r="M530" s="4">
        <v>3122888</v>
      </c>
      <c r="N530" s="4">
        <v>3118764211</v>
      </c>
      <c r="O530" s="8">
        <v>43015</v>
      </c>
      <c r="P530" s="4" t="s">
        <v>15</v>
      </c>
      <c r="Q530" s="4"/>
    </row>
    <row r="531" spans="1:17" x14ac:dyDescent="0.25">
      <c r="A531" s="4">
        <v>525</v>
      </c>
      <c r="B531" s="5" t="s">
        <v>18</v>
      </c>
      <c r="C531" s="4" t="s">
        <v>17</v>
      </c>
      <c r="D531" s="4">
        <v>11384</v>
      </c>
      <c r="E531" s="6">
        <v>1309754.57</v>
      </c>
      <c r="F531" s="6">
        <v>1309754.57</v>
      </c>
      <c r="G531" s="6">
        <f t="shared" si="16"/>
        <v>0</v>
      </c>
      <c r="H531" s="6" t="str">
        <f t="shared" si="17"/>
        <v>Aceptado</v>
      </c>
      <c r="I531" s="4" t="s">
        <v>19</v>
      </c>
      <c r="J531" s="4" t="s">
        <v>16</v>
      </c>
      <c r="K531" s="4" t="s">
        <v>1659</v>
      </c>
      <c r="L531" s="7" t="s">
        <v>20</v>
      </c>
      <c r="M531" s="4">
        <v>3122888</v>
      </c>
      <c r="N531" s="4">
        <v>3118764211</v>
      </c>
      <c r="O531" s="8">
        <v>43015</v>
      </c>
      <c r="P531" s="4" t="s">
        <v>15</v>
      </c>
      <c r="Q531" s="4"/>
    </row>
    <row r="532" spans="1:17" x14ac:dyDescent="0.25">
      <c r="A532" s="4">
        <v>526</v>
      </c>
      <c r="B532" s="5" t="s">
        <v>18</v>
      </c>
      <c r="C532" s="4" t="s">
        <v>17</v>
      </c>
      <c r="D532" s="4">
        <v>17461</v>
      </c>
      <c r="E532" s="6">
        <v>2519504.7799999998</v>
      </c>
      <c r="F532" s="6">
        <v>2519504.7799999998</v>
      </c>
      <c r="G532" s="6">
        <f t="shared" si="16"/>
        <v>0</v>
      </c>
      <c r="H532" s="6" t="str">
        <f t="shared" si="17"/>
        <v>Aceptado</v>
      </c>
      <c r="I532" s="4" t="s">
        <v>19</v>
      </c>
      <c r="J532" s="4" t="s">
        <v>16</v>
      </c>
      <c r="K532" s="4" t="s">
        <v>1659</v>
      </c>
      <c r="L532" s="7" t="s">
        <v>20</v>
      </c>
      <c r="M532" s="4">
        <v>3122888</v>
      </c>
      <c r="N532" s="4">
        <v>3118764211</v>
      </c>
      <c r="O532" s="8">
        <v>43015</v>
      </c>
      <c r="P532" s="4" t="s">
        <v>15</v>
      </c>
      <c r="Q532" s="4"/>
    </row>
    <row r="533" spans="1:17" x14ac:dyDescent="0.25">
      <c r="A533" s="4">
        <v>527</v>
      </c>
      <c r="B533" s="5" t="s">
        <v>18</v>
      </c>
      <c r="C533" s="4" t="s">
        <v>17</v>
      </c>
      <c r="D533" s="4">
        <v>19276</v>
      </c>
      <c r="E533" s="6">
        <v>1121687.93</v>
      </c>
      <c r="F533" s="6">
        <v>1121687.93</v>
      </c>
      <c r="G533" s="6">
        <f t="shared" si="16"/>
        <v>0</v>
      </c>
      <c r="H533" s="6" t="str">
        <f t="shared" si="17"/>
        <v>Aceptado</v>
      </c>
      <c r="I533" s="4" t="s">
        <v>19</v>
      </c>
      <c r="J533" s="4" t="s">
        <v>16</v>
      </c>
      <c r="K533" s="4" t="s">
        <v>1659</v>
      </c>
      <c r="L533" s="7" t="s">
        <v>20</v>
      </c>
      <c r="M533" s="4">
        <v>3122888</v>
      </c>
      <c r="N533" s="4">
        <v>3118764211</v>
      </c>
      <c r="O533" s="8">
        <v>43015</v>
      </c>
      <c r="P533" s="4" t="s">
        <v>15</v>
      </c>
      <c r="Q533" s="4"/>
    </row>
    <row r="534" spans="1:17" x14ac:dyDescent="0.25">
      <c r="A534" s="4">
        <v>528</v>
      </c>
      <c r="B534" s="5" t="s">
        <v>18</v>
      </c>
      <c r="C534" s="4" t="s">
        <v>17</v>
      </c>
      <c r="D534" s="4">
        <v>16966</v>
      </c>
      <c r="E534" s="6">
        <v>297743.90000000002</v>
      </c>
      <c r="F534" s="6">
        <v>297743.90000000002</v>
      </c>
      <c r="G534" s="6">
        <f t="shared" si="16"/>
        <v>0</v>
      </c>
      <c r="H534" s="6" t="str">
        <f t="shared" si="17"/>
        <v>Aceptado</v>
      </c>
      <c r="I534" s="4" t="s">
        <v>19</v>
      </c>
      <c r="J534" s="4" t="s">
        <v>16</v>
      </c>
      <c r="K534" s="4" t="s">
        <v>1659</v>
      </c>
      <c r="L534" s="7" t="s">
        <v>20</v>
      </c>
      <c r="M534" s="4">
        <v>3122888</v>
      </c>
      <c r="N534" s="4">
        <v>3118764211</v>
      </c>
      <c r="O534" s="8">
        <v>43015</v>
      </c>
      <c r="P534" s="4" t="s">
        <v>15</v>
      </c>
      <c r="Q534" s="4"/>
    </row>
    <row r="535" spans="1:17" x14ac:dyDescent="0.25">
      <c r="A535" s="4">
        <v>529</v>
      </c>
      <c r="B535" s="5" t="s">
        <v>18</v>
      </c>
      <c r="C535" s="4" t="s">
        <v>17</v>
      </c>
      <c r="D535" s="4">
        <v>19279</v>
      </c>
      <c r="E535" s="6">
        <v>1785451.13</v>
      </c>
      <c r="F535" s="6">
        <v>1785451.13</v>
      </c>
      <c r="G535" s="6">
        <f t="shared" si="16"/>
        <v>0</v>
      </c>
      <c r="H535" s="6" t="str">
        <f t="shared" si="17"/>
        <v>Aceptado</v>
      </c>
      <c r="I535" s="4" t="s">
        <v>19</v>
      </c>
      <c r="J535" s="4" t="s">
        <v>16</v>
      </c>
      <c r="K535" s="4" t="s">
        <v>1659</v>
      </c>
      <c r="L535" s="7" t="s">
        <v>20</v>
      </c>
      <c r="M535" s="4">
        <v>3122888</v>
      </c>
      <c r="N535" s="4">
        <v>3118764211</v>
      </c>
      <c r="O535" s="8">
        <v>43015</v>
      </c>
      <c r="P535" s="4" t="s">
        <v>15</v>
      </c>
      <c r="Q535" s="4"/>
    </row>
    <row r="536" spans="1:17" x14ac:dyDescent="0.25">
      <c r="A536" s="4">
        <v>530</v>
      </c>
      <c r="B536" s="5" t="s">
        <v>18</v>
      </c>
      <c r="C536" s="4" t="s">
        <v>17</v>
      </c>
      <c r="D536" s="4">
        <v>19274</v>
      </c>
      <c r="E536" s="6">
        <v>3513570.68</v>
      </c>
      <c r="F536" s="6">
        <v>3513570.68</v>
      </c>
      <c r="G536" s="6">
        <f t="shared" si="16"/>
        <v>0</v>
      </c>
      <c r="H536" s="6" t="str">
        <f t="shared" si="17"/>
        <v>Aceptado</v>
      </c>
      <c r="I536" s="4" t="s">
        <v>19</v>
      </c>
      <c r="J536" s="4" t="s">
        <v>16</v>
      </c>
      <c r="K536" s="4" t="s">
        <v>1659</v>
      </c>
      <c r="L536" s="7" t="s">
        <v>20</v>
      </c>
      <c r="M536" s="4">
        <v>3122888</v>
      </c>
      <c r="N536" s="4">
        <v>3118764211</v>
      </c>
      <c r="O536" s="8">
        <v>43015</v>
      </c>
      <c r="P536" s="4" t="s">
        <v>15</v>
      </c>
      <c r="Q536" s="4"/>
    </row>
    <row r="537" spans="1:17" x14ac:dyDescent="0.25">
      <c r="A537" s="4">
        <v>531</v>
      </c>
      <c r="B537" s="5" t="s">
        <v>18</v>
      </c>
      <c r="C537" s="4" t="s">
        <v>17</v>
      </c>
      <c r="D537" s="4">
        <v>2504</v>
      </c>
      <c r="E537" s="6">
        <v>7771182.3499999996</v>
      </c>
      <c r="F537" s="6">
        <v>7771182.3499999996</v>
      </c>
      <c r="G537" s="6">
        <f t="shared" si="16"/>
        <v>0</v>
      </c>
      <c r="H537" s="6" t="str">
        <f t="shared" si="17"/>
        <v>Aceptado</v>
      </c>
      <c r="I537" s="4" t="s">
        <v>19</v>
      </c>
      <c r="J537" s="4" t="s">
        <v>16</v>
      </c>
      <c r="K537" s="4" t="s">
        <v>1659</v>
      </c>
      <c r="L537" s="7" t="s">
        <v>20</v>
      </c>
      <c r="M537" s="4">
        <v>3122888</v>
      </c>
      <c r="N537" s="4">
        <v>3118764211</v>
      </c>
      <c r="O537" s="8">
        <v>43015</v>
      </c>
      <c r="P537" s="4" t="s">
        <v>15</v>
      </c>
      <c r="Q537" s="4"/>
    </row>
    <row r="538" spans="1:17" x14ac:dyDescent="0.25">
      <c r="A538" s="4">
        <v>532</v>
      </c>
      <c r="B538" s="5" t="s">
        <v>18</v>
      </c>
      <c r="C538" s="4" t="s">
        <v>17</v>
      </c>
      <c r="D538" s="4">
        <v>26694</v>
      </c>
      <c r="E538" s="6">
        <v>2197042.31</v>
      </c>
      <c r="F538" s="6">
        <v>2197042.31</v>
      </c>
      <c r="G538" s="6">
        <f t="shared" si="16"/>
        <v>0</v>
      </c>
      <c r="H538" s="6" t="str">
        <f t="shared" si="17"/>
        <v>Aceptado</v>
      </c>
      <c r="I538" s="4" t="s">
        <v>19</v>
      </c>
      <c r="J538" s="4" t="s">
        <v>16</v>
      </c>
      <c r="K538" s="4" t="s">
        <v>1659</v>
      </c>
      <c r="L538" s="7" t="s">
        <v>20</v>
      </c>
      <c r="M538" s="4">
        <v>3122888</v>
      </c>
      <c r="N538" s="4">
        <v>3118764211</v>
      </c>
      <c r="O538" s="8">
        <v>43015</v>
      </c>
      <c r="P538" s="4" t="s">
        <v>15</v>
      </c>
      <c r="Q538" s="4"/>
    </row>
    <row r="539" spans="1:17" x14ac:dyDescent="0.25">
      <c r="A539" s="4">
        <v>533</v>
      </c>
      <c r="B539" s="5" t="s">
        <v>18</v>
      </c>
      <c r="C539" s="4" t="s">
        <v>17</v>
      </c>
      <c r="D539" s="4">
        <v>17710</v>
      </c>
      <c r="E539" s="6">
        <v>1562230.51</v>
      </c>
      <c r="F539" s="6">
        <v>1562230.51</v>
      </c>
      <c r="G539" s="6">
        <f t="shared" si="16"/>
        <v>0</v>
      </c>
      <c r="H539" s="6" t="str">
        <f t="shared" si="17"/>
        <v>Aceptado</v>
      </c>
      <c r="I539" s="4" t="s">
        <v>19</v>
      </c>
      <c r="J539" s="4" t="s">
        <v>16</v>
      </c>
      <c r="K539" s="4" t="s">
        <v>1659</v>
      </c>
      <c r="L539" s="7" t="s">
        <v>20</v>
      </c>
      <c r="M539" s="4">
        <v>3122888</v>
      </c>
      <c r="N539" s="4">
        <v>3118764211</v>
      </c>
      <c r="O539" s="8">
        <v>43015</v>
      </c>
      <c r="P539" s="4" t="s">
        <v>15</v>
      </c>
      <c r="Q539" s="4"/>
    </row>
    <row r="540" spans="1:17" x14ac:dyDescent="0.25">
      <c r="A540" s="4">
        <v>534</v>
      </c>
      <c r="B540" s="5" t="s">
        <v>18</v>
      </c>
      <c r="C540" s="4" t="s">
        <v>17</v>
      </c>
      <c r="D540" s="4">
        <v>17700</v>
      </c>
      <c r="E540" s="6">
        <v>4113453.98</v>
      </c>
      <c r="F540" s="6">
        <v>4113453.98</v>
      </c>
      <c r="G540" s="6">
        <f t="shared" si="16"/>
        <v>0</v>
      </c>
      <c r="H540" s="6" t="str">
        <f t="shared" si="17"/>
        <v>Aceptado</v>
      </c>
      <c r="I540" s="4" t="s">
        <v>19</v>
      </c>
      <c r="J540" s="4" t="s">
        <v>16</v>
      </c>
      <c r="K540" s="4" t="s">
        <v>1659</v>
      </c>
      <c r="L540" s="7" t="s">
        <v>20</v>
      </c>
      <c r="M540" s="4">
        <v>3122888</v>
      </c>
      <c r="N540" s="4">
        <v>3118764211</v>
      </c>
      <c r="O540" s="8">
        <v>43015</v>
      </c>
      <c r="P540" s="4" t="s">
        <v>15</v>
      </c>
      <c r="Q540" s="4"/>
    </row>
    <row r="541" spans="1:17" x14ac:dyDescent="0.25">
      <c r="A541" s="4">
        <v>535</v>
      </c>
      <c r="B541" s="5" t="s">
        <v>18</v>
      </c>
      <c r="C541" s="4" t="s">
        <v>17</v>
      </c>
      <c r="D541" s="4">
        <v>25287</v>
      </c>
      <c r="E541" s="6">
        <v>6081193.1399999997</v>
      </c>
      <c r="F541" s="6">
        <v>6081193.1399999997</v>
      </c>
      <c r="G541" s="6">
        <f t="shared" si="16"/>
        <v>0</v>
      </c>
      <c r="H541" s="6" t="str">
        <f t="shared" si="17"/>
        <v>Aceptado</v>
      </c>
      <c r="I541" s="4" t="s">
        <v>19</v>
      </c>
      <c r="J541" s="4" t="s">
        <v>16</v>
      </c>
      <c r="K541" s="4" t="s">
        <v>1659</v>
      </c>
      <c r="L541" s="7" t="s">
        <v>20</v>
      </c>
      <c r="M541" s="4">
        <v>3122888</v>
      </c>
      <c r="N541" s="4">
        <v>3118764211</v>
      </c>
      <c r="O541" s="8">
        <v>43015</v>
      </c>
      <c r="P541" s="4" t="s">
        <v>15</v>
      </c>
      <c r="Q541" s="4"/>
    </row>
    <row r="542" spans="1:17" x14ac:dyDescent="0.25">
      <c r="A542" s="4">
        <v>536</v>
      </c>
      <c r="B542" s="5" t="s">
        <v>18</v>
      </c>
      <c r="C542" s="4" t="s">
        <v>17</v>
      </c>
      <c r="D542" s="4">
        <v>3161</v>
      </c>
      <c r="E542" s="6">
        <v>2023586.7</v>
      </c>
      <c r="F542" s="6">
        <v>2023586.7</v>
      </c>
      <c r="G542" s="6">
        <f t="shared" si="16"/>
        <v>0</v>
      </c>
      <c r="H542" s="6" t="str">
        <f t="shared" si="17"/>
        <v>Aceptado</v>
      </c>
      <c r="I542" s="4" t="s">
        <v>19</v>
      </c>
      <c r="J542" s="4" t="s">
        <v>16</v>
      </c>
      <c r="K542" s="4" t="s">
        <v>1659</v>
      </c>
      <c r="L542" s="7" t="s">
        <v>20</v>
      </c>
      <c r="M542" s="4">
        <v>3122888</v>
      </c>
      <c r="N542" s="4">
        <v>3118764211</v>
      </c>
      <c r="O542" s="8">
        <v>43015</v>
      </c>
      <c r="P542" s="4" t="s">
        <v>15</v>
      </c>
      <c r="Q542" s="4"/>
    </row>
    <row r="543" spans="1:17" x14ac:dyDescent="0.25">
      <c r="A543" s="4">
        <v>537</v>
      </c>
      <c r="B543" s="5" t="s">
        <v>18</v>
      </c>
      <c r="C543" s="4" t="s">
        <v>17</v>
      </c>
      <c r="D543" s="4">
        <v>27472</v>
      </c>
      <c r="E543" s="6">
        <v>9157402.7300000004</v>
      </c>
      <c r="F543" s="6">
        <v>9157402.7300000004</v>
      </c>
      <c r="G543" s="6">
        <f t="shared" si="16"/>
        <v>0</v>
      </c>
      <c r="H543" s="6" t="str">
        <f t="shared" si="17"/>
        <v>Aceptado</v>
      </c>
      <c r="I543" s="4" t="s">
        <v>19</v>
      </c>
      <c r="J543" s="4" t="s">
        <v>16</v>
      </c>
      <c r="K543" s="4" t="s">
        <v>1659</v>
      </c>
      <c r="L543" s="7" t="s">
        <v>20</v>
      </c>
      <c r="M543" s="4">
        <v>3122888</v>
      </c>
      <c r="N543" s="4">
        <v>3118764211</v>
      </c>
      <c r="O543" s="8">
        <v>43015</v>
      </c>
      <c r="P543" s="4" t="s">
        <v>15</v>
      </c>
      <c r="Q543" s="4"/>
    </row>
    <row r="544" spans="1:17" x14ac:dyDescent="0.25">
      <c r="A544" s="4">
        <v>538</v>
      </c>
      <c r="B544" s="5" t="s">
        <v>18</v>
      </c>
      <c r="C544" s="4" t="s">
        <v>17</v>
      </c>
      <c r="D544" s="4">
        <v>3250</v>
      </c>
      <c r="E544" s="6">
        <v>4038871.33</v>
      </c>
      <c r="F544" s="6">
        <v>4038871.33</v>
      </c>
      <c r="G544" s="6">
        <f t="shared" si="16"/>
        <v>0</v>
      </c>
      <c r="H544" s="6" t="str">
        <f t="shared" si="17"/>
        <v>Aceptado</v>
      </c>
      <c r="I544" s="4" t="s">
        <v>19</v>
      </c>
      <c r="J544" s="4" t="s">
        <v>16</v>
      </c>
      <c r="K544" s="4" t="s">
        <v>1659</v>
      </c>
      <c r="L544" s="7" t="s">
        <v>20</v>
      </c>
      <c r="M544" s="4">
        <v>3122888</v>
      </c>
      <c r="N544" s="4">
        <v>3118764211</v>
      </c>
      <c r="O544" s="8">
        <v>43015</v>
      </c>
      <c r="P544" s="4" t="s">
        <v>15</v>
      </c>
      <c r="Q544" s="4"/>
    </row>
    <row r="545" spans="1:17" x14ac:dyDescent="0.25">
      <c r="A545" s="4">
        <v>539</v>
      </c>
      <c r="B545" s="5" t="s">
        <v>18</v>
      </c>
      <c r="C545" s="4" t="s">
        <v>17</v>
      </c>
      <c r="D545" s="4">
        <v>10475</v>
      </c>
      <c r="E545" s="6">
        <v>183209.72</v>
      </c>
      <c r="F545" s="6">
        <v>183209.72</v>
      </c>
      <c r="G545" s="6">
        <f t="shared" si="16"/>
        <v>0</v>
      </c>
      <c r="H545" s="6" t="str">
        <f t="shared" si="17"/>
        <v>Aceptado</v>
      </c>
      <c r="I545" s="4" t="s">
        <v>19</v>
      </c>
      <c r="J545" s="4" t="s">
        <v>16</v>
      </c>
      <c r="K545" s="4" t="s">
        <v>1659</v>
      </c>
      <c r="L545" s="7" t="s">
        <v>20</v>
      </c>
      <c r="M545" s="4">
        <v>3122888</v>
      </c>
      <c r="N545" s="4">
        <v>3118764211</v>
      </c>
      <c r="O545" s="8">
        <v>43015</v>
      </c>
      <c r="P545" s="4" t="s">
        <v>15</v>
      </c>
      <c r="Q545" s="4"/>
    </row>
    <row r="546" spans="1:17" x14ac:dyDescent="0.25">
      <c r="A546" s="4">
        <v>540</v>
      </c>
      <c r="B546" s="5" t="s">
        <v>18</v>
      </c>
      <c r="C546" s="4" t="s">
        <v>17</v>
      </c>
      <c r="D546" s="4">
        <v>30733</v>
      </c>
      <c r="E546" s="6">
        <v>7910777.5999999996</v>
      </c>
      <c r="F546" s="6">
        <v>7910777.5999999996</v>
      </c>
      <c r="G546" s="6">
        <f t="shared" si="16"/>
        <v>0</v>
      </c>
      <c r="H546" s="6" t="str">
        <f t="shared" si="17"/>
        <v>Aceptado</v>
      </c>
      <c r="I546" s="4" t="s">
        <v>19</v>
      </c>
      <c r="J546" s="4" t="s">
        <v>16</v>
      </c>
      <c r="K546" s="4" t="s">
        <v>1659</v>
      </c>
      <c r="L546" s="7" t="s">
        <v>20</v>
      </c>
      <c r="M546" s="4">
        <v>3122888</v>
      </c>
      <c r="N546" s="4">
        <v>3118764211</v>
      </c>
      <c r="O546" s="8">
        <v>43015</v>
      </c>
      <c r="P546" s="4" t="s">
        <v>15</v>
      </c>
      <c r="Q546" s="4"/>
    </row>
    <row r="547" spans="1:17" x14ac:dyDescent="0.25">
      <c r="A547" s="4">
        <v>541</v>
      </c>
      <c r="B547" s="5" t="s">
        <v>18</v>
      </c>
      <c r="C547" s="4" t="s">
        <v>17</v>
      </c>
      <c r="D547" s="4">
        <v>3191</v>
      </c>
      <c r="E547" s="6">
        <v>1154754.44</v>
      </c>
      <c r="F547" s="6">
        <v>1154754.44</v>
      </c>
      <c r="G547" s="6">
        <f t="shared" si="16"/>
        <v>0</v>
      </c>
      <c r="H547" s="6" t="str">
        <f t="shared" si="17"/>
        <v>Aceptado</v>
      </c>
      <c r="I547" s="4" t="s">
        <v>19</v>
      </c>
      <c r="J547" s="4" t="s">
        <v>16</v>
      </c>
      <c r="K547" s="4" t="s">
        <v>1659</v>
      </c>
      <c r="L547" s="7" t="s">
        <v>20</v>
      </c>
      <c r="M547" s="4">
        <v>3122888</v>
      </c>
      <c r="N547" s="4">
        <v>3118764211</v>
      </c>
      <c r="O547" s="8">
        <v>43015</v>
      </c>
      <c r="P547" s="4" t="s">
        <v>15</v>
      </c>
      <c r="Q547" s="4"/>
    </row>
    <row r="548" spans="1:17" x14ac:dyDescent="0.25">
      <c r="A548" s="4">
        <v>542</v>
      </c>
      <c r="B548" s="5" t="s">
        <v>18</v>
      </c>
      <c r="C548" s="4" t="s">
        <v>17</v>
      </c>
      <c r="D548" s="4">
        <v>17528</v>
      </c>
      <c r="E548" s="6">
        <v>3441163.9</v>
      </c>
      <c r="F548" s="6">
        <v>3441163.9</v>
      </c>
      <c r="G548" s="6">
        <f t="shared" si="16"/>
        <v>0</v>
      </c>
      <c r="H548" s="6" t="str">
        <f t="shared" si="17"/>
        <v>Aceptado</v>
      </c>
      <c r="I548" s="4" t="s">
        <v>19</v>
      </c>
      <c r="J548" s="4" t="s">
        <v>16</v>
      </c>
      <c r="K548" s="4" t="s">
        <v>1659</v>
      </c>
      <c r="L548" s="7" t="s">
        <v>20</v>
      </c>
      <c r="M548" s="4">
        <v>3122888</v>
      </c>
      <c r="N548" s="4">
        <v>3118764211</v>
      </c>
      <c r="O548" s="8">
        <v>43015</v>
      </c>
      <c r="P548" s="4" t="s">
        <v>15</v>
      </c>
      <c r="Q548" s="4"/>
    </row>
    <row r="549" spans="1:17" x14ac:dyDescent="0.25">
      <c r="A549" s="4">
        <v>543</v>
      </c>
      <c r="B549" s="5" t="s">
        <v>18</v>
      </c>
      <c r="C549" s="4" t="s">
        <v>17</v>
      </c>
      <c r="D549" s="4">
        <v>21060</v>
      </c>
      <c r="E549" s="6">
        <v>5085070.95</v>
      </c>
      <c r="F549" s="6">
        <v>5085070.95</v>
      </c>
      <c r="G549" s="6">
        <f t="shared" si="16"/>
        <v>0</v>
      </c>
      <c r="H549" s="6" t="str">
        <f t="shared" si="17"/>
        <v>Aceptado</v>
      </c>
      <c r="I549" s="4" t="s">
        <v>19</v>
      </c>
      <c r="J549" s="4" t="s">
        <v>16</v>
      </c>
      <c r="K549" s="4" t="s">
        <v>1659</v>
      </c>
      <c r="L549" s="7" t="s">
        <v>20</v>
      </c>
      <c r="M549" s="4">
        <v>3122888</v>
      </c>
      <c r="N549" s="4">
        <v>3118764211</v>
      </c>
      <c r="O549" s="8">
        <v>43015</v>
      </c>
      <c r="P549" s="4" t="s">
        <v>15</v>
      </c>
      <c r="Q549" s="4"/>
    </row>
    <row r="550" spans="1:17" x14ac:dyDescent="0.25">
      <c r="A550" s="4">
        <v>544</v>
      </c>
      <c r="B550" s="5" t="s">
        <v>18</v>
      </c>
      <c r="C550" s="4" t="s">
        <v>17</v>
      </c>
      <c r="D550" s="4">
        <v>29159</v>
      </c>
      <c r="E550" s="6">
        <v>2229691.34</v>
      </c>
      <c r="F550" s="6">
        <v>2229691.34</v>
      </c>
      <c r="G550" s="6">
        <f t="shared" si="16"/>
        <v>0</v>
      </c>
      <c r="H550" s="6" t="str">
        <f t="shared" si="17"/>
        <v>Aceptado</v>
      </c>
      <c r="I550" s="4" t="s">
        <v>19</v>
      </c>
      <c r="J550" s="4" t="s">
        <v>16</v>
      </c>
      <c r="K550" s="4" t="s">
        <v>1659</v>
      </c>
      <c r="L550" s="7" t="s">
        <v>20</v>
      </c>
      <c r="M550" s="4">
        <v>3122888</v>
      </c>
      <c r="N550" s="4">
        <v>3118764211</v>
      </c>
      <c r="O550" s="8">
        <v>43015</v>
      </c>
      <c r="P550" s="4" t="s">
        <v>15</v>
      </c>
      <c r="Q550" s="4"/>
    </row>
    <row r="551" spans="1:17" x14ac:dyDescent="0.25">
      <c r="A551" s="4">
        <v>545</v>
      </c>
      <c r="B551" s="5" t="s">
        <v>18</v>
      </c>
      <c r="C551" s="4" t="s">
        <v>17</v>
      </c>
      <c r="D551" s="4">
        <v>13969</v>
      </c>
      <c r="E551" s="6">
        <v>890761.77</v>
      </c>
      <c r="F551" s="6">
        <v>890761.77</v>
      </c>
      <c r="G551" s="6">
        <f t="shared" si="16"/>
        <v>0</v>
      </c>
      <c r="H551" s="6" t="str">
        <f t="shared" si="17"/>
        <v>Aceptado</v>
      </c>
      <c r="I551" s="4" t="s">
        <v>19</v>
      </c>
      <c r="J551" s="4" t="s">
        <v>16</v>
      </c>
      <c r="K551" s="4" t="s">
        <v>1659</v>
      </c>
      <c r="L551" s="7" t="s">
        <v>20</v>
      </c>
      <c r="M551" s="4">
        <v>3122888</v>
      </c>
      <c r="N551" s="4">
        <v>3118764211</v>
      </c>
      <c r="O551" s="8">
        <v>43015</v>
      </c>
      <c r="P551" s="4" t="s">
        <v>15</v>
      </c>
      <c r="Q551" s="4"/>
    </row>
    <row r="552" spans="1:17" x14ac:dyDescent="0.25">
      <c r="A552" s="4">
        <v>546</v>
      </c>
      <c r="B552" s="5" t="s">
        <v>18</v>
      </c>
      <c r="C552" s="4" t="s">
        <v>17</v>
      </c>
      <c r="D552" s="4">
        <v>20293</v>
      </c>
      <c r="E552" s="6">
        <v>2061294.8</v>
      </c>
      <c r="F552" s="6">
        <v>2061294.8</v>
      </c>
      <c r="G552" s="6">
        <f t="shared" si="16"/>
        <v>0</v>
      </c>
      <c r="H552" s="6" t="str">
        <f t="shared" si="17"/>
        <v>Aceptado</v>
      </c>
      <c r="I552" s="4" t="s">
        <v>19</v>
      </c>
      <c r="J552" s="4" t="s">
        <v>16</v>
      </c>
      <c r="K552" s="4" t="s">
        <v>1659</v>
      </c>
      <c r="L552" s="7" t="s">
        <v>20</v>
      </c>
      <c r="M552" s="4">
        <v>3122888</v>
      </c>
      <c r="N552" s="4">
        <v>3118764211</v>
      </c>
      <c r="O552" s="8">
        <v>43015</v>
      </c>
      <c r="P552" s="4" t="s">
        <v>15</v>
      </c>
      <c r="Q552" s="4"/>
    </row>
    <row r="553" spans="1:17" x14ac:dyDescent="0.25">
      <c r="A553" s="4">
        <v>547</v>
      </c>
      <c r="B553" s="5" t="s">
        <v>18</v>
      </c>
      <c r="C553" s="4" t="s">
        <v>17</v>
      </c>
      <c r="D553" s="4">
        <v>3163</v>
      </c>
      <c r="E553" s="6">
        <v>5399573.5</v>
      </c>
      <c r="F553" s="6">
        <v>5399573.5</v>
      </c>
      <c r="G553" s="6">
        <f t="shared" si="16"/>
        <v>0</v>
      </c>
      <c r="H553" s="6" t="str">
        <f t="shared" si="17"/>
        <v>Aceptado</v>
      </c>
      <c r="I553" s="4" t="s">
        <v>19</v>
      </c>
      <c r="J553" s="4" t="s">
        <v>16</v>
      </c>
      <c r="K553" s="4" t="s">
        <v>1659</v>
      </c>
      <c r="L553" s="7" t="s">
        <v>20</v>
      </c>
      <c r="M553" s="4">
        <v>3122888</v>
      </c>
      <c r="N553" s="4">
        <v>3118764211</v>
      </c>
      <c r="O553" s="8">
        <v>43015</v>
      </c>
      <c r="P553" s="4" t="s">
        <v>15</v>
      </c>
      <c r="Q553" s="4"/>
    </row>
    <row r="554" spans="1:17" x14ac:dyDescent="0.25">
      <c r="A554" s="4">
        <v>548</v>
      </c>
      <c r="B554" s="5" t="s">
        <v>18</v>
      </c>
      <c r="C554" s="4" t="s">
        <v>17</v>
      </c>
      <c r="D554" s="4">
        <v>3246</v>
      </c>
      <c r="E554" s="6">
        <v>1167458.77</v>
      </c>
      <c r="F554" s="6">
        <v>1167458.77</v>
      </c>
      <c r="G554" s="6">
        <f t="shared" si="16"/>
        <v>0</v>
      </c>
      <c r="H554" s="6" t="str">
        <f t="shared" si="17"/>
        <v>Aceptado</v>
      </c>
      <c r="I554" s="4" t="s">
        <v>19</v>
      </c>
      <c r="J554" s="4" t="s">
        <v>16</v>
      </c>
      <c r="K554" s="4" t="s">
        <v>1659</v>
      </c>
      <c r="L554" s="7" t="s">
        <v>20</v>
      </c>
      <c r="M554" s="4">
        <v>3122888</v>
      </c>
      <c r="N554" s="4">
        <v>3118764211</v>
      </c>
      <c r="O554" s="8">
        <v>43015</v>
      </c>
      <c r="P554" s="4" t="s">
        <v>15</v>
      </c>
      <c r="Q554" s="4"/>
    </row>
    <row r="555" spans="1:17" x14ac:dyDescent="0.25">
      <c r="A555" s="4">
        <v>549</v>
      </c>
      <c r="B555" s="5" t="s">
        <v>18</v>
      </c>
      <c r="C555" s="4" t="s">
        <v>17</v>
      </c>
      <c r="D555" s="4">
        <v>2508</v>
      </c>
      <c r="E555" s="6">
        <v>1210871.1000000001</v>
      </c>
      <c r="F555" s="6">
        <v>1210871.1000000001</v>
      </c>
      <c r="G555" s="6">
        <f t="shared" si="16"/>
        <v>0</v>
      </c>
      <c r="H555" s="6" t="str">
        <f t="shared" si="17"/>
        <v>Aceptado</v>
      </c>
      <c r="I555" s="4" t="s">
        <v>19</v>
      </c>
      <c r="J555" s="4" t="s">
        <v>16</v>
      </c>
      <c r="K555" s="4" t="s">
        <v>1659</v>
      </c>
      <c r="L555" s="7" t="s">
        <v>20</v>
      </c>
      <c r="M555" s="4">
        <v>3122888</v>
      </c>
      <c r="N555" s="4">
        <v>3118764211</v>
      </c>
      <c r="O555" s="8">
        <v>43015</v>
      </c>
      <c r="P555" s="4" t="s">
        <v>15</v>
      </c>
      <c r="Q555" s="4"/>
    </row>
    <row r="556" spans="1:17" x14ac:dyDescent="0.25">
      <c r="A556" s="4">
        <v>550</v>
      </c>
      <c r="B556" s="5" t="s">
        <v>18</v>
      </c>
      <c r="C556" s="4" t="s">
        <v>17</v>
      </c>
      <c r="D556" s="4">
        <v>22258</v>
      </c>
      <c r="E556" s="6">
        <v>5497864.3899999997</v>
      </c>
      <c r="F556" s="6">
        <v>5497864.3899999997</v>
      </c>
      <c r="G556" s="6">
        <f t="shared" si="16"/>
        <v>0</v>
      </c>
      <c r="H556" s="6" t="str">
        <f t="shared" si="17"/>
        <v>Aceptado</v>
      </c>
      <c r="I556" s="4" t="s">
        <v>19</v>
      </c>
      <c r="J556" s="4" t="s">
        <v>16</v>
      </c>
      <c r="K556" s="4" t="s">
        <v>1659</v>
      </c>
      <c r="L556" s="7" t="s">
        <v>20</v>
      </c>
      <c r="M556" s="4">
        <v>3122888</v>
      </c>
      <c r="N556" s="4">
        <v>3118764211</v>
      </c>
      <c r="O556" s="8">
        <v>43015</v>
      </c>
      <c r="P556" s="4" t="s">
        <v>15</v>
      </c>
      <c r="Q556" s="4"/>
    </row>
    <row r="557" spans="1:17" x14ac:dyDescent="0.25">
      <c r="A557" s="4">
        <v>551</v>
      </c>
      <c r="B557" s="5" t="s">
        <v>18</v>
      </c>
      <c r="C557" s="4" t="s">
        <v>17</v>
      </c>
      <c r="D557" s="4">
        <v>13725</v>
      </c>
      <c r="E557" s="6">
        <v>2540615.16</v>
      </c>
      <c r="F557" s="6">
        <v>2540615.16</v>
      </c>
      <c r="G557" s="6">
        <f t="shared" si="16"/>
        <v>0</v>
      </c>
      <c r="H557" s="6" t="str">
        <f t="shared" si="17"/>
        <v>Aceptado</v>
      </c>
      <c r="I557" s="4" t="s">
        <v>19</v>
      </c>
      <c r="J557" s="4" t="s">
        <v>16</v>
      </c>
      <c r="K557" s="4" t="s">
        <v>1659</v>
      </c>
      <c r="L557" s="7" t="s">
        <v>20</v>
      </c>
      <c r="M557" s="4">
        <v>3122888</v>
      </c>
      <c r="N557" s="4">
        <v>3118764211</v>
      </c>
      <c r="O557" s="8">
        <v>43015</v>
      </c>
      <c r="P557" s="4" t="s">
        <v>15</v>
      </c>
      <c r="Q557" s="4"/>
    </row>
    <row r="558" spans="1:17" x14ac:dyDescent="0.25">
      <c r="A558" s="4">
        <v>552</v>
      </c>
      <c r="B558" s="5" t="s">
        <v>18</v>
      </c>
      <c r="C558" s="4" t="s">
        <v>17</v>
      </c>
      <c r="D558" s="4">
        <v>2246</v>
      </c>
      <c r="E558" s="6">
        <v>358945.31</v>
      </c>
      <c r="F558" s="6">
        <v>358945.31</v>
      </c>
      <c r="G558" s="6">
        <f t="shared" si="16"/>
        <v>0</v>
      </c>
      <c r="H558" s="6" t="str">
        <f t="shared" si="17"/>
        <v>Aceptado</v>
      </c>
      <c r="I558" s="4" t="s">
        <v>19</v>
      </c>
      <c r="J558" s="4" t="s">
        <v>16</v>
      </c>
      <c r="K558" s="4" t="s">
        <v>1659</v>
      </c>
      <c r="L558" s="7" t="s">
        <v>20</v>
      </c>
      <c r="M558" s="4">
        <v>3122888</v>
      </c>
      <c r="N558" s="4">
        <v>3118764211</v>
      </c>
      <c r="O558" s="8">
        <v>43015</v>
      </c>
      <c r="P558" s="4" t="s">
        <v>15</v>
      </c>
      <c r="Q558" s="4"/>
    </row>
    <row r="559" spans="1:17" x14ac:dyDescent="0.25">
      <c r="A559" s="4">
        <v>553</v>
      </c>
      <c r="B559" s="5" t="s">
        <v>18</v>
      </c>
      <c r="C559" s="4" t="s">
        <v>17</v>
      </c>
      <c r="D559" s="4">
        <v>3173</v>
      </c>
      <c r="E559" s="6">
        <v>1372922.16</v>
      </c>
      <c r="F559" s="6">
        <v>1372922.16</v>
      </c>
      <c r="G559" s="6">
        <f t="shared" si="16"/>
        <v>0</v>
      </c>
      <c r="H559" s="6" t="str">
        <f t="shared" si="17"/>
        <v>Aceptado</v>
      </c>
      <c r="I559" s="4" t="s">
        <v>19</v>
      </c>
      <c r="J559" s="4" t="s">
        <v>16</v>
      </c>
      <c r="K559" s="4" t="s">
        <v>1659</v>
      </c>
      <c r="L559" s="7" t="s">
        <v>20</v>
      </c>
      <c r="M559" s="4">
        <v>3122888</v>
      </c>
      <c r="N559" s="4">
        <v>3118764211</v>
      </c>
      <c r="O559" s="8">
        <v>43015</v>
      </c>
      <c r="P559" s="4" t="s">
        <v>15</v>
      </c>
      <c r="Q559" s="4"/>
    </row>
    <row r="560" spans="1:17" x14ac:dyDescent="0.25">
      <c r="A560" s="4">
        <v>554</v>
      </c>
      <c r="B560" s="5" t="s">
        <v>18</v>
      </c>
      <c r="C560" s="4" t="s">
        <v>17</v>
      </c>
      <c r="D560" s="4">
        <v>17458</v>
      </c>
      <c r="E560" s="6">
        <v>1839768.55</v>
      </c>
      <c r="F560" s="6">
        <v>1839768.55</v>
      </c>
      <c r="G560" s="6">
        <f t="shared" si="16"/>
        <v>0</v>
      </c>
      <c r="H560" s="6" t="str">
        <f t="shared" si="17"/>
        <v>Aceptado</v>
      </c>
      <c r="I560" s="4" t="s">
        <v>19</v>
      </c>
      <c r="J560" s="4" t="s">
        <v>16</v>
      </c>
      <c r="K560" s="4" t="s">
        <v>1659</v>
      </c>
      <c r="L560" s="7" t="s">
        <v>20</v>
      </c>
      <c r="M560" s="4">
        <v>3122888</v>
      </c>
      <c r="N560" s="4">
        <v>3118764211</v>
      </c>
      <c r="O560" s="8">
        <v>43015</v>
      </c>
      <c r="P560" s="4" t="s">
        <v>15</v>
      </c>
      <c r="Q560" s="4"/>
    </row>
    <row r="561" spans="1:17" x14ac:dyDescent="0.25">
      <c r="A561" s="4">
        <v>555</v>
      </c>
      <c r="B561" s="5" t="s">
        <v>18</v>
      </c>
      <c r="C561" s="4" t="s">
        <v>17</v>
      </c>
      <c r="D561" s="4">
        <v>33006</v>
      </c>
      <c r="E561" s="6">
        <v>1705490.26</v>
      </c>
      <c r="F561" s="6">
        <v>1705490.26</v>
      </c>
      <c r="G561" s="6">
        <f t="shared" si="16"/>
        <v>0</v>
      </c>
      <c r="H561" s="6" t="str">
        <f t="shared" si="17"/>
        <v>Aceptado</v>
      </c>
      <c r="I561" s="4" t="s">
        <v>19</v>
      </c>
      <c r="J561" s="4" t="s">
        <v>16</v>
      </c>
      <c r="K561" s="4" t="s">
        <v>1659</v>
      </c>
      <c r="L561" s="7" t="s">
        <v>20</v>
      </c>
      <c r="M561" s="4">
        <v>3122888</v>
      </c>
      <c r="N561" s="4">
        <v>3118764211</v>
      </c>
      <c r="O561" s="8">
        <v>43015</v>
      </c>
      <c r="P561" s="4" t="s">
        <v>15</v>
      </c>
      <c r="Q561" s="4"/>
    </row>
    <row r="562" spans="1:17" x14ac:dyDescent="0.25">
      <c r="A562" s="4">
        <v>556</v>
      </c>
      <c r="B562" s="5" t="s">
        <v>18</v>
      </c>
      <c r="C562" s="4" t="s">
        <v>17</v>
      </c>
      <c r="D562" s="4">
        <v>23724</v>
      </c>
      <c r="E562" s="6">
        <v>5590374.3600000003</v>
      </c>
      <c r="F562" s="6">
        <v>5590374.3600000003</v>
      </c>
      <c r="G562" s="6">
        <f t="shared" si="16"/>
        <v>0</v>
      </c>
      <c r="H562" s="6" t="str">
        <f t="shared" si="17"/>
        <v>Aceptado</v>
      </c>
      <c r="I562" s="4" t="s">
        <v>19</v>
      </c>
      <c r="J562" s="4" t="s">
        <v>16</v>
      </c>
      <c r="K562" s="4" t="s">
        <v>1659</v>
      </c>
      <c r="L562" s="7" t="s">
        <v>20</v>
      </c>
      <c r="M562" s="4">
        <v>3122888</v>
      </c>
      <c r="N562" s="4">
        <v>3118764211</v>
      </c>
      <c r="O562" s="8">
        <v>43015</v>
      </c>
      <c r="P562" s="4" t="s">
        <v>15</v>
      </c>
      <c r="Q562" s="4"/>
    </row>
    <row r="563" spans="1:17" x14ac:dyDescent="0.25">
      <c r="A563" s="4">
        <v>557</v>
      </c>
      <c r="B563" s="5" t="s">
        <v>18</v>
      </c>
      <c r="C563" s="4" t="s">
        <v>17</v>
      </c>
      <c r="D563" s="4">
        <v>36834</v>
      </c>
      <c r="E563" s="6">
        <v>8065104.7599999998</v>
      </c>
      <c r="F563" s="6">
        <v>8065104.7599999998</v>
      </c>
      <c r="G563" s="6">
        <f t="shared" si="16"/>
        <v>0</v>
      </c>
      <c r="H563" s="6" t="str">
        <f t="shared" si="17"/>
        <v>Aceptado</v>
      </c>
      <c r="I563" s="4" t="s">
        <v>19</v>
      </c>
      <c r="J563" s="4" t="s">
        <v>16</v>
      </c>
      <c r="K563" s="4" t="s">
        <v>1659</v>
      </c>
      <c r="L563" s="7" t="s">
        <v>20</v>
      </c>
      <c r="M563" s="4">
        <v>3122888</v>
      </c>
      <c r="N563" s="4">
        <v>3118764211</v>
      </c>
      <c r="O563" s="8">
        <v>43015</v>
      </c>
      <c r="P563" s="4" t="s">
        <v>15</v>
      </c>
      <c r="Q563" s="4"/>
    </row>
    <row r="564" spans="1:17" x14ac:dyDescent="0.25">
      <c r="A564" s="4">
        <v>558</v>
      </c>
      <c r="B564" s="5" t="s">
        <v>18</v>
      </c>
      <c r="C564" s="4" t="s">
        <v>17</v>
      </c>
      <c r="D564" s="4">
        <v>17590</v>
      </c>
      <c r="E564" s="6">
        <v>937566.56</v>
      </c>
      <c r="F564" s="6">
        <v>937566.56</v>
      </c>
      <c r="G564" s="6">
        <f t="shared" si="16"/>
        <v>0</v>
      </c>
      <c r="H564" s="6" t="str">
        <f t="shared" si="17"/>
        <v>Aceptado</v>
      </c>
      <c r="I564" s="4" t="s">
        <v>19</v>
      </c>
      <c r="J564" s="4" t="s">
        <v>16</v>
      </c>
      <c r="K564" s="4" t="s">
        <v>1659</v>
      </c>
      <c r="L564" s="7" t="s">
        <v>20</v>
      </c>
      <c r="M564" s="4">
        <v>3122888</v>
      </c>
      <c r="N564" s="4">
        <v>3118764211</v>
      </c>
      <c r="O564" s="8">
        <v>43015</v>
      </c>
      <c r="P564" s="4" t="s">
        <v>15</v>
      </c>
      <c r="Q564" s="4"/>
    </row>
    <row r="565" spans="1:17" x14ac:dyDescent="0.25">
      <c r="A565" s="4">
        <v>559</v>
      </c>
      <c r="B565" s="5" t="s">
        <v>18</v>
      </c>
      <c r="C565" s="4" t="s">
        <v>17</v>
      </c>
      <c r="D565" s="4">
        <v>30869</v>
      </c>
      <c r="E565" s="6">
        <v>4575785.46</v>
      </c>
      <c r="F565" s="6">
        <v>4575785.46</v>
      </c>
      <c r="G565" s="6">
        <f t="shared" si="16"/>
        <v>0</v>
      </c>
      <c r="H565" s="6" t="str">
        <f t="shared" si="17"/>
        <v>Aceptado</v>
      </c>
      <c r="I565" s="4" t="s">
        <v>19</v>
      </c>
      <c r="J565" s="4" t="s">
        <v>16</v>
      </c>
      <c r="K565" s="4" t="s">
        <v>1659</v>
      </c>
      <c r="L565" s="7" t="s">
        <v>20</v>
      </c>
      <c r="M565" s="4">
        <v>3122888</v>
      </c>
      <c r="N565" s="4">
        <v>3118764211</v>
      </c>
      <c r="O565" s="8">
        <v>43015</v>
      </c>
      <c r="P565" s="4" t="s">
        <v>15</v>
      </c>
      <c r="Q565" s="4"/>
    </row>
    <row r="566" spans="1:17" x14ac:dyDescent="0.25">
      <c r="A566" s="4">
        <v>560</v>
      </c>
      <c r="B566" s="5" t="s">
        <v>18</v>
      </c>
      <c r="C566" s="4" t="s">
        <v>17</v>
      </c>
      <c r="D566" s="4">
        <v>17627</v>
      </c>
      <c r="E566" s="6">
        <v>625217.12</v>
      </c>
      <c r="F566" s="6">
        <v>625217.12</v>
      </c>
      <c r="G566" s="6">
        <f t="shared" si="16"/>
        <v>0</v>
      </c>
      <c r="H566" s="6" t="str">
        <f t="shared" si="17"/>
        <v>Aceptado</v>
      </c>
      <c r="I566" s="4" t="s">
        <v>19</v>
      </c>
      <c r="J566" s="4" t="s">
        <v>16</v>
      </c>
      <c r="K566" s="4" t="s">
        <v>1659</v>
      </c>
      <c r="L566" s="7" t="s">
        <v>20</v>
      </c>
      <c r="M566" s="4">
        <v>3122888</v>
      </c>
      <c r="N566" s="4">
        <v>3118764211</v>
      </c>
      <c r="O566" s="8">
        <v>43015</v>
      </c>
      <c r="P566" s="4" t="s">
        <v>15</v>
      </c>
      <c r="Q566" s="4"/>
    </row>
    <row r="567" spans="1:17" x14ac:dyDescent="0.25">
      <c r="A567" s="4">
        <v>561</v>
      </c>
      <c r="B567" s="5" t="s">
        <v>18</v>
      </c>
      <c r="C567" s="4" t="s">
        <v>17</v>
      </c>
      <c r="D567" s="4">
        <v>25783</v>
      </c>
      <c r="E567" s="6">
        <v>325626.5</v>
      </c>
      <c r="F567" s="6">
        <v>325626.5</v>
      </c>
      <c r="G567" s="6">
        <f t="shared" si="16"/>
        <v>0</v>
      </c>
      <c r="H567" s="6" t="str">
        <f t="shared" si="17"/>
        <v>Aceptado</v>
      </c>
      <c r="I567" s="4" t="s">
        <v>19</v>
      </c>
      <c r="J567" s="4" t="s">
        <v>16</v>
      </c>
      <c r="K567" s="4" t="s">
        <v>1659</v>
      </c>
      <c r="L567" s="7" t="s">
        <v>20</v>
      </c>
      <c r="M567" s="4">
        <v>3122888</v>
      </c>
      <c r="N567" s="4">
        <v>3118764211</v>
      </c>
      <c r="O567" s="8">
        <v>43015</v>
      </c>
      <c r="P567" s="4" t="s">
        <v>15</v>
      </c>
      <c r="Q567" s="4"/>
    </row>
    <row r="568" spans="1:17" x14ac:dyDescent="0.25">
      <c r="A568" s="4">
        <v>562</v>
      </c>
      <c r="B568" s="5" t="s">
        <v>18</v>
      </c>
      <c r="C568" s="4" t="s">
        <v>17</v>
      </c>
      <c r="D568" s="4">
        <v>25338</v>
      </c>
      <c r="E568" s="6">
        <v>8909382.0600000005</v>
      </c>
      <c r="F568" s="6">
        <v>8909382.0600000005</v>
      </c>
      <c r="G568" s="6">
        <f t="shared" si="16"/>
        <v>0</v>
      </c>
      <c r="H568" s="6" t="str">
        <f t="shared" si="17"/>
        <v>Aceptado</v>
      </c>
      <c r="I568" s="4" t="s">
        <v>19</v>
      </c>
      <c r="J568" s="4" t="s">
        <v>16</v>
      </c>
      <c r="K568" s="4" t="s">
        <v>1659</v>
      </c>
      <c r="L568" s="7" t="s">
        <v>20</v>
      </c>
      <c r="M568" s="4">
        <v>3122888</v>
      </c>
      <c r="N568" s="4">
        <v>3118764211</v>
      </c>
      <c r="O568" s="8">
        <v>43015</v>
      </c>
      <c r="P568" s="4" t="s">
        <v>15</v>
      </c>
      <c r="Q568" s="4"/>
    </row>
    <row r="569" spans="1:17" x14ac:dyDescent="0.25">
      <c r="A569" s="4">
        <v>563</v>
      </c>
      <c r="B569" s="5" t="s">
        <v>18</v>
      </c>
      <c r="C569" s="4" t="s">
        <v>17</v>
      </c>
      <c r="D569" s="4">
        <v>19553</v>
      </c>
      <c r="E569" s="6">
        <v>1291772.76</v>
      </c>
      <c r="F569" s="6">
        <v>1291772.76</v>
      </c>
      <c r="G569" s="6">
        <f t="shared" si="16"/>
        <v>0</v>
      </c>
      <c r="H569" s="6" t="str">
        <f t="shared" si="17"/>
        <v>Aceptado</v>
      </c>
      <c r="I569" s="4" t="s">
        <v>19</v>
      </c>
      <c r="J569" s="4" t="s">
        <v>16</v>
      </c>
      <c r="K569" s="4" t="s">
        <v>1659</v>
      </c>
      <c r="L569" s="7" t="s">
        <v>20</v>
      </c>
      <c r="M569" s="4">
        <v>3122888</v>
      </c>
      <c r="N569" s="4">
        <v>3118764211</v>
      </c>
      <c r="O569" s="8">
        <v>43015</v>
      </c>
      <c r="P569" s="4" t="s">
        <v>15</v>
      </c>
      <c r="Q569" s="4"/>
    </row>
    <row r="570" spans="1:17" x14ac:dyDescent="0.25">
      <c r="A570" s="4">
        <v>564</v>
      </c>
      <c r="B570" s="5" t="s">
        <v>18</v>
      </c>
      <c r="C570" s="4" t="s">
        <v>17</v>
      </c>
      <c r="D570" s="4">
        <v>2344</v>
      </c>
      <c r="E570" s="6">
        <v>3173497.8</v>
      </c>
      <c r="F570" s="6">
        <v>3173497.8</v>
      </c>
      <c r="G570" s="6">
        <f t="shared" si="16"/>
        <v>0</v>
      </c>
      <c r="H570" s="6" t="str">
        <f t="shared" si="17"/>
        <v>Aceptado</v>
      </c>
      <c r="I570" s="4" t="s">
        <v>19</v>
      </c>
      <c r="J570" s="4" t="s">
        <v>16</v>
      </c>
      <c r="K570" s="4" t="s">
        <v>1659</v>
      </c>
      <c r="L570" s="7" t="s">
        <v>20</v>
      </c>
      <c r="M570" s="4">
        <v>3122888</v>
      </c>
      <c r="N570" s="4">
        <v>3118764211</v>
      </c>
      <c r="O570" s="8">
        <v>43015</v>
      </c>
      <c r="P570" s="4" t="s">
        <v>15</v>
      </c>
      <c r="Q570" s="4"/>
    </row>
    <row r="571" spans="1:17" x14ac:dyDescent="0.25">
      <c r="A571" s="4">
        <v>565</v>
      </c>
      <c r="B571" s="5" t="s">
        <v>18</v>
      </c>
      <c r="C571" s="4" t="s">
        <v>17</v>
      </c>
      <c r="D571" s="4">
        <v>27215</v>
      </c>
      <c r="E571" s="6">
        <v>7871179.2400000002</v>
      </c>
      <c r="F571" s="6">
        <v>7871179.2400000002</v>
      </c>
      <c r="G571" s="6">
        <f t="shared" si="16"/>
        <v>0</v>
      </c>
      <c r="H571" s="6" t="str">
        <f t="shared" si="17"/>
        <v>Aceptado</v>
      </c>
      <c r="I571" s="4" t="s">
        <v>19</v>
      </c>
      <c r="J571" s="4" t="s">
        <v>16</v>
      </c>
      <c r="K571" s="4" t="s">
        <v>1659</v>
      </c>
      <c r="L571" s="7" t="s">
        <v>20</v>
      </c>
      <c r="M571" s="4">
        <v>3122888</v>
      </c>
      <c r="N571" s="4">
        <v>3118764211</v>
      </c>
      <c r="O571" s="8">
        <v>43015</v>
      </c>
      <c r="P571" s="4" t="s">
        <v>15</v>
      </c>
      <c r="Q571" s="4"/>
    </row>
    <row r="572" spans="1:17" x14ac:dyDescent="0.25">
      <c r="A572" s="4">
        <v>566</v>
      </c>
      <c r="B572" s="5" t="s">
        <v>18</v>
      </c>
      <c r="C572" s="4" t="s">
        <v>17</v>
      </c>
      <c r="D572" s="4">
        <v>17504</v>
      </c>
      <c r="E572" s="6">
        <v>5011686.03</v>
      </c>
      <c r="F572" s="6">
        <v>5011686.03</v>
      </c>
      <c r="G572" s="6">
        <f t="shared" si="16"/>
        <v>0</v>
      </c>
      <c r="H572" s="6" t="str">
        <f t="shared" si="17"/>
        <v>Aceptado</v>
      </c>
      <c r="I572" s="4" t="s">
        <v>19</v>
      </c>
      <c r="J572" s="4" t="s">
        <v>16</v>
      </c>
      <c r="K572" s="4" t="s">
        <v>1659</v>
      </c>
      <c r="L572" s="7" t="s">
        <v>20</v>
      </c>
      <c r="M572" s="4">
        <v>3122888</v>
      </c>
      <c r="N572" s="4">
        <v>3118764211</v>
      </c>
      <c r="O572" s="8">
        <v>43015</v>
      </c>
      <c r="P572" s="4" t="s">
        <v>15</v>
      </c>
      <c r="Q572" s="4"/>
    </row>
    <row r="573" spans="1:17" x14ac:dyDescent="0.25">
      <c r="A573" s="4">
        <v>567</v>
      </c>
      <c r="B573" s="5" t="s">
        <v>18</v>
      </c>
      <c r="C573" s="4" t="s">
        <v>17</v>
      </c>
      <c r="D573" s="4">
        <v>20288</v>
      </c>
      <c r="E573" s="6">
        <v>1973541.72</v>
      </c>
      <c r="F573" s="6">
        <v>1973541.72</v>
      </c>
      <c r="G573" s="6">
        <f t="shared" si="16"/>
        <v>0</v>
      </c>
      <c r="H573" s="6" t="str">
        <f t="shared" si="17"/>
        <v>Aceptado</v>
      </c>
      <c r="I573" s="4" t="s">
        <v>19</v>
      </c>
      <c r="J573" s="4" t="s">
        <v>16</v>
      </c>
      <c r="K573" s="4" t="s">
        <v>1659</v>
      </c>
      <c r="L573" s="7" t="s">
        <v>20</v>
      </c>
      <c r="M573" s="4">
        <v>3122888</v>
      </c>
      <c r="N573" s="4">
        <v>3118764211</v>
      </c>
      <c r="O573" s="8">
        <v>43015</v>
      </c>
      <c r="P573" s="4" t="s">
        <v>15</v>
      </c>
      <c r="Q573" s="4"/>
    </row>
    <row r="574" spans="1:17" x14ac:dyDescent="0.25">
      <c r="A574" s="4">
        <v>568</v>
      </c>
      <c r="B574" s="5" t="s">
        <v>18</v>
      </c>
      <c r="C574" s="4" t="s">
        <v>17</v>
      </c>
      <c r="D574" s="4">
        <v>15079</v>
      </c>
      <c r="E574" s="6">
        <v>181169.48</v>
      </c>
      <c r="F574" s="6">
        <v>181169.48</v>
      </c>
      <c r="G574" s="6">
        <f t="shared" si="16"/>
        <v>0</v>
      </c>
      <c r="H574" s="6" t="str">
        <f t="shared" si="17"/>
        <v>Aceptado</v>
      </c>
      <c r="I574" s="4" t="s">
        <v>19</v>
      </c>
      <c r="J574" s="4" t="s">
        <v>16</v>
      </c>
      <c r="K574" s="4" t="s">
        <v>1659</v>
      </c>
      <c r="L574" s="7" t="s">
        <v>20</v>
      </c>
      <c r="M574" s="4">
        <v>3122888</v>
      </c>
      <c r="N574" s="4">
        <v>3118764211</v>
      </c>
      <c r="O574" s="8">
        <v>43015</v>
      </c>
      <c r="P574" s="4" t="s">
        <v>15</v>
      </c>
      <c r="Q574" s="4"/>
    </row>
    <row r="575" spans="1:17" x14ac:dyDescent="0.25">
      <c r="A575" s="4">
        <v>569</v>
      </c>
      <c r="B575" s="5" t="s">
        <v>18</v>
      </c>
      <c r="C575" s="4" t="s">
        <v>17</v>
      </c>
      <c r="D575" s="4">
        <v>26801</v>
      </c>
      <c r="E575" s="6">
        <v>752194.89</v>
      </c>
      <c r="F575" s="6">
        <v>752194.89</v>
      </c>
      <c r="G575" s="6">
        <f t="shared" si="16"/>
        <v>0</v>
      </c>
      <c r="H575" s="6" t="str">
        <f t="shared" si="17"/>
        <v>Aceptado</v>
      </c>
      <c r="I575" s="4" t="s">
        <v>19</v>
      </c>
      <c r="J575" s="4" t="s">
        <v>16</v>
      </c>
      <c r="K575" s="4" t="s">
        <v>1659</v>
      </c>
      <c r="L575" s="7" t="s">
        <v>20</v>
      </c>
      <c r="M575" s="4">
        <v>3122888</v>
      </c>
      <c r="N575" s="4">
        <v>3118764211</v>
      </c>
      <c r="O575" s="8">
        <v>43015</v>
      </c>
      <c r="P575" s="4" t="s">
        <v>15</v>
      </c>
      <c r="Q575" s="4"/>
    </row>
    <row r="576" spans="1:17" x14ac:dyDescent="0.25">
      <c r="A576" s="4">
        <v>570</v>
      </c>
      <c r="B576" s="5" t="s">
        <v>18</v>
      </c>
      <c r="C576" s="4" t="s">
        <v>17</v>
      </c>
      <c r="D576" s="4">
        <v>28441</v>
      </c>
      <c r="E576" s="6">
        <v>7462031.6200000001</v>
      </c>
      <c r="F576" s="6">
        <v>7462031.6200000001</v>
      </c>
      <c r="G576" s="6">
        <f t="shared" si="16"/>
        <v>0</v>
      </c>
      <c r="H576" s="6" t="str">
        <f t="shared" si="17"/>
        <v>Aceptado</v>
      </c>
      <c r="I576" s="4" t="s">
        <v>19</v>
      </c>
      <c r="J576" s="4" t="s">
        <v>16</v>
      </c>
      <c r="K576" s="4" t="s">
        <v>1659</v>
      </c>
      <c r="L576" s="7" t="s">
        <v>20</v>
      </c>
      <c r="M576" s="4">
        <v>3122888</v>
      </c>
      <c r="N576" s="4">
        <v>3118764211</v>
      </c>
      <c r="O576" s="8">
        <v>43015</v>
      </c>
      <c r="P576" s="4" t="s">
        <v>15</v>
      </c>
      <c r="Q576" s="4"/>
    </row>
    <row r="577" spans="1:17" x14ac:dyDescent="0.25">
      <c r="A577" s="4">
        <v>571</v>
      </c>
      <c r="B577" s="5" t="s">
        <v>18</v>
      </c>
      <c r="C577" s="4" t="s">
        <v>17</v>
      </c>
      <c r="D577" s="4">
        <v>16651</v>
      </c>
      <c r="E577" s="6">
        <v>2105006.5</v>
      </c>
      <c r="F577" s="6">
        <v>2105006.5</v>
      </c>
      <c r="G577" s="6">
        <f t="shared" si="16"/>
        <v>0</v>
      </c>
      <c r="H577" s="6" t="str">
        <f t="shared" si="17"/>
        <v>Aceptado</v>
      </c>
      <c r="I577" s="4" t="s">
        <v>19</v>
      </c>
      <c r="J577" s="4" t="s">
        <v>16</v>
      </c>
      <c r="K577" s="4" t="s">
        <v>1659</v>
      </c>
      <c r="L577" s="7" t="s">
        <v>20</v>
      </c>
      <c r="M577" s="4">
        <v>3122888</v>
      </c>
      <c r="N577" s="4">
        <v>3118764211</v>
      </c>
      <c r="O577" s="8">
        <v>43015</v>
      </c>
      <c r="P577" s="4" t="s">
        <v>15</v>
      </c>
      <c r="Q577" s="4"/>
    </row>
    <row r="578" spans="1:17" x14ac:dyDescent="0.25">
      <c r="A578" s="4">
        <v>572</v>
      </c>
      <c r="B578" s="5" t="s">
        <v>18</v>
      </c>
      <c r="C578" s="4" t="s">
        <v>17</v>
      </c>
      <c r="D578" s="4">
        <v>16656</v>
      </c>
      <c r="E578" s="6">
        <v>1738983.25</v>
      </c>
      <c r="F578" s="6">
        <v>1738983.25</v>
      </c>
      <c r="G578" s="6">
        <f t="shared" si="16"/>
        <v>0</v>
      </c>
      <c r="H578" s="6" t="str">
        <f t="shared" si="17"/>
        <v>Aceptado</v>
      </c>
      <c r="I578" s="4" t="s">
        <v>19</v>
      </c>
      <c r="J578" s="4" t="s">
        <v>16</v>
      </c>
      <c r="K578" s="4" t="s">
        <v>1659</v>
      </c>
      <c r="L578" s="7" t="s">
        <v>20</v>
      </c>
      <c r="M578" s="4">
        <v>3122888</v>
      </c>
      <c r="N578" s="4">
        <v>3118764211</v>
      </c>
      <c r="O578" s="8">
        <v>43015</v>
      </c>
      <c r="P578" s="4" t="s">
        <v>15</v>
      </c>
      <c r="Q578" s="4"/>
    </row>
    <row r="579" spans="1:17" x14ac:dyDescent="0.25">
      <c r="A579" s="4">
        <v>573</v>
      </c>
      <c r="B579" s="5" t="s">
        <v>18</v>
      </c>
      <c r="C579" s="4" t="s">
        <v>17</v>
      </c>
      <c r="D579" s="4">
        <v>13310</v>
      </c>
      <c r="E579" s="6">
        <v>950829.03</v>
      </c>
      <c r="F579" s="6">
        <v>950829.03</v>
      </c>
      <c r="G579" s="6">
        <f t="shared" si="16"/>
        <v>0</v>
      </c>
      <c r="H579" s="6" t="str">
        <f t="shared" si="17"/>
        <v>Aceptado</v>
      </c>
      <c r="I579" s="4" t="s">
        <v>19</v>
      </c>
      <c r="J579" s="4" t="s">
        <v>16</v>
      </c>
      <c r="K579" s="4" t="s">
        <v>1659</v>
      </c>
      <c r="L579" s="7" t="s">
        <v>20</v>
      </c>
      <c r="M579" s="4">
        <v>3122888</v>
      </c>
      <c r="N579" s="4">
        <v>3118764211</v>
      </c>
      <c r="O579" s="8">
        <v>43015</v>
      </c>
      <c r="P579" s="4" t="s">
        <v>15</v>
      </c>
      <c r="Q579" s="4"/>
    </row>
    <row r="580" spans="1:17" x14ac:dyDescent="0.25">
      <c r="A580" s="4">
        <v>574</v>
      </c>
      <c r="B580" s="5" t="s">
        <v>18</v>
      </c>
      <c r="C580" s="4" t="s">
        <v>17</v>
      </c>
      <c r="D580" s="4">
        <v>30156</v>
      </c>
      <c r="E580" s="6">
        <v>9609212.6699999999</v>
      </c>
      <c r="F580" s="6">
        <v>9609212.6699999999</v>
      </c>
      <c r="G580" s="6">
        <f t="shared" si="16"/>
        <v>0</v>
      </c>
      <c r="H580" s="6" t="str">
        <f t="shared" si="17"/>
        <v>Aceptado</v>
      </c>
      <c r="I580" s="4" t="s">
        <v>19</v>
      </c>
      <c r="J580" s="4" t="s">
        <v>16</v>
      </c>
      <c r="K580" s="4" t="s">
        <v>1659</v>
      </c>
      <c r="L580" s="7" t="s">
        <v>20</v>
      </c>
      <c r="M580" s="4">
        <v>3122888</v>
      </c>
      <c r="N580" s="4">
        <v>3118764211</v>
      </c>
      <c r="O580" s="8">
        <v>43015</v>
      </c>
      <c r="P580" s="4" t="s">
        <v>15</v>
      </c>
      <c r="Q580" s="4"/>
    </row>
    <row r="581" spans="1:17" x14ac:dyDescent="0.25">
      <c r="A581" s="4">
        <v>575</v>
      </c>
      <c r="B581" s="5" t="s">
        <v>18</v>
      </c>
      <c r="C581" s="4" t="s">
        <v>17</v>
      </c>
      <c r="D581" s="4">
        <v>23832</v>
      </c>
      <c r="E581" s="6">
        <v>4670593.16</v>
      </c>
      <c r="F581" s="6">
        <v>4670593.16</v>
      </c>
      <c r="G581" s="6">
        <f t="shared" si="16"/>
        <v>0</v>
      </c>
      <c r="H581" s="6" t="str">
        <f t="shared" si="17"/>
        <v>Aceptado</v>
      </c>
      <c r="I581" s="4" t="s">
        <v>19</v>
      </c>
      <c r="J581" s="4" t="s">
        <v>16</v>
      </c>
      <c r="K581" s="4" t="s">
        <v>1659</v>
      </c>
      <c r="L581" s="7" t="s">
        <v>20</v>
      </c>
      <c r="M581" s="4">
        <v>3122888</v>
      </c>
      <c r="N581" s="4">
        <v>3118764211</v>
      </c>
      <c r="O581" s="8">
        <v>43015</v>
      </c>
      <c r="P581" s="4" t="s">
        <v>15</v>
      </c>
      <c r="Q581" s="4"/>
    </row>
    <row r="582" spans="1:17" x14ac:dyDescent="0.25">
      <c r="A582" s="4">
        <v>576</v>
      </c>
      <c r="B582" s="5" t="s">
        <v>18</v>
      </c>
      <c r="C582" s="4" t="s">
        <v>17</v>
      </c>
      <c r="D582" s="4">
        <v>18014</v>
      </c>
      <c r="E582" s="6">
        <v>2618468.31</v>
      </c>
      <c r="F582" s="6">
        <v>2618468.31</v>
      </c>
      <c r="G582" s="6">
        <f t="shared" si="16"/>
        <v>0</v>
      </c>
      <c r="H582" s="6" t="str">
        <f t="shared" si="17"/>
        <v>Aceptado</v>
      </c>
      <c r="I582" s="4" t="s">
        <v>19</v>
      </c>
      <c r="J582" s="4" t="s">
        <v>16</v>
      </c>
      <c r="K582" s="4" t="s">
        <v>1659</v>
      </c>
      <c r="L582" s="7" t="s">
        <v>20</v>
      </c>
      <c r="M582" s="4">
        <v>3122888</v>
      </c>
      <c r="N582" s="4">
        <v>3118764211</v>
      </c>
      <c r="O582" s="8">
        <v>43015</v>
      </c>
      <c r="P582" s="4" t="s">
        <v>15</v>
      </c>
      <c r="Q582" s="4"/>
    </row>
    <row r="583" spans="1:17" x14ac:dyDescent="0.25">
      <c r="A583" s="4">
        <v>577</v>
      </c>
      <c r="B583" s="5" t="s">
        <v>18</v>
      </c>
      <c r="C583" s="4" t="s">
        <v>17</v>
      </c>
      <c r="D583" s="4">
        <v>17680</v>
      </c>
      <c r="E583" s="6">
        <v>4303459.54</v>
      </c>
      <c r="F583" s="6">
        <v>4303459.54</v>
      </c>
      <c r="G583" s="6">
        <f t="shared" si="16"/>
        <v>0</v>
      </c>
      <c r="H583" s="6" t="str">
        <f t="shared" si="17"/>
        <v>Aceptado</v>
      </c>
      <c r="I583" s="4" t="s">
        <v>19</v>
      </c>
      <c r="J583" s="4" t="s">
        <v>16</v>
      </c>
      <c r="K583" s="4" t="s">
        <v>1659</v>
      </c>
      <c r="L583" s="7" t="s">
        <v>20</v>
      </c>
      <c r="M583" s="4">
        <v>3122888</v>
      </c>
      <c r="N583" s="4">
        <v>3118764211</v>
      </c>
      <c r="O583" s="8">
        <v>43015</v>
      </c>
      <c r="P583" s="4" t="s">
        <v>15</v>
      </c>
      <c r="Q583" s="4"/>
    </row>
    <row r="584" spans="1:17" x14ac:dyDescent="0.25">
      <c r="A584" s="4">
        <v>578</v>
      </c>
      <c r="B584" s="5" t="s">
        <v>18</v>
      </c>
      <c r="C584" s="4" t="s">
        <v>17</v>
      </c>
      <c r="D584" s="4">
        <v>23258</v>
      </c>
      <c r="E584" s="6">
        <v>5117135.16</v>
      </c>
      <c r="F584" s="6">
        <v>5117135.16</v>
      </c>
      <c r="G584" s="6">
        <f t="shared" ref="G584:G647" si="18">E584-F584</f>
        <v>0</v>
      </c>
      <c r="H584" s="6" t="str">
        <f t="shared" ref="H584:H647" si="19">IF(F584=E584,"Aceptado",IF(G584=E584,"Rechazado","Parcial"))</f>
        <v>Aceptado</v>
      </c>
      <c r="I584" s="4" t="s">
        <v>19</v>
      </c>
      <c r="J584" s="4" t="s">
        <v>16</v>
      </c>
      <c r="K584" s="4" t="s">
        <v>1659</v>
      </c>
      <c r="L584" s="7" t="s">
        <v>20</v>
      </c>
      <c r="M584" s="4">
        <v>3122888</v>
      </c>
      <c r="N584" s="4">
        <v>3118764211</v>
      </c>
      <c r="O584" s="8">
        <v>43015</v>
      </c>
      <c r="P584" s="4" t="s">
        <v>15</v>
      </c>
      <c r="Q584" s="4"/>
    </row>
    <row r="585" spans="1:17" x14ac:dyDescent="0.25">
      <c r="A585" s="4">
        <v>579</v>
      </c>
      <c r="B585" s="5" t="s">
        <v>18</v>
      </c>
      <c r="C585" s="4" t="s">
        <v>17</v>
      </c>
      <c r="D585" s="4">
        <v>18921</v>
      </c>
      <c r="E585" s="6">
        <v>3730655.9</v>
      </c>
      <c r="F585" s="6">
        <v>3730655.9</v>
      </c>
      <c r="G585" s="6">
        <f t="shared" si="18"/>
        <v>0</v>
      </c>
      <c r="H585" s="6" t="str">
        <f t="shared" si="19"/>
        <v>Aceptado</v>
      </c>
      <c r="I585" s="4" t="s">
        <v>19</v>
      </c>
      <c r="J585" s="4" t="s">
        <v>16</v>
      </c>
      <c r="K585" s="4" t="s">
        <v>1659</v>
      </c>
      <c r="L585" s="7" t="s">
        <v>20</v>
      </c>
      <c r="M585" s="4">
        <v>3122888</v>
      </c>
      <c r="N585" s="4">
        <v>3118764211</v>
      </c>
      <c r="O585" s="8">
        <v>43015</v>
      </c>
      <c r="P585" s="4" t="s">
        <v>15</v>
      </c>
      <c r="Q585" s="4"/>
    </row>
    <row r="586" spans="1:17" x14ac:dyDescent="0.25">
      <c r="A586" s="4">
        <v>580</v>
      </c>
      <c r="B586" s="5" t="s">
        <v>18</v>
      </c>
      <c r="C586" s="4" t="s">
        <v>17</v>
      </c>
      <c r="D586" s="4">
        <v>24794</v>
      </c>
      <c r="E586" s="6">
        <v>374440.23</v>
      </c>
      <c r="F586" s="6">
        <v>374440.23</v>
      </c>
      <c r="G586" s="6">
        <f t="shared" si="18"/>
        <v>0</v>
      </c>
      <c r="H586" s="6" t="str">
        <f t="shared" si="19"/>
        <v>Aceptado</v>
      </c>
      <c r="I586" s="4" t="s">
        <v>19</v>
      </c>
      <c r="J586" s="4" t="s">
        <v>16</v>
      </c>
      <c r="K586" s="4" t="s">
        <v>1659</v>
      </c>
      <c r="L586" s="7" t="s">
        <v>20</v>
      </c>
      <c r="M586" s="4">
        <v>3122888</v>
      </c>
      <c r="N586" s="4">
        <v>3118764211</v>
      </c>
      <c r="O586" s="8">
        <v>43015</v>
      </c>
      <c r="P586" s="4" t="s">
        <v>15</v>
      </c>
      <c r="Q586" s="4"/>
    </row>
    <row r="587" spans="1:17" x14ac:dyDescent="0.25">
      <c r="A587" s="4">
        <v>581</v>
      </c>
      <c r="B587" s="5" t="s">
        <v>18</v>
      </c>
      <c r="C587" s="4" t="s">
        <v>17</v>
      </c>
      <c r="D587" s="4">
        <v>18959</v>
      </c>
      <c r="E587" s="6">
        <v>5982347.5999999996</v>
      </c>
      <c r="F587" s="6">
        <v>5982347.5999999996</v>
      </c>
      <c r="G587" s="6">
        <f t="shared" si="18"/>
        <v>0</v>
      </c>
      <c r="H587" s="6" t="str">
        <f t="shared" si="19"/>
        <v>Aceptado</v>
      </c>
      <c r="I587" s="4" t="s">
        <v>19</v>
      </c>
      <c r="J587" s="4" t="s">
        <v>16</v>
      </c>
      <c r="K587" s="4" t="s">
        <v>1659</v>
      </c>
      <c r="L587" s="7" t="s">
        <v>20</v>
      </c>
      <c r="M587" s="4">
        <v>3122888</v>
      </c>
      <c r="N587" s="4">
        <v>3118764211</v>
      </c>
      <c r="O587" s="8">
        <v>43015</v>
      </c>
      <c r="P587" s="4" t="s">
        <v>15</v>
      </c>
      <c r="Q587" s="4"/>
    </row>
    <row r="588" spans="1:17" x14ac:dyDescent="0.25">
      <c r="A588" s="4">
        <v>582</v>
      </c>
      <c r="B588" s="5" t="s">
        <v>18</v>
      </c>
      <c r="C588" s="4" t="s">
        <v>17</v>
      </c>
      <c r="D588" s="4">
        <v>17898</v>
      </c>
      <c r="E588" s="6">
        <v>2732360.73</v>
      </c>
      <c r="F588" s="6">
        <v>2732360.73</v>
      </c>
      <c r="G588" s="6">
        <f t="shared" si="18"/>
        <v>0</v>
      </c>
      <c r="H588" s="6" t="str">
        <f t="shared" si="19"/>
        <v>Aceptado</v>
      </c>
      <c r="I588" s="4" t="s">
        <v>19</v>
      </c>
      <c r="J588" s="4" t="s">
        <v>16</v>
      </c>
      <c r="K588" s="4" t="s">
        <v>1659</v>
      </c>
      <c r="L588" s="7" t="s">
        <v>20</v>
      </c>
      <c r="M588" s="4">
        <v>3122888</v>
      </c>
      <c r="N588" s="4">
        <v>3118764211</v>
      </c>
      <c r="O588" s="8">
        <v>43015</v>
      </c>
      <c r="P588" s="4" t="s">
        <v>15</v>
      </c>
      <c r="Q588" s="4"/>
    </row>
    <row r="589" spans="1:17" x14ac:dyDescent="0.25">
      <c r="A589" s="4">
        <v>583</v>
      </c>
      <c r="B589" s="5" t="s">
        <v>18</v>
      </c>
      <c r="C589" s="4" t="s">
        <v>17</v>
      </c>
      <c r="D589" s="4">
        <v>27979</v>
      </c>
      <c r="E589" s="6">
        <v>4233190.4800000004</v>
      </c>
      <c r="F589" s="6">
        <v>4233190.4800000004</v>
      </c>
      <c r="G589" s="6">
        <f t="shared" si="18"/>
        <v>0</v>
      </c>
      <c r="H589" s="6" t="str">
        <f t="shared" si="19"/>
        <v>Aceptado</v>
      </c>
      <c r="I589" s="4" t="s">
        <v>19</v>
      </c>
      <c r="J589" s="4" t="s">
        <v>16</v>
      </c>
      <c r="K589" s="4" t="s">
        <v>1659</v>
      </c>
      <c r="L589" s="7" t="s">
        <v>20</v>
      </c>
      <c r="M589" s="4">
        <v>3122888</v>
      </c>
      <c r="N589" s="4">
        <v>3118764211</v>
      </c>
      <c r="O589" s="8">
        <v>43015</v>
      </c>
      <c r="P589" s="4" t="s">
        <v>15</v>
      </c>
      <c r="Q589" s="4"/>
    </row>
    <row r="590" spans="1:17" x14ac:dyDescent="0.25">
      <c r="A590" s="4">
        <v>584</v>
      </c>
      <c r="B590" s="5" t="s">
        <v>18</v>
      </c>
      <c r="C590" s="4" t="s">
        <v>17</v>
      </c>
      <c r="D590" s="4">
        <v>25649</v>
      </c>
      <c r="E590" s="6">
        <v>11339641.390000001</v>
      </c>
      <c r="F590" s="6">
        <v>11339641.390000001</v>
      </c>
      <c r="G590" s="6">
        <f t="shared" si="18"/>
        <v>0</v>
      </c>
      <c r="H590" s="6" t="str">
        <f t="shared" si="19"/>
        <v>Aceptado</v>
      </c>
      <c r="I590" s="4" t="s">
        <v>19</v>
      </c>
      <c r="J590" s="4" t="s">
        <v>16</v>
      </c>
      <c r="K590" s="4" t="s">
        <v>1659</v>
      </c>
      <c r="L590" s="7" t="s">
        <v>20</v>
      </c>
      <c r="M590" s="4">
        <v>3122888</v>
      </c>
      <c r="N590" s="4">
        <v>3118764211</v>
      </c>
      <c r="O590" s="8">
        <v>43015</v>
      </c>
      <c r="P590" s="4" t="s">
        <v>15</v>
      </c>
      <c r="Q590" s="4"/>
    </row>
    <row r="591" spans="1:17" x14ac:dyDescent="0.25">
      <c r="A591" s="4">
        <v>585</v>
      </c>
      <c r="B591" s="5" t="s">
        <v>18</v>
      </c>
      <c r="C591" s="4" t="s">
        <v>17</v>
      </c>
      <c r="D591" s="4">
        <v>24143</v>
      </c>
      <c r="E591" s="6">
        <v>3189979.25</v>
      </c>
      <c r="F591" s="6">
        <v>3189979.25</v>
      </c>
      <c r="G591" s="6">
        <f t="shared" si="18"/>
        <v>0</v>
      </c>
      <c r="H591" s="6" t="str">
        <f t="shared" si="19"/>
        <v>Aceptado</v>
      </c>
      <c r="I591" s="4" t="s">
        <v>19</v>
      </c>
      <c r="J591" s="4" t="s">
        <v>16</v>
      </c>
      <c r="K591" s="4" t="s">
        <v>1659</v>
      </c>
      <c r="L591" s="7" t="s">
        <v>20</v>
      </c>
      <c r="M591" s="4">
        <v>3122888</v>
      </c>
      <c r="N591" s="4">
        <v>3118764211</v>
      </c>
      <c r="O591" s="8">
        <v>43015</v>
      </c>
      <c r="P591" s="4" t="s">
        <v>15</v>
      </c>
      <c r="Q591" s="4"/>
    </row>
    <row r="592" spans="1:17" x14ac:dyDescent="0.25">
      <c r="A592" s="4">
        <v>586</v>
      </c>
      <c r="B592" s="5" t="s">
        <v>18</v>
      </c>
      <c r="C592" s="4" t="s">
        <v>17</v>
      </c>
      <c r="D592" s="4">
        <v>29843</v>
      </c>
      <c r="E592" s="6">
        <v>9593117.3699999992</v>
      </c>
      <c r="F592" s="6">
        <v>9593117.3699999992</v>
      </c>
      <c r="G592" s="6">
        <f t="shared" si="18"/>
        <v>0</v>
      </c>
      <c r="H592" s="6" t="str">
        <f t="shared" si="19"/>
        <v>Aceptado</v>
      </c>
      <c r="I592" s="4" t="s">
        <v>19</v>
      </c>
      <c r="J592" s="4" t="s">
        <v>16</v>
      </c>
      <c r="K592" s="4" t="s">
        <v>1659</v>
      </c>
      <c r="L592" s="7" t="s">
        <v>20</v>
      </c>
      <c r="M592" s="4">
        <v>3122888</v>
      </c>
      <c r="N592" s="4">
        <v>3118764211</v>
      </c>
      <c r="O592" s="8">
        <v>43015</v>
      </c>
      <c r="P592" s="4" t="s">
        <v>15</v>
      </c>
      <c r="Q592" s="4"/>
    </row>
    <row r="593" spans="1:17" x14ac:dyDescent="0.25">
      <c r="A593" s="4">
        <v>587</v>
      </c>
      <c r="B593" s="5" t="s">
        <v>18</v>
      </c>
      <c r="C593" s="4" t="s">
        <v>17</v>
      </c>
      <c r="D593" s="4">
        <v>28354</v>
      </c>
      <c r="E593" s="6">
        <v>8270020.2000000002</v>
      </c>
      <c r="F593" s="6">
        <v>8270020.2000000002</v>
      </c>
      <c r="G593" s="6">
        <f t="shared" si="18"/>
        <v>0</v>
      </c>
      <c r="H593" s="6" t="str">
        <f t="shared" si="19"/>
        <v>Aceptado</v>
      </c>
      <c r="I593" s="4" t="s">
        <v>19</v>
      </c>
      <c r="J593" s="4" t="s">
        <v>16</v>
      </c>
      <c r="K593" s="4" t="s">
        <v>1659</v>
      </c>
      <c r="L593" s="7" t="s">
        <v>20</v>
      </c>
      <c r="M593" s="4">
        <v>3122888</v>
      </c>
      <c r="N593" s="4">
        <v>3118764211</v>
      </c>
      <c r="O593" s="8">
        <v>43015</v>
      </c>
      <c r="P593" s="4" t="s">
        <v>15</v>
      </c>
      <c r="Q593" s="4"/>
    </row>
    <row r="594" spans="1:17" x14ac:dyDescent="0.25">
      <c r="A594" s="4">
        <v>588</v>
      </c>
      <c r="B594" s="5" t="s">
        <v>18</v>
      </c>
      <c r="C594" s="4" t="s">
        <v>17</v>
      </c>
      <c r="D594" s="4">
        <v>23652</v>
      </c>
      <c r="E594" s="6">
        <v>11297725.390000001</v>
      </c>
      <c r="F594" s="6">
        <v>11297725.390000001</v>
      </c>
      <c r="G594" s="6">
        <f t="shared" si="18"/>
        <v>0</v>
      </c>
      <c r="H594" s="6" t="str">
        <f t="shared" si="19"/>
        <v>Aceptado</v>
      </c>
      <c r="I594" s="4" t="s">
        <v>19</v>
      </c>
      <c r="J594" s="4" t="s">
        <v>16</v>
      </c>
      <c r="K594" s="4" t="s">
        <v>1659</v>
      </c>
      <c r="L594" s="7" t="s">
        <v>20</v>
      </c>
      <c r="M594" s="4">
        <v>3122888</v>
      </c>
      <c r="N594" s="4">
        <v>3118764211</v>
      </c>
      <c r="O594" s="8">
        <v>43015</v>
      </c>
      <c r="P594" s="4" t="s">
        <v>15</v>
      </c>
      <c r="Q594" s="4"/>
    </row>
    <row r="595" spans="1:17" x14ac:dyDescent="0.25">
      <c r="A595" s="4">
        <v>589</v>
      </c>
      <c r="B595" s="5" t="s">
        <v>18</v>
      </c>
      <c r="C595" s="4" t="s">
        <v>17</v>
      </c>
      <c r="D595" s="4">
        <v>30282</v>
      </c>
      <c r="E595" s="6">
        <v>11306268.17</v>
      </c>
      <c r="F595" s="6">
        <v>11306268.17</v>
      </c>
      <c r="G595" s="6">
        <f t="shared" si="18"/>
        <v>0</v>
      </c>
      <c r="H595" s="6" t="str">
        <f t="shared" si="19"/>
        <v>Aceptado</v>
      </c>
      <c r="I595" s="4" t="s">
        <v>19</v>
      </c>
      <c r="J595" s="4" t="s">
        <v>16</v>
      </c>
      <c r="K595" s="4" t="s">
        <v>1659</v>
      </c>
      <c r="L595" s="7" t="s">
        <v>20</v>
      </c>
      <c r="M595" s="4">
        <v>3122888</v>
      </c>
      <c r="N595" s="4">
        <v>3118764211</v>
      </c>
      <c r="O595" s="8">
        <v>43015</v>
      </c>
      <c r="P595" s="4" t="s">
        <v>15</v>
      </c>
      <c r="Q595" s="4"/>
    </row>
    <row r="596" spans="1:17" x14ac:dyDescent="0.25">
      <c r="A596" s="4">
        <v>590</v>
      </c>
      <c r="B596" s="5" t="s">
        <v>18</v>
      </c>
      <c r="C596" s="4" t="s">
        <v>17</v>
      </c>
      <c r="D596" s="4">
        <v>18839</v>
      </c>
      <c r="E596" s="6">
        <v>5664410.2599999998</v>
      </c>
      <c r="F596" s="6">
        <v>5664410.2599999998</v>
      </c>
      <c r="G596" s="6">
        <f t="shared" si="18"/>
        <v>0</v>
      </c>
      <c r="H596" s="6" t="str">
        <f t="shared" si="19"/>
        <v>Aceptado</v>
      </c>
      <c r="I596" s="4" t="s">
        <v>19</v>
      </c>
      <c r="J596" s="4" t="s">
        <v>16</v>
      </c>
      <c r="K596" s="4" t="s">
        <v>1659</v>
      </c>
      <c r="L596" s="7" t="s">
        <v>20</v>
      </c>
      <c r="M596" s="4">
        <v>3122888</v>
      </c>
      <c r="N596" s="4">
        <v>3118764211</v>
      </c>
      <c r="O596" s="8">
        <v>43015</v>
      </c>
      <c r="P596" s="4" t="s">
        <v>15</v>
      </c>
      <c r="Q596" s="4"/>
    </row>
    <row r="597" spans="1:17" x14ac:dyDescent="0.25">
      <c r="A597" s="4">
        <v>591</v>
      </c>
      <c r="B597" s="5" t="s">
        <v>18</v>
      </c>
      <c r="C597" s="4" t="s">
        <v>17</v>
      </c>
      <c r="D597" s="4">
        <v>21912</v>
      </c>
      <c r="E597" s="6">
        <v>2030830.46</v>
      </c>
      <c r="F597" s="6">
        <v>2030830.46</v>
      </c>
      <c r="G597" s="6">
        <f t="shared" si="18"/>
        <v>0</v>
      </c>
      <c r="H597" s="6" t="str">
        <f t="shared" si="19"/>
        <v>Aceptado</v>
      </c>
      <c r="I597" s="4" t="s">
        <v>19</v>
      </c>
      <c r="J597" s="4" t="s">
        <v>16</v>
      </c>
      <c r="K597" s="4" t="s">
        <v>1659</v>
      </c>
      <c r="L597" s="7" t="s">
        <v>20</v>
      </c>
      <c r="M597" s="4">
        <v>3122888</v>
      </c>
      <c r="N597" s="4">
        <v>3118764211</v>
      </c>
      <c r="O597" s="8">
        <v>43015</v>
      </c>
      <c r="P597" s="4" t="s">
        <v>15</v>
      </c>
      <c r="Q597" s="4"/>
    </row>
    <row r="598" spans="1:17" x14ac:dyDescent="0.25">
      <c r="A598" s="4">
        <v>592</v>
      </c>
      <c r="B598" s="5" t="s">
        <v>18</v>
      </c>
      <c r="C598" s="4" t="s">
        <v>17</v>
      </c>
      <c r="D598" s="4">
        <v>21689</v>
      </c>
      <c r="E598" s="6">
        <v>966632.15</v>
      </c>
      <c r="F598" s="6">
        <v>966632.15</v>
      </c>
      <c r="G598" s="6">
        <f t="shared" si="18"/>
        <v>0</v>
      </c>
      <c r="H598" s="6" t="str">
        <f t="shared" si="19"/>
        <v>Aceptado</v>
      </c>
      <c r="I598" s="4" t="s">
        <v>19</v>
      </c>
      <c r="J598" s="4" t="s">
        <v>16</v>
      </c>
      <c r="K598" s="4" t="s">
        <v>1659</v>
      </c>
      <c r="L598" s="7" t="s">
        <v>20</v>
      </c>
      <c r="M598" s="4">
        <v>3122888</v>
      </c>
      <c r="N598" s="4">
        <v>3118764211</v>
      </c>
      <c r="O598" s="8">
        <v>43015</v>
      </c>
      <c r="P598" s="4" t="s">
        <v>15</v>
      </c>
      <c r="Q598" s="4"/>
    </row>
    <row r="599" spans="1:17" x14ac:dyDescent="0.25">
      <c r="A599" s="4">
        <v>593</v>
      </c>
      <c r="B599" s="5" t="s">
        <v>18</v>
      </c>
      <c r="C599" s="4" t="s">
        <v>17</v>
      </c>
      <c r="D599" s="4">
        <v>29625</v>
      </c>
      <c r="E599" s="6">
        <v>4844981.18</v>
      </c>
      <c r="F599" s="6">
        <v>4844981.18</v>
      </c>
      <c r="G599" s="6">
        <f t="shared" si="18"/>
        <v>0</v>
      </c>
      <c r="H599" s="6" t="str">
        <f t="shared" si="19"/>
        <v>Aceptado</v>
      </c>
      <c r="I599" s="4" t="s">
        <v>19</v>
      </c>
      <c r="J599" s="4" t="s">
        <v>16</v>
      </c>
      <c r="K599" s="4" t="s">
        <v>1659</v>
      </c>
      <c r="L599" s="7" t="s">
        <v>20</v>
      </c>
      <c r="M599" s="4">
        <v>3122888</v>
      </c>
      <c r="N599" s="4">
        <v>3118764211</v>
      </c>
      <c r="O599" s="8">
        <v>43015</v>
      </c>
      <c r="P599" s="4" t="s">
        <v>15</v>
      </c>
      <c r="Q599" s="4"/>
    </row>
    <row r="600" spans="1:17" x14ac:dyDescent="0.25">
      <c r="A600" s="4">
        <v>594</v>
      </c>
      <c r="B600" s="5" t="s">
        <v>18</v>
      </c>
      <c r="C600" s="4" t="s">
        <v>17</v>
      </c>
      <c r="D600" s="4">
        <v>23028</v>
      </c>
      <c r="E600" s="6">
        <v>5707492.7400000002</v>
      </c>
      <c r="F600" s="6">
        <v>5707492.7400000002</v>
      </c>
      <c r="G600" s="6">
        <f t="shared" si="18"/>
        <v>0</v>
      </c>
      <c r="H600" s="6" t="str">
        <f t="shared" si="19"/>
        <v>Aceptado</v>
      </c>
      <c r="I600" s="4" t="s">
        <v>19</v>
      </c>
      <c r="J600" s="4" t="s">
        <v>16</v>
      </c>
      <c r="K600" s="4" t="s">
        <v>1659</v>
      </c>
      <c r="L600" s="7" t="s">
        <v>20</v>
      </c>
      <c r="M600" s="4">
        <v>3122888</v>
      </c>
      <c r="N600" s="4">
        <v>3118764211</v>
      </c>
      <c r="O600" s="8">
        <v>43015</v>
      </c>
      <c r="P600" s="4" t="s">
        <v>15</v>
      </c>
      <c r="Q600" s="4"/>
    </row>
    <row r="601" spans="1:17" x14ac:dyDescent="0.25">
      <c r="A601" s="4">
        <v>595</v>
      </c>
      <c r="B601" s="5" t="s">
        <v>18</v>
      </c>
      <c r="C601" s="4" t="s">
        <v>17</v>
      </c>
      <c r="D601" s="4">
        <v>34378</v>
      </c>
      <c r="E601" s="6">
        <v>630128.44999999995</v>
      </c>
      <c r="F601" s="6">
        <v>630128.44999999995</v>
      </c>
      <c r="G601" s="6">
        <f t="shared" si="18"/>
        <v>0</v>
      </c>
      <c r="H601" s="6" t="str">
        <f t="shared" si="19"/>
        <v>Aceptado</v>
      </c>
      <c r="I601" s="4" t="s">
        <v>19</v>
      </c>
      <c r="J601" s="4" t="s">
        <v>16</v>
      </c>
      <c r="K601" s="4" t="s">
        <v>1659</v>
      </c>
      <c r="L601" s="7" t="s">
        <v>20</v>
      </c>
      <c r="M601" s="4">
        <v>3122888</v>
      </c>
      <c r="N601" s="4">
        <v>3118764211</v>
      </c>
      <c r="O601" s="8">
        <v>43015</v>
      </c>
      <c r="P601" s="4" t="s">
        <v>15</v>
      </c>
      <c r="Q601" s="4"/>
    </row>
    <row r="602" spans="1:17" x14ac:dyDescent="0.25">
      <c r="A602" s="4">
        <v>596</v>
      </c>
      <c r="B602" s="5" t="s">
        <v>18</v>
      </c>
      <c r="C602" s="4" t="s">
        <v>17</v>
      </c>
      <c r="D602" s="4">
        <v>21190</v>
      </c>
      <c r="E602" s="6">
        <v>710790.66</v>
      </c>
      <c r="F602" s="6">
        <v>710790.66</v>
      </c>
      <c r="G602" s="6">
        <f t="shared" si="18"/>
        <v>0</v>
      </c>
      <c r="H602" s="6" t="str">
        <f t="shared" si="19"/>
        <v>Aceptado</v>
      </c>
      <c r="I602" s="4" t="s">
        <v>19</v>
      </c>
      <c r="J602" s="4" t="s">
        <v>16</v>
      </c>
      <c r="K602" s="4" t="s">
        <v>1659</v>
      </c>
      <c r="L602" s="7" t="s">
        <v>20</v>
      </c>
      <c r="M602" s="4">
        <v>3122888</v>
      </c>
      <c r="N602" s="4">
        <v>3118764211</v>
      </c>
      <c r="O602" s="8">
        <v>43015</v>
      </c>
      <c r="P602" s="4" t="s">
        <v>15</v>
      </c>
      <c r="Q602" s="4"/>
    </row>
    <row r="603" spans="1:17" x14ac:dyDescent="0.25">
      <c r="A603" s="4">
        <v>597</v>
      </c>
      <c r="B603" s="5" t="s">
        <v>18</v>
      </c>
      <c r="C603" s="4" t="s">
        <v>17</v>
      </c>
      <c r="D603" s="4">
        <v>17707</v>
      </c>
      <c r="E603" s="6">
        <v>4424804.4000000004</v>
      </c>
      <c r="F603" s="6">
        <v>4424804.4000000004</v>
      </c>
      <c r="G603" s="6">
        <f t="shared" si="18"/>
        <v>0</v>
      </c>
      <c r="H603" s="6" t="str">
        <f t="shared" si="19"/>
        <v>Aceptado</v>
      </c>
      <c r="I603" s="4" t="s">
        <v>19</v>
      </c>
      <c r="J603" s="4" t="s">
        <v>16</v>
      </c>
      <c r="K603" s="4" t="s">
        <v>1659</v>
      </c>
      <c r="L603" s="7" t="s">
        <v>20</v>
      </c>
      <c r="M603" s="4">
        <v>3122888</v>
      </c>
      <c r="N603" s="4">
        <v>3118764211</v>
      </c>
      <c r="O603" s="8">
        <v>43015</v>
      </c>
      <c r="P603" s="4" t="s">
        <v>15</v>
      </c>
      <c r="Q603" s="4"/>
    </row>
    <row r="604" spans="1:17" x14ac:dyDescent="0.25">
      <c r="A604" s="4">
        <v>598</v>
      </c>
      <c r="B604" s="5" t="s">
        <v>18</v>
      </c>
      <c r="C604" s="4" t="s">
        <v>17</v>
      </c>
      <c r="D604" s="4">
        <v>30202</v>
      </c>
      <c r="E604" s="6">
        <v>2489234.69</v>
      </c>
      <c r="F604" s="6">
        <v>2489234.69</v>
      </c>
      <c r="G604" s="6">
        <f t="shared" si="18"/>
        <v>0</v>
      </c>
      <c r="H604" s="6" t="str">
        <f t="shared" si="19"/>
        <v>Aceptado</v>
      </c>
      <c r="I604" s="4" t="s">
        <v>19</v>
      </c>
      <c r="J604" s="4" t="s">
        <v>16</v>
      </c>
      <c r="K604" s="4" t="s">
        <v>1659</v>
      </c>
      <c r="L604" s="7" t="s">
        <v>20</v>
      </c>
      <c r="M604" s="4">
        <v>3122888</v>
      </c>
      <c r="N604" s="4">
        <v>3118764211</v>
      </c>
      <c r="O604" s="8">
        <v>43015</v>
      </c>
      <c r="P604" s="4" t="s">
        <v>15</v>
      </c>
      <c r="Q604" s="4"/>
    </row>
    <row r="605" spans="1:17" x14ac:dyDescent="0.25">
      <c r="A605" s="4">
        <v>599</v>
      </c>
      <c r="B605" s="5" t="s">
        <v>18</v>
      </c>
      <c r="C605" s="4" t="s">
        <v>17</v>
      </c>
      <c r="D605" s="4">
        <v>33083</v>
      </c>
      <c r="E605" s="6">
        <v>5666302.6600000001</v>
      </c>
      <c r="F605" s="6">
        <v>5666302.6600000001</v>
      </c>
      <c r="G605" s="6">
        <f t="shared" si="18"/>
        <v>0</v>
      </c>
      <c r="H605" s="6" t="str">
        <f t="shared" si="19"/>
        <v>Aceptado</v>
      </c>
      <c r="I605" s="4" t="s">
        <v>19</v>
      </c>
      <c r="J605" s="4" t="s">
        <v>16</v>
      </c>
      <c r="K605" s="4" t="s">
        <v>1659</v>
      </c>
      <c r="L605" s="7" t="s">
        <v>20</v>
      </c>
      <c r="M605" s="4">
        <v>3122888</v>
      </c>
      <c r="N605" s="4">
        <v>3118764211</v>
      </c>
      <c r="O605" s="8">
        <v>43015</v>
      </c>
      <c r="P605" s="4" t="s">
        <v>15</v>
      </c>
      <c r="Q605" s="4"/>
    </row>
    <row r="606" spans="1:17" x14ac:dyDescent="0.25">
      <c r="A606" s="4">
        <v>600</v>
      </c>
      <c r="B606" s="5" t="s">
        <v>18</v>
      </c>
      <c r="C606" s="4" t="s">
        <v>17</v>
      </c>
      <c r="D606" s="4">
        <v>20728</v>
      </c>
      <c r="E606" s="6">
        <v>936952.18</v>
      </c>
      <c r="F606" s="6">
        <v>936952.18</v>
      </c>
      <c r="G606" s="6">
        <f t="shared" si="18"/>
        <v>0</v>
      </c>
      <c r="H606" s="6" t="str">
        <f t="shared" si="19"/>
        <v>Aceptado</v>
      </c>
      <c r="I606" s="4" t="s">
        <v>19</v>
      </c>
      <c r="J606" s="4" t="s">
        <v>16</v>
      </c>
      <c r="K606" s="4" t="s">
        <v>1659</v>
      </c>
      <c r="L606" s="7" t="s">
        <v>20</v>
      </c>
      <c r="M606" s="4">
        <v>3122888</v>
      </c>
      <c r="N606" s="4">
        <v>3118764211</v>
      </c>
      <c r="O606" s="8">
        <v>43015</v>
      </c>
      <c r="P606" s="4" t="s">
        <v>15</v>
      </c>
      <c r="Q606" s="4"/>
    </row>
    <row r="607" spans="1:17" x14ac:dyDescent="0.25">
      <c r="A607" s="4">
        <v>601</v>
      </c>
      <c r="B607" s="5" t="s">
        <v>18</v>
      </c>
      <c r="C607" s="4" t="s">
        <v>17</v>
      </c>
      <c r="D607" s="4">
        <v>24044</v>
      </c>
      <c r="E607" s="6">
        <v>1816538.16</v>
      </c>
      <c r="F607" s="6">
        <v>1816538.16</v>
      </c>
      <c r="G607" s="6">
        <f t="shared" si="18"/>
        <v>0</v>
      </c>
      <c r="H607" s="6" t="str">
        <f t="shared" si="19"/>
        <v>Aceptado</v>
      </c>
      <c r="I607" s="4" t="s">
        <v>19</v>
      </c>
      <c r="J607" s="4" t="s">
        <v>16</v>
      </c>
      <c r="K607" s="4" t="s">
        <v>1659</v>
      </c>
      <c r="L607" s="7" t="s">
        <v>20</v>
      </c>
      <c r="M607" s="4">
        <v>3122888</v>
      </c>
      <c r="N607" s="4">
        <v>3118764211</v>
      </c>
      <c r="O607" s="8">
        <v>43015</v>
      </c>
      <c r="P607" s="4" t="s">
        <v>15</v>
      </c>
      <c r="Q607" s="4"/>
    </row>
    <row r="608" spans="1:17" x14ac:dyDescent="0.25">
      <c r="A608" s="4">
        <v>602</v>
      </c>
      <c r="B608" s="5" t="s">
        <v>18</v>
      </c>
      <c r="C608" s="4" t="s">
        <v>17</v>
      </c>
      <c r="D608" s="4">
        <v>18646</v>
      </c>
      <c r="E608" s="6">
        <v>3415455.01</v>
      </c>
      <c r="F608" s="6">
        <v>3415455.01</v>
      </c>
      <c r="G608" s="6">
        <f t="shared" si="18"/>
        <v>0</v>
      </c>
      <c r="H608" s="6" t="str">
        <f t="shared" si="19"/>
        <v>Aceptado</v>
      </c>
      <c r="I608" s="4" t="s">
        <v>19</v>
      </c>
      <c r="J608" s="4" t="s">
        <v>16</v>
      </c>
      <c r="K608" s="4" t="s">
        <v>1659</v>
      </c>
      <c r="L608" s="7" t="s">
        <v>20</v>
      </c>
      <c r="M608" s="4">
        <v>3122888</v>
      </c>
      <c r="N608" s="4">
        <v>3118764211</v>
      </c>
      <c r="O608" s="8">
        <v>43015</v>
      </c>
      <c r="P608" s="4" t="s">
        <v>15</v>
      </c>
      <c r="Q608" s="4"/>
    </row>
    <row r="609" spans="1:17" x14ac:dyDescent="0.25">
      <c r="A609" s="4">
        <v>603</v>
      </c>
      <c r="B609" s="5" t="s">
        <v>18</v>
      </c>
      <c r="C609" s="4" t="s">
        <v>17</v>
      </c>
      <c r="D609" s="4">
        <v>19242</v>
      </c>
      <c r="E609" s="6">
        <v>1885325.13</v>
      </c>
      <c r="F609" s="6">
        <v>1885325.13</v>
      </c>
      <c r="G609" s="6">
        <f t="shared" si="18"/>
        <v>0</v>
      </c>
      <c r="H609" s="6" t="str">
        <f t="shared" si="19"/>
        <v>Aceptado</v>
      </c>
      <c r="I609" s="4" t="s">
        <v>19</v>
      </c>
      <c r="J609" s="4" t="s">
        <v>16</v>
      </c>
      <c r="K609" s="4" t="s">
        <v>1659</v>
      </c>
      <c r="L609" s="7" t="s">
        <v>20</v>
      </c>
      <c r="M609" s="4">
        <v>3122888</v>
      </c>
      <c r="N609" s="4">
        <v>3118764211</v>
      </c>
      <c r="O609" s="8">
        <v>43015</v>
      </c>
      <c r="P609" s="4" t="s">
        <v>15</v>
      </c>
      <c r="Q609" s="4"/>
    </row>
    <row r="610" spans="1:17" x14ac:dyDescent="0.25">
      <c r="A610" s="4">
        <v>604</v>
      </c>
      <c r="B610" s="5" t="s">
        <v>18</v>
      </c>
      <c r="C610" s="4" t="s">
        <v>17</v>
      </c>
      <c r="D610" s="4">
        <v>18625</v>
      </c>
      <c r="E610" s="6">
        <v>2507196.87</v>
      </c>
      <c r="F610" s="6">
        <v>2507196.87</v>
      </c>
      <c r="G610" s="6">
        <f t="shared" si="18"/>
        <v>0</v>
      </c>
      <c r="H610" s="6" t="str">
        <f t="shared" si="19"/>
        <v>Aceptado</v>
      </c>
      <c r="I610" s="4" t="s">
        <v>19</v>
      </c>
      <c r="J610" s="4" t="s">
        <v>16</v>
      </c>
      <c r="K610" s="4" t="s">
        <v>1659</v>
      </c>
      <c r="L610" s="7" t="s">
        <v>20</v>
      </c>
      <c r="M610" s="4">
        <v>3122888</v>
      </c>
      <c r="N610" s="4">
        <v>3118764211</v>
      </c>
      <c r="O610" s="8">
        <v>43015</v>
      </c>
      <c r="P610" s="4" t="s">
        <v>15</v>
      </c>
      <c r="Q610" s="4"/>
    </row>
    <row r="611" spans="1:17" x14ac:dyDescent="0.25">
      <c r="A611" s="4">
        <v>605</v>
      </c>
      <c r="B611" s="5" t="s">
        <v>18</v>
      </c>
      <c r="C611" s="4" t="s">
        <v>17</v>
      </c>
      <c r="D611" s="4">
        <v>2959</v>
      </c>
      <c r="E611" s="6">
        <v>1965176.62</v>
      </c>
      <c r="F611" s="6">
        <v>1965176.62</v>
      </c>
      <c r="G611" s="6">
        <f t="shared" si="18"/>
        <v>0</v>
      </c>
      <c r="H611" s="6" t="str">
        <f t="shared" si="19"/>
        <v>Aceptado</v>
      </c>
      <c r="I611" s="4" t="s">
        <v>19</v>
      </c>
      <c r="J611" s="4" t="s">
        <v>16</v>
      </c>
      <c r="K611" s="4" t="s">
        <v>1659</v>
      </c>
      <c r="L611" s="7" t="s">
        <v>20</v>
      </c>
      <c r="M611" s="4">
        <v>3122888</v>
      </c>
      <c r="N611" s="4">
        <v>3118764211</v>
      </c>
      <c r="O611" s="8">
        <v>43015</v>
      </c>
      <c r="P611" s="4" t="s">
        <v>15</v>
      </c>
      <c r="Q611" s="4"/>
    </row>
    <row r="612" spans="1:17" x14ac:dyDescent="0.25">
      <c r="A612" s="4">
        <v>606</v>
      </c>
      <c r="B612" s="5" t="s">
        <v>18</v>
      </c>
      <c r="C612" s="4" t="s">
        <v>17</v>
      </c>
      <c r="D612" s="4">
        <v>2382</v>
      </c>
      <c r="E612" s="6">
        <v>2165058.9300000002</v>
      </c>
      <c r="F612" s="6">
        <v>2165058.9300000002</v>
      </c>
      <c r="G612" s="6">
        <f t="shared" si="18"/>
        <v>0</v>
      </c>
      <c r="H612" s="6" t="str">
        <f t="shared" si="19"/>
        <v>Aceptado</v>
      </c>
      <c r="I612" s="4" t="s">
        <v>19</v>
      </c>
      <c r="J612" s="4" t="s">
        <v>16</v>
      </c>
      <c r="K612" s="4" t="s">
        <v>1659</v>
      </c>
      <c r="L612" s="7" t="s">
        <v>20</v>
      </c>
      <c r="M612" s="4">
        <v>3122888</v>
      </c>
      <c r="N612" s="4">
        <v>3118764211</v>
      </c>
      <c r="O612" s="8">
        <v>43015</v>
      </c>
      <c r="P612" s="4" t="s">
        <v>15</v>
      </c>
      <c r="Q612" s="4"/>
    </row>
    <row r="613" spans="1:17" x14ac:dyDescent="0.25">
      <c r="A613" s="4">
        <v>607</v>
      </c>
      <c r="B613" s="5" t="s">
        <v>18</v>
      </c>
      <c r="C613" s="4" t="s">
        <v>17</v>
      </c>
      <c r="D613" s="4">
        <v>17203</v>
      </c>
      <c r="E613" s="6">
        <v>559289.64</v>
      </c>
      <c r="F613" s="6">
        <v>559289.64</v>
      </c>
      <c r="G613" s="6">
        <f t="shared" si="18"/>
        <v>0</v>
      </c>
      <c r="H613" s="6" t="str">
        <f t="shared" si="19"/>
        <v>Aceptado</v>
      </c>
      <c r="I613" s="4" t="s">
        <v>19</v>
      </c>
      <c r="J613" s="4" t="s">
        <v>16</v>
      </c>
      <c r="K613" s="4" t="s">
        <v>1659</v>
      </c>
      <c r="L613" s="7" t="s">
        <v>20</v>
      </c>
      <c r="M613" s="4">
        <v>3122888</v>
      </c>
      <c r="N613" s="4">
        <v>3118764211</v>
      </c>
      <c r="O613" s="8">
        <v>43015</v>
      </c>
      <c r="P613" s="4" t="s">
        <v>15</v>
      </c>
      <c r="Q613" s="4"/>
    </row>
    <row r="614" spans="1:17" x14ac:dyDescent="0.25">
      <c r="A614" s="4">
        <v>608</v>
      </c>
      <c r="B614" s="5" t="s">
        <v>18</v>
      </c>
      <c r="C614" s="4" t="s">
        <v>17</v>
      </c>
      <c r="D614" s="4">
        <v>17411</v>
      </c>
      <c r="E614" s="6">
        <v>2243032.06</v>
      </c>
      <c r="F614" s="6">
        <v>2243032.06</v>
      </c>
      <c r="G614" s="6">
        <f t="shared" si="18"/>
        <v>0</v>
      </c>
      <c r="H614" s="6" t="str">
        <f t="shared" si="19"/>
        <v>Aceptado</v>
      </c>
      <c r="I614" s="4" t="s">
        <v>19</v>
      </c>
      <c r="J614" s="4" t="s">
        <v>16</v>
      </c>
      <c r="K614" s="4" t="s">
        <v>1659</v>
      </c>
      <c r="L614" s="7" t="s">
        <v>20</v>
      </c>
      <c r="M614" s="4">
        <v>3122888</v>
      </c>
      <c r="N614" s="4">
        <v>3118764211</v>
      </c>
      <c r="O614" s="8">
        <v>43015</v>
      </c>
      <c r="P614" s="4" t="s">
        <v>15</v>
      </c>
      <c r="Q614" s="4"/>
    </row>
    <row r="615" spans="1:17" x14ac:dyDescent="0.25">
      <c r="A615" s="4">
        <v>609</v>
      </c>
      <c r="B615" s="5" t="s">
        <v>18</v>
      </c>
      <c r="C615" s="4" t="s">
        <v>17</v>
      </c>
      <c r="D615" s="4">
        <v>21044</v>
      </c>
      <c r="E615" s="6">
        <v>2243375.86</v>
      </c>
      <c r="F615" s="6">
        <v>2243375.86</v>
      </c>
      <c r="G615" s="6">
        <f t="shared" si="18"/>
        <v>0</v>
      </c>
      <c r="H615" s="6" t="str">
        <f t="shared" si="19"/>
        <v>Aceptado</v>
      </c>
      <c r="I615" s="4" t="s">
        <v>19</v>
      </c>
      <c r="J615" s="4" t="s">
        <v>16</v>
      </c>
      <c r="K615" s="4" t="s">
        <v>1659</v>
      </c>
      <c r="L615" s="7" t="s">
        <v>20</v>
      </c>
      <c r="M615" s="4">
        <v>3122888</v>
      </c>
      <c r="N615" s="4">
        <v>3118764211</v>
      </c>
      <c r="O615" s="8">
        <v>43015</v>
      </c>
      <c r="P615" s="4" t="s">
        <v>15</v>
      </c>
      <c r="Q615" s="4"/>
    </row>
    <row r="616" spans="1:17" x14ac:dyDescent="0.25">
      <c r="A616" s="4">
        <v>610</v>
      </c>
      <c r="B616" s="5" t="s">
        <v>18</v>
      </c>
      <c r="C616" s="4" t="s">
        <v>17</v>
      </c>
      <c r="D616" s="4">
        <v>27263</v>
      </c>
      <c r="E616" s="6">
        <v>4475836.12</v>
      </c>
      <c r="F616" s="6">
        <v>4475836.12</v>
      </c>
      <c r="G616" s="6">
        <f t="shared" si="18"/>
        <v>0</v>
      </c>
      <c r="H616" s="6" t="str">
        <f t="shared" si="19"/>
        <v>Aceptado</v>
      </c>
      <c r="I616" s="4" t="s">
        <v>19</v>
      </c>
      <c r="J616" s="4" t="s">
        <v>16</v>
      </c>
      <c r="K616" s="4" t="s">
        <v>1659</v>
      </c>
      <c r="L616" s="7" t="s">
        <v>20</v>
      </c>
      <c r="M616" s="4">
        <v>3122888</v>
      </c>
      <c r="N616" s="4">
        <v>3118764211</v>
      </c>
      <c r="O616" s="8">
        <v>43015</v>
      </c>
      <c r="P616" s="4" t="s">
        <v>15</v>
      </c>
      <c r="Q616" s="4"/>
    </row>
    <row r="617" spans="1:17" x14ac:dyDescent="0.25">
      <c r="A617" s="4">
        <v>611</v>
      </c>
      <c r="B617" s="5" t="s">
        <v>18</v>
      </c>
      <c r="C617" s="4" t="s">
        <v>17</v>
      </c>
      <c r="D617" s="4">
        <v>20220</v>
      </c>
      <c r="E617" s="6">
        <v>3389018.68</v>
      </c>
      <c r="F617" s="6">
        <v>3389018.68</v>
      </c>
      <c r="G617" s="6">
        <f t="shared" si="18"/>
        <v>0</v>
      </c>
      <c r="H617" s="6" t="str">
        <f t="shared" si="19"/>
        <v>Aceptado</v>
      </c>
      <c r="I617" s="4" t="s">
        <v>19</v>
      </c>
      <c r="J617" s="4" t="s">
        <v>16</v>
      </c>
      <c r="K617" s="4" t="s">
        <v>1659</v>
      </c>
      <c r="L617" s="7" t="s">
        <v>20</v>
      </c>
      <c r="M617" s="4">
        <v>3122888</v>
      </c>
      <c r="N617" s="4">
        <v>3118764211</v>
      </c>
      <c r="O617" s="8">
        <v>43015</v>
      </c>
      <c r="P617" s="4" t="s">
        <v>15</v>
      </c>
      <c r="Q617" s="4"/>
    </row>
    <row r="618" spans="1:17" x14ac:dyDescent="0.25">
      <c r="A618" s="4">
        <v>612</v>
      </c>
      <c r="B618" s="5" t="s">
        <v>18</v>
      </c>
      <c r="C618" s="4" t="s">
        <v>17</v>
      </c>
      <c r="D618" s="4">
        <v>20221</v>
      </c>
      <c r="E618" s="6">
        <v>4561548.18</v>
      </c>
      <c r="F618" s="6">
        <v>4561548.18</v>
      </c>
      <c r="G618" s="6">
        <f t="shared" si="18"/>
        <v>0</v>
      </c>
      <c r="H618" s="6" t="str">
        <f t="shared" si="19"/>
        <v>Aceptado</v>
      </c>
      <c r="I618" s="4" t="s">
        <v>19</v>
      </c>
      <c r="J618" s="4" t="s">
        <v>16</v>
      </c>
      <c r="K618" s="4" t="s">
        <v>1659</v>
      </c>
      <c r="L618" s="7" t="s">
        <v>20</v>
      </c>
      <c r="M618" s="4">
        <v>3122888</v>
      </c>
      <c r="N618" s="4">
        <v>3118764211</v>
      </c>
      <c r="O618" s="8">
        <v>43015</v>
      </c>
      <c r="P618" s="4" t="s">
        <v>15</v>
      </c>
      <c r="Q618" s="4"/>
    </row>
    <row r="619" spans="1:17" x14ac:dyDescent="0.25">
      <c r="A619" s="4">
        <v>613</v>
      </c>
      <c r="B619" s="5" t="s">
        <v>18</v>
      </c>
      <c r="C619" s="4" t="s">
        <v>17</v>
      </c>
      <c r="D619" s="4">
        <v>31271</v>
      </c>
      <c r="E619" s="6">
        <v>7645186.9000000004</v>
      </c>
      <c r="F619" s="6">
        <v>7645186.9000000004</v>
      </c>
      <c r="G619" s="6">
        <f t="shared" si="18"/>
        <v>0</v>
      </c>
      <c r="H619" s="6" t="str">
        <f t="shared" si="19"/>
        <v>Aceptado</v>
      </c>
      <c r="I619" s="4" t="s">
        <v>19</v>
      </c>
      <c r="J619" s="4" t="s">
        <v>16</v>
      </c>
      <c r="K619" s="4" t="s">
        <v>1659</v>
      </c>
      <c r="L619" s="7" t="s">
        <v>20</v>
      </c>
      <c r="M619" s="4">
        <v>3122888</v>
      </c>
      <c r="N619" s="4">
        <v>3118764211</v>
      </c>
      <c r="O619" s="8">
        <v>43015</v>
      </c>
      <c r="P619" s="4" t="s">
        <v>15</v>
      </c>
      <c r="Q619" s="4"/>
    </row>
    <row r="620" spans="1:17" x14ac:dyDescent="0.25">
      <c r="A620" s="4">
        <v>614</v>
      </c>
      <c r="B620" s="5" t="s">
        <v>18</v>
      </c>
      <c r="C620" s="4" t="s">
        <v>17</v>
      </c>
      <c r="D620" s="4">
        <v>26382</v>
      </c>
      <c r="E620" s="6">
        <v>5190720.87</v>
      </c>
      <c r="F620" s="6">
        <v>5190720.87</v>
      </c>
      <c r="G620" s="6">
        <f t="shared" si="18"/>
        <v>0</v>
      </c>
      <c r="H620" s="6" t="str">
        <f t="shared" si="19"/>
        <v>Aceptado</v>
      </c>
      <c r="I620" s="4" t="s">
        <v>19</v>
      </c>
      <c r="J620" s="4" t="s">
        <v>16</v>
      </c>
      <c r="K620" s="4" t="s">
        <v>1659</v>
      </c>
      <c r="L620" s="7" t="s">
        <v>20</v>
      </c>
      <c r="M620" s="4">
        <v>3122888</v>
      </c>
      <c r="N620" s="4">
        <v>3118764211</v>
      </c>
      <c r="O620" s="8">
        <v>43015</v>
      </c>
      <c r="P620" s="4" t="s">
        <v>15</v>
      </c>
      <c r="Q620" s="4"/>
    </row>
    <row r="621" spans="1:17" x14ac:dyDescent="0.25">
      <c r="A621" s="4">
        <v>615</v>
      </c>
      <c r="B621" s="5" t="s">
        <v>18</v>
      </c>
      <c r="C621" s="4" t="s">
        <v>17</v>
      </c>
      <c r="D621" s="4">
        <v>10960</v>
      </c>
      <c r="E621" s="6">
        <v>1950403.87</v>
      </c>
      <c r="F621" s="6">
        <v>1950403.87</v>
      </c>
      <c r="G621" s="6">
        <f t="shared" si="18"/>
        <v>0</v>
      </c>
      <c r="H621" s="6" t="str">
        <f t="shared" si="19"/>
        <v>Aceptado</v>
      </c>
      <c r="I621" s="4" t="s">
        <v>19</v>
      </c>
      <c r="J621" s="4" t="s">
        <v>16</v>
      </c>
      <c r="K621" s="4" t="s">
        <v>1659</v>
      </c>
      <c r="L621" s="7" t="s">
        <v>20</v>
      </c>
      <c r="M621" s="4">
        <v>3122888</v>
      </c>
      <c r="N621" s="4">
        <v>3118764211</v>
      </c>
      <c r="O621" s="8">
        <v>43015</v>
      </c>
      <c r="P621" s="4" t="s">
        <v>15</v>
      </c>
      <c r="Q621" s="4"/>
    </row>
    <row r="622" spans="1:17" x14ac:dyDescent="0.25">
      <c r="A622" s="4">
        <v>616</v>
      </c>
      <c r="B622" s="5" t="s">
        <v>18</v>
      </c>
      <c r="C622" s="4" t="s">
        <v>17</v>
      </c>
      <c r="D622" s="4">
        <v>14542</v>
      </c>
      <c r="E622" s="6">
        <v>5326739.4000000004</v>
      </c>
      <c r="F622" s="6">
        <v>5326739.4000000004</v>
      </c>
      <c r="G622" s="6">
        <f t="shared" si="18"/>
        <v>0</v>
      </c>
      <c r="H622" s="6" t="str">
        <f t="shared" si="19"/>
        <v>Aceptado</v>
      </c>
      <c r="I622" s="4" t="s">
        <v>19</v>
      </c>
      <c r="J622" s="4" t="s">
        <v>16</v>
      </c>
      <c r="K622" s="4" t="s">
        <v>1659</v>
      </c>
      <c r="L622" s="7" t="s">
        <v>20</v>
      </c>
      <c r="M622" s="4">
        <v>3122888</v>
      </c>
      <c r="N622" s="4">
        <v>3118764211</v>
      </c>
      <c r="O622" s="8">
        <v>43015</v>
      </c>
      <c r="P622" s="4" t="s">
        <v>15</v>
      </c>
      <c r="Q622" s="4"/>
    </row>
    <row r="623" spans="1:17" x14ac:dyDescent="0.25">
      <c r="A623" s="4">
        <v>617</v>
      </c>
      <c r="B623" s="5" t="s">
        <v>18</v>
      </c>
      <c r="C623" s="4" t="s">
        <v>17</v>
      </c>
      <c r="D623" s="4">
        <v>19794</v>
      </c>
      <c r="E623" s="6">
        <v>3639943.8</v>
      </c>
      <c r="F623" s="6">
        <v>3639943.8</v>
      </c>
      <c r="G623" s="6">
        <f t="shared" si="18"/>
        <v>0</v>
      </c>
      <c r="H623" s="6" t="str">
        <f t="shared" si="19"/>
        <v>Aceptado</v>
      </c>
      <c r="I623" s="4" t="s">
        <v>19</v>
      </c>
      <c r="J623" s="4" t="s">
        <v>16</v>
      </c>
      <c r="K623" s="4" t="s">
        <v>1659</v>
      </c>
      <c r="L623" s="7" t="s">
        <v>20</v>
      </c>
      <c r="M623" s="4">
        <v>3122888</v>
      </c>
      <c r="N623" s="4">
        <v>3118764211</v>
      </c>
      <c r="O623" s="8">
        <v>43015</v>
      </c>
      <c r="P623" s="4" t="s">
        <v>15</v>
      </c>
      <c r="Q623" s="4"/>
    </row>
    <row r="624" spans="1:17" x14ac:dyDescent="0.25">
      <c r="A624" s="4">
        <v>618</v>
      </c>
      <c r="B624" s="5" t="s">
        <v>18</v>
      </c>
      <c r="C624" s="4" t="s">
        <v>17</v>
      </c>
      <c r="D624" s="4">
        <v>24135</v>
      </c>
      <c r="E624" s="6">
        <v>4810220.0599999996</v>
      </c>
      <c r="F624" s="6">
        <v>4810220.0599999996</v>
      </c>
      <c r="G624" s="6">
        <f t="shared" si="18"/>
        <v>0</v>
      </c>
      <c r="H624" s="6" t="str">
        <f t="shared" si="19"/>
        <v>Aceptado</v>
      </c>
      <c r="I624" s="4" t="s">
        <v>19</v>
      </c>
      <c r="J624" s="4" t="s">
        <v>16</v>
      </c>
      <c r="K624" s="4" t="s">
        <v>1659</v>
      </c>
      <c r="L624" s="7" t="s">
        <v>20</v>
      </c>
      <c r="M624" s="4">
        <v>3122888</v>
      </c>
      <c r="N624" s="4">
        <v>3118764211</v>
      </c>
      <c r="O624" s="8">
        <v>43015</v>
      </c>
      <c r="P624" s="4" t="s">
        <v>15</v>
      </c>
      <c r="Q624" s="4"/>
    </row>
    <row r="625" spans="1:17" x14ac:dyDescent="0.25">
      <c r="A625" s="4">
        <v>619</v>
      </c>
      <c r="B625" s="5" t="s">
        <v>18</v>
      </c>
      <c r="C625" s="4" t="s">
        <v>17</v>
      </c>
      <c r="D625" s="4">
        <v>19875</v>
      </c>
      <c r="E625" s="6">
        <v>3365063.8</v>
      </c>
      <c r="F625" s="6">
        <v>3365063.8</v>
      </c>
      <c r="G625" s="6">
        <f t="shared" si="18"/>
        <v>0</v>
      </c>
      <c r="H625" s="6" t="str">
        <f t="shared" si="19"/>
        <v>Aceptado</v>
      </c>
      <c r="I625" s="4" t="s">
        <v>19</v>
      </c>
      <c r="J625" s="4" t="s">
        <v>16</v>
      </c>
      <c r="K625" s="4" t="s">
        <v>1659</v>
      </c>
      <c r="L625" s="7" t="s">
        <v>20</v>
      </c>
      <c r="M625" s="4">
        <v>3122888</v>
      </c>
      <c r="N625" s="4">
        <v>3118764211</v>
      </c>
      <c r="O625" s="8">
        <v>43015</v>
      </c>
      <c r="P625" s="4" t="s">
        <v>15</v>
      </c>
      <c r="Q625" s="4"/>
    </row>
    <row r="626" spans="1:17" x14ac:dyDescent="0.25">
      <c r="A626" s="4">
        <v>620</v>
      </c>
      <c r="B626" s="5" t="s">
        <v>18</v>
      </c>
      <c r="C626" s="4" t="s">
        <v>17</v>
      </c>
      <c r="D626" s="4">
        <v>28987</v>
      </c>
      <c r="E626" s="6">
        <v>6909481.4900000002</v>
      </c>
      <c r="F626" s="6">
        <v>6909481.4900000002</v>
      </c>
      <c r="G626" s="6">
        <f t="shared" si="18"/>
        <v>0</v>
      </c>
      <c r="H626" s="6" t="str">
        <f t="shared" si="19"/>
        <v>Aceptado</v>
      </c>
      <c r="I626" s="4" t="s">
        <v>19</v>
      </c>
      <c r="J626" s="4" t="s">
        <v>16</v>
      </c>
      <c r="K626" s="4" t="s">
        <v>1659</v>
      </c>
      <c r="L626" s="7" t="s">
        <v>20</v>
      </c>
      <c r="M626" s="4">
        <v>3122888</v>
      </c>
      <c r="N626" s="4">
        <v>3118764211</v>
      </c>
      <c r="O626" s="8">
        <v>43015</v>
      </c>
      <c r="P626" s="4" t="s">
        <v>15</v>
      </c>
      <c r="Q626" s="4"/>
    </row>
    <row r="627" spans="1:17" x14ac:dyDescent="0.25">
      <c r="A627" s="4">
        <v>621</v>
      </c>
      <c r="B627" s="5" t="s">
        <v>18</v>
      </c>
      <c r="C627" s="4" t="s">
        <v>17</v>
      </c>
      <c r="D627" s="4">
        <v>22482</v>
      </c>
      <c r="E627" s="6">
        <v>2561315.46</v>
      </c>
      <c r="F627" s="6">
        <v>2561315.46</v>
      </c>
      <c r="G627" s="6">
        <f t="shared" si="18"/>
        <v>0</v>
      </c>
      <c r="H627" s="6" t="str">
        <f t="shared" si="19"/>
        <v>Aceptado</v>
      </c>
      <c r="I627" s="4" t="s">
        <v>19</v>
      </c>
      <c r="J627" s="4" t="s">
        <v>16</v>
      </c>
      <c r="K627" s="4" t="s">
        <v>1659</v>
      </c>
      <c r="L627" s="7" t="s">
        <v>20</v>
      </c>
      <c r="M627" s="4">
        <v>3122888</v>
      </c>
      <c r="N627" s="4">
        <v>3118764211</v>
      </c>
      <c r="O627" s="8">
        <v>43015</v>
      </c>
      <c r="P627" s="4" t="s">
        <v>15</v>
      </c>
      <c r="Q627" s="4"/>
    </row>
    <row r="628" spans="1:17" x14ac:dyDescent="0.25">
      <c r="A628" s="4">
        <v>622</v>
      </c>
      <c r="B628" s="5" t="s">
        <v>18</v>
      </c>
      <c r="C628" s="4" t="s">
        <v>17</v>
      </c>
      <c r="D628" s="4">
        <v>3068</v>
      </c>
      <c r="E628" s="6">
        <v>1358204.71</v>
      </c>
      <c r="F628" s="6">
        <v>1358204.71</v>
      </c>
      <c r="G628" s="6">
        <f t="shared" si="18"/>
        <v>0</v>
      </c>
      <c r="H628" s="6" t="str">
        <f t="shared" si="19"/>
        <v>Aceptado</v>
      </c>
      <c r="I628" s="4" t="s">
        <v>19</v>
      </c>
      <c r="J628" s="4" t="s">
        <v>16</v>
      </c>
      <c r="K628" s="4" t="s">
        <v>1659</v>
      </c>
      <c r="L628" s="7" t="s">
        <v>20</v>
      </c>
      <c r="M628" s="4">
        <v>3122888</v>
      </c>
      <c r="N628" s="4">
        <v>3118764211</v>
      </c>
      <c r="O628" s="8">
        <v>43015</v>
      </c>
      <c r="P628" s="4" t="s">
        <v>15</v>
      </c>
      <c r="Q628" s="4"/>
    </row>
    <row r="629" spans="1:17" x14ac:dyDescent="0.25">
      <c r="A629" s="4">
        <v>623</v>
      </c>
      <c r="B629" s="5" t="s">
        <v>18</v>
      </c>
      <c r="C629" s="4" t="s">
        <v>17</v>
      </c>
      <c r="D629" s="4">
        <v>23381</v>
      </c>
      <c r="E629" s="6">
        <v>5018039.43</v>
      </c>
      <c r="F629" s="6">
        <v>5018039.43</v>
      </c>
      <c r="G629" s="6">
        <f t="shared" si="18"/>
        <v>0</v>
      </c>
      <c r="H629" s="6" t="str">
        <f t="shared" si="19"/>
        <v>Aceptado</v>
      </c>
      <c r="I629" s="4" t="s">
        <v>19</v>
      </c>
      <c r="J629" s="4" t="s">
        <v>16</v>
      </c>
      <c r="K629" s="4" t="s">
        <v>1659</v>
      </c>
      <c r="L629" s="7" t="s">
        <v>20</v>
      </c>
      <c r="M629" s="4">
        <v>3122888</v>
      </c>
      <c r="N629" s="4">
        <v>3118764211</v>
      </c>
      <c r="O629" s="8">
        <v>43015</v>
      </c>
      <c r="P629" s="4" t="s">
        <v>15</v>
      </c>
      <c r="Q629" s="4"/>
    </row>
    <row r="630" spans="1:17" x14ac:dyDescent="0.25">
      <c r="A630" s="4">
        <v>624</v>
      </c>
      <c r="B630" s="5" t="s">
        <v>18</v>
      </c>
      <c r="C630" s="4" t="s">
        <v>17</v>
      </c>
      <c r="D630" s="4">
        <v>21860</v>
      </c>
      <c r="E630" s="6">
        <v>4366285.49</v>
      </c>
      <c r="F630" s="6">
        <v>4366285.49</v>
      </c>
      <c r="G630" s="6">
        <f t="shared" si="18"/>
        <v>0</v>
      </c>
      <c r="H630" s="6" t="str">
        <f t="shared" si="19"/>
        <v>Aceptado</v>
      </c>
      <c r="I630" s="4" t="s">
        <v>19</v>
      </c>
      <c r="J630" s="4" t="s">
        <v>16</v>
      </c>
      <c r="K630" s="4" t="s">
        <v>1659</v>
      </c>
      <c r="L630" s="7" t="s">
        <v>20</v>
      </c>
      <c r="M630" s="4">
        <v>3122888</v>
      </c>
      <c r="N630" s="4">
        <v>3118764211</v>
      </c>
      <c r="O630" s="8">
        <v>43015</v>
      </c>
      <c r="P630" s="4" t="s">
        <v>15</v>
      </c>
      <c r="Q630" s="4"/>
    </row>
    <row r="631" spans="1:17" x14ac:dyDescent="0.25">
      <c r="A631" s="4">
        <v>625</v>
      </c>
      <c r="B631" s="5" t="s">
        <v>18</v>
      </c>
      <c r="C631" s="4" t="s">
        <v>17</v>
      </c>
      <c r="D631" s="4">
        <v>23143</v>
      </c>
      <c r="E631" s="6">
        <v>1452883.67</v>
      </c>
      <c r="F631" s="6">
        <v>1452883.67</v>
      </c>
      <c r="G631" s="6">
        <f t="shared" si="18"/>
        <v>0</v>
      </c>
      <c r="H631" s="6" t="str">
        <f t="shared" si="19"/>
        <v>Aceptado</v>
      </c>
      <c r="I631" s="4" t="s">
        <v>19</v>
      </c>
      <c r="J631" s="4" t="s">
        <v>16</v>
      </c>
      <c r="K631" s="4" t="s">
        <v>1659</v>
      </c>
      <c r="L631" s="7" t="s">
        <v>20</v>
      </c>
      <c r="M631" s="4">
        <v>3122888</v>
      </c>
      <c r="N631" s="4">
        <v>3118764211</v>
      </c>
      <c r="O631" s="8">
        <v>43015</v>
      </c>
      <c r="P631" s="4" t="s">
        <v>15</v>
      </c>
      <c r="Q631" s="4"/>
    </row>
    <row r="632" spans="1:17" x14ac:dyDescent="0.25">
      <c r="A632" s="4">
        <v>626</v>
      </c>
      <c r="B632" s="5" t="s">
        <v>18</v>
      </c>
      <c r="C632" s="4" t="s">
        <v>17</v>
      </c>
      <c r="D632" s="4">
        <v>25895</v>
      </c>
      <c r="E632" s="6">
        <v>907379.82</v>
      </c>
      <c r="F632" s="6">
        <v>907379.82</v>
      </c>
      <c r="G632" s="6">
        <f t="shared" si="18"/>
        <v>0</v>
      </c>
      <c r="H632" s="6" t="str">
        <f t="shared" si="19"/>
        <v>Aceptado</v>
      </c>
      <c r="I632" s="4" t="s">
        <v>19</v>
      </c>
      <c r="J632" s="4" t="s">
        <v>16</v>
      </c>
      <c r="K632" s="4" t="s">
        <v>1659</v>
      </c>
      <c r="L632" s="7" t="s">
        <v>20</v>
      </c>
      <c r="M632" s="4">
        <v>3122888</v>
      </c>
      <c r="N632" s="4">
        <v>3118764211</v>
      </c>
      <c r="O632" s="8">
        <v>43015</v>
      </c>
      <c r="P632" s="4" t="s">
        <v>15</v>
      </c>
      <c r="Q632" s="4"/>
    </row>
    <row r="633" spans="1:17" x14ac:dyDescent="0.25">
      <c r="A633" s="4">
        <v>627</v>
      </c>
      <c r="B633" s="5" t="s">
        <v>18</v>
      </c>
      <c r="C633" s="4" t="s">
        <v>17</v>
      </c>
      <c r="D633" s="4">
        <v>22075</v>
      </c>
      <c r="E633" s="6">
        <v>4912966.8499999996</v>
      </c>
      <c r="F633" s="6">
        <v>4912966.8499999996</v>
      </c>
      <c r="G633" s="6">
        <f t="shared" si="18"/>
        <v>0</v>
      </c>
      <c r="H633" s="6" t="str">
        <f t="shared" si="19"/>
        <v>Aceptado</v>
      </c>
      <c r="I633" s="4" t="s">
        <v>19</v>
      </c>
      <c r="J633" s="4" t="s">
        <v>16</v>
      </c>
      <c r="K633" s="4" t="s">
        <v>1659</v>
      </c>
      <c r="L633" s="7" t="s">
        <v>20</v>
      </c>
      <c r="M633" s="4">
        <v>3122888</v>
      </c>
      <c r="N633" s="4">
        <v>3118764211</v>
      </c>
      <c r="O633" s="8">
        <v>43015</v>
      </c>
      <c r="P633" s="4" t="s">
        <v>15</v>
      </c>
      <c r="Q633" s="4"/>
    </row>
    <row r="634" spans="1:17" x14ac:dyDescent="0.25">
      <c r="A634" s="4">
        <v>628</v>
      </c>
      <c r="B634" s="5" t="s">
        <v>18</v>
      </c>
      <c r="C634" s="4" t="s">
        <v>17</v>
      </c>
      <c r="D634" s="4">
        <v>25716</v>
      </c>
      <c r="E634" s="6">
        <v>4861540.4400000004</v>
      </c>
      <c r="F634" s="6">
        <v>4861540.4400000004</v>
      </c>
      <c r="G634" s="6">
        <f t="shared" si="18"/>
        <v>0</v>
      </c>
      <c r="H634" s="6" t="str">
        <f t="shared" si="19"/>
        <v>Aceptado</v>
      </c>
      <c r="I634" s="4" t="s">
        <v>19</v>
      </c>
      <c r="J634" s="4" t="s">
        <v>16</v>
      </c>
      <c r="K634" s="4" t="s">
        <v>1659</v>
      </c>
      <c r="L634" s="7" t="s">
        <v>20</v>
      </c>
      <c r="M634" s="4">
        <v>3122888</v>
      </c>
      <c r="N634" s="4">
        <v>3118764211</v>
      </c>
      <c r="O634" s="8">
        <v>43015</v>
      </c>
      <c r="P634" s="4" t="s">
        <v>15</v>
      </c>
      <c r="Q634" s="4"/>
    </row>
    <row r="635" spans="1:17" x14ac:dyDescent="0.25">
      <c r="A635" s="4">
        <v>629</v>
      </c>
      <c r="B635" s="5" t="s">
        <v>18</v>
      </c>
      <c r="C635" s="4" t="s">
        <v>17</v>
      </c>
      <c r="D635" s="4">
        <v>26288</v>
      </c>
      <c r="E635" s="6">
        <v>4110121.98</v>
      </c>
      <c r="F635" s="6">
        <v>4110121.98</v>
      </c>
      <c r="G635" s="6">
        <f t="shared" si="18"/>
        <v>0</v>
      </c>
      <c r="H635" s="6" t="str">
        <f t="shared" si="19"/>
        <v>Aceptado</v>
      </c>
      <c r="I635" s="4" t="s">
        <v>19</v>
      </c>
      <c r="J635" s="4" t="s">
        <v>16</v>
      </c>
      <c r="K635" s="4" t="s">
        <v>1659</v>
      </c>
      <c r="L635" s="7" t="s">
        <v>20</v>
      </c>
      <c r="M635" s="4">
        <v>3122888</v>
      </c>
      <c r="N635" s="4">
        <v>3118764211</v>
      </c>
      <c r="O635" s="8">
        <v>43015</v>
      </c>
      <c r="P635" s="4" t="s">
        <v>15</v>
      </c>
      <c r="Q635" s="4"/>
    </row>
    <row r="636" spans="1:17" x14ac:dyDescent="0.25">
      <c r="A636" s="4">
        <v>630</v>
      </c>
      <c r="B636" s="5" t="s">
        <v>18</v>
      </c>
      <c r="C636" s="4" t="s">
        <v>17</v>
      </c>
      <c r="D636" s="4">
        <v>29093</v>
      </c>
      <c r="E636" s="6">
        <v>6303014.3799999999</v>
      </c>
      <c r="F636" s="6">
        <v>6303014.3799999999</v>
      </c>
      <c r="G636" s="6">
        <f t="shared" si="18"/>
        <v>0</v>
      </c>
      <c r="H636" s="6" t="str">
        <f t="shared" si="19"/>
        <v>Aceptado</v>
      </c>
      <c r="I636" s="4" t="s">
        <v>19</v>
      </c>
      <c r="J636" s="4" t="s">
        <v>16</v>
      </c>
      <c r="K636" s="4" t="s">
        <v>1659</v>
      </c>
      <c r="L636" s="7" t="s">
        <v>20</v>
      </c>
      <c r="M636" s="4">
        <v>3122888</v>
      </c>
      <c r="N636" s="4">
        <v>3118764211</v>
      </c>
      <c r="O636" s="8">
        <v>43015</v>
      </c>
      <c r="P636" s="4" t="s">
        <v>15</v>
      </c>
      <c r="Q636" s="4"/>
    </row>
    <row r="637" spans="1:17" x14ac:dyDescent="0.25">
      <c r="A637" s="4">
        <v>631</v>
      </c>
      <c r="B637" s="5" t="s">
        <v>18</v>
      </c>
      <c r="C637" s="4" t="s">
        <v>17</v>
      </c>
      <c r="D637" s="4">
        <v>27740</v>
      </c>
      <c r="E637" s="6">
        <v>6006371.7000000002</v>
      </c>
      <c r="F637" s="6">
        <v>6006371.7000000002</v>
      </c>
      <c r="G637" s="6">
        <f t="shared" si="18"/>
        <v>0</v>
      </c>
      <c r="H637" s="6" t="str">
        <f t="shared" si="19"/>
        <v>Aceptado</v>
      </c>
      <c r="I637" s="4" t="s">
        <v>19</v>
      </c>
      <c r="J637" s="4" t="s">
        <v>16</v>
      </c>
      <c r="K637" s="4" t="s">
        <v>1659</v>
      </c>
      <c r="L637" s="7" t="s">
        <v>20</v>
      </c>
      <c r="M637" s="4">
        <v>3122888</v>
      </c>
      <c r="N637" s="4">
        <v>3118764211</v>
      </c>
      <c r="O637" s="8">
        <v>43015</v>
      </c>
      <c r="P637" s="4" t="s">
        <v>15</v>
      </c>
      <c r="Q637" s="4"/>
    </row>
    <row r="638" spans="1:17" x14ac:dyDescent="0.25">
      <c r="A638" s="4">
        <v>632</v>
      </c>
      <c r="B638" s="5" t="s">
        <v>18</v>
      </c>
      <c r="C638" s="4" t="s">
        <v>17</v>
      </c>
      <c r="D638" s="4">
        <v>16402</v>
      </c>
      <c r="E638" s="6">
        <v>1594475.89</v>
      </c>
      <c r="F638" s="6">
        <v>1594475.89</v>
      </c>
      <c r="G638" s="6">
        <f t="shared" si="18"/>
        <v>0</v>
      </c>
      <c r="H638" s="6" t="str">
        <f t="shared" si="19"/>
        <v>Aceptado</v>
      </c>
      <c r="I638" s="4" t="s">
        <v>19</v>
      </c>
      <c r="J638" s="4" t="s">
        <v>16</v>
      </c>
      <c r="K638" s="4" t="s">
        <v>1659</v>
      </c>
      <c r="L638" s="7" t="s">
        <v>20</v>
      </c>
      <c r="M638" s="4">
        <v>3122888</v>
      </c>
      <c r="N638" s="4">
        <v>3118764211</v>
      </c>
      <c r="O638" s="8">
        <v>43015</v>
      </c>
      <c r="P638" s="4" t="s">
        <v>15</v>
      </c>
      <c r="Q638" s="4"/>
    </row>
    <row r="639" spans="1:17" x14ac:dyDescent="0.25">
      <c r="A639" s="4">
        <v>633</v>
      </c>
      <c r="B639" s="5" t="s">
        <v>18</v>
      </c>
      <c r="C639" s="4" t="s">
        <v>17</v>
      </c>
      <c r="D639" s="4">
        <v>10551</v>
      </c>
      <c r="E639" s="6">
        <v>226644.64</v>
      </c>
      <c r="F639" s="6">
        <v>226644.64</v>
      </c>
      <c r="G639" s="6">
        <f t="shared" si="18"/>
        <v>0</v>
      </c>
      <c r="H639" s="6" t="str">
        <f t="shared" si="19"/>
        <v>Aceptado</v>
      </c>
      <c r="I639" s="4" t="s">
        <v>19</v>
      </c>
      <c r="J639" s="4" t="s">
        <v>16</v>
      </c>
      <c r="K639" s="4" t="s">
        <v>1659</v>
      </c>
      <c r="L639" s="7" t="s">
        <v>20</v>
      </c>
      <c r="M639" s="4">
        <v>3122888</v>
      </c>
      <c r="N639" s="4">
        <v>3118764211</v>
      </c>
      <c r="O639" s="8">
        <v>43015</v>
      </c>
      <c r="P639" s="4" t="s">
        <v>15</v>
      </c>
      <c r="Q639" s="4"/>
    </row>
    <row r="640" spans="1:17" x14ac:dyDescent="0.25">
      <c r="A640" s="4">
        <v>634</v>
      </c>
      <c r="B640" s="5" t="s">
        <v>18</v>
      </c>
      <c r="C640" s="4" t="s">
        <v>17</v>
      </c>
      <c r="D640" s="4">
        <v>2111</v>
      </c>
      <c r="E640" s="6">
        <v>229844</v>
      </c>
      <c r="F640" s="6">
        <v>229844</v>
      </c>
      <c r="G640" s="6">
        <f t="shared" si="18"/>
        <v>0</v>
      </c>
      <c r="H640" s="6" t="str">
        <f t="shared" si="19"/>
        <v>Aceptado</v>
      </c>
      <c r="I640" s="4" t="s">
        <v>19</v>
      </c>
      <c r="J640" s="4" t="s">
        <v>16</v>
      </c>
      <c r="K640" s="4" t="s">
        <v>1659</v>
      </c>
      <c r="L640" s="7" t="s">
        <v>20</v>
      </c>
      <c r="M640" s="4">
        <v>3122888</v>
      </c>
      <c r="N640" s="4">
        <v>3118764211</v>
      </c>
      <c r="O640" s="8">
        <v>43015</v>
      </c>
      <c r="P640" s="4" t="s">
        <v>15</v>
      </c>
      <c r="Q640" s="4"/>
    </row>
    <row r="641" spans="1:17" x14ac:dyDescent="0.25">
      <c r="A641" s="4">
        <v>635</v>
      </c>
      <c r="B641" s="5" t="s">
        <v>18</v>
      </c>
      <c r="C641" s="4" t="s">
        <v>17</v>
      </c>
      <c r="D641" s="4">
        <v>29000</v>
      </c>
      <c r="E641" s="6">
        <v>10822743.439999999</v>
      </c>
      <c r="F641" s="6">
        <v>10822743.439999999</v>
      </c>
      <c r="G641" s="6">
        <f t="shared" si="18"/>
        <v>0</v>
      </c>
      <c r="H641" s="6" t="str">
        <f t="shared" si="19"/>
        <v>Aceptado</v>
      </c>
      <c r="I641" s="4" t="s">
        <v>19</v>
      </c>
      <c r="J641" s="4" t="s">
        <v>16</v>
      </c>
      <c r="K641" s="4" t="s">
        <v>1659</v>
      </c>
      <c r="L641" s="7" t="s">
        <v>20</v>
      </c>
      <c r="M641" s="4">
        <v>3122888</v>
      </c>
      <c r="N641" s="4">
        <v>3118764211</v>
      </c>
      <c r="O641" s="8">
        <v>43015</v>
      </c>
      <c r="P641" s="4" t="s">
        <v>15</v>
      </c>
      <c r="Q641" s="4"/>
    </row>
    <row r="642" spans="1:17" x14ac:dyDescent="0.25">
      <c r="A642" s="4">
        <v>636</v>
      </c>
      <c r="B642" s="5" t="s">
        <v>18</v>
      </c>
      <c r="C642" s="4" t="s">
        <v>17</v>
      </c>
      <c r="D642" s="4">
        <v>30951</v>
      </c>
      <c r="E642" s="6">
        <v>2842388.96</v>
      </c>
      <c r="F642" s="6">
        <v>2842388.96</v>
      </c>
      <c r="G642" s="6">
        <f t="shared" si="18"/>
        <v>0</v>
      </c>
      <c r="H642" s="6" t="str">
        <f t="shared" si="19"/>
        <v>Aceptado</v>
      </c>
      <c r="I642" s="4" t="s">
        <v>19</v>
      </c>
      <c r="J642" s="4" t="s">
        <v>16</v>
      </c>
      <c r="K642" s="4" t="s">
        <v>1659</v>
      </c>
      <c r="L642" s="7" t="s">
        <v>20</v>
      </c>
      <c r="M642" s="4">
        <v>3122888</v>
      </c>
      <c r="N642" s="4">
        <v>3118764211</v>
      </c>
      <c r="O642" s="8">
        <v>43015</v>
      </c>
      <c r="P642" s="4" t="s">
        <v>15</v>
      </c>
      <c r="Q642" s="4"/>
    </row>
    <row r="643" spans="1:17" x14ac:dyDescent="0.25">
      <c r="A643" s="4">
        <v>637</v>
      </c>
      <c r="B643" s="5" t="s">
        <v>18</v>
      </c>
      <c r="C643" s="4" t="s">
        <v>17</v>
      </c>
      <c r="D643" s="4">
        <v>19861</v>
      </c>
      <c r="E643" s="6">
        <v>1313524.8700000001</v>
      </c>
      <c r="F643" s="6">
        <v>1313524.8700000001</v>
      </c>
      <c r="G643" s="6">
        <f t="shared" si="18"/>
        <v>0</v>
      </c>
      <c r="H643" s="6" t="str">
        <f t="shared" si="19"/>
        <v>Aceptado</v>
      </c>
      <c r="I643" s="4" t="s">
        <v>19</v>
      </c>
      <c r="J643" s="4" t="s">
        <v>16</v>
      </c>
      <c r="K643" s="4" t="s">
        <v>1659</v>
      </c>
      <c r="L643" s="7" t="s">
        <v>20</v>
      </c>
      <c r="M643" s="4">
        <v>3122888</v>
      </c>
      <c r="N643" s="4">
        <v>3118764211</v>
      </c>
      <c r="O643" s="8">
        <v>43015</v>
      </c>
      <c r="P643" s="4" t="s">
        <v>15</v>
      </c>
      <c r="Q643" s="4"/>
    </row>
    <row r="644" spans="1:17" x14ac:dyDescent="0.25">
      <c r="A644" s="4">
        <v>638</v>
      </c>
      <c r="B644" s="5" t="s">
        <v>18</v>
      </c>
      <c r="C644" s="4" t="s">
        <v>17</v>
      </c>
      <c r="D644" s="4">
        <v>25581</v>
      </c>
      <c r="E644" s="6">
        <v>362101.56</v>
      </c>
      <c r="F644" s="6">
        <v>362101.56</v>
      </c>
      <c r="G644" s="6">
        <f t="shared" si="18"/>
        <v>0</v>
      </c>
      <c r="H644" s="6" t="str">
        <f t="shared" si="19"/>
        <v>Aceptado</v>
      </c>
      <c r="I644" s="4" t="s">
        <v>19</v>
      </c>
      <c r="J644" s="4" t="s">
        <v>16</v>
      </c>
      <c r="K644" s="4" t="s">
        <v>1659</v>
      </c>
      <c r="L644" s="7" t="s">
        <v>20</v>
      </c>
      <c r="M644" s="4">
        <v>3122888</v>
      </c>
      <c r="N644" s="4">
        <v>3118764211</v>
      </c>
      <c r="O644" s="8">
        <v>43015</v>
      </c>
      <c r="P644" s="4" t="s">
        <v>15</v>
      </c>
      <c r="Q644" s="4"/>
    </row>
    <row r="645" spans="1:17" x14ac:dyDescent="0.25">
      <c r="A645" s="4">
        <v>639</v>
      </c>
      <c r="B645" s="5" t="s">
        <v>18</v>
      </c>
      <c r="C645" s="4" t="s">
        <v>17</v>
      </c>
      <c r="D645" s="4">
        <v>33741</v>
      </c>
      <c r="E645" s="6">
        <v>2645574.48</v>
      </c>
      <c r="F645" s="6">
        <v>2645574.48</v>
      </c>
      <c r="G645" s="6">
        <f t="shared" si="18"/>
        <v>0</v>
      </c>
      <c r="H645" s="6" t="str">
        <f t="shared" si="19"/>
        <v>Aceptado</v>
      </c>
      <c r="I645" s="4" t="s">
        <v>19</v>
      </c>
      <c r="J645" s="4" t="s">
        <v>16</v>
      </c>
      <c r="K645" s="4" t="s">
        <v>1659</v>
      </c>
      <c r="L645" s="7" t="s">
        <v>20</v>
      </c>
      <c r="M645" s="4">
        <v>3122888</v>
      </c>
      <c r="N645" s="4">
        <v>3118764211</v>
      </c>
      <c r="O645" s="8">
        <v>43015</v>
      </c>
      <c r="P645" s="4" t="s">
        <v>15</v>
      </c>
      <c r="Q645" s="4"/>
    </row>
    <row r="646" spans="1:17" x14ac:dyDescent="0.25">
      <c r="A646" s="4">
        <v>640</v>
      </c>
      <c r="B646" s="5" t="s">
        <v>18</v>
      </c>
      <c r="C646" s="4" t="s">
        <v>17</v>
      </c>
      <c r="D646" s="4">
        <v>12358</v>
      </c>
      <c r="E646" s="6">
        <v>1564637.35</v>
      </c>
      <c r="F646" s="6">
        <v>1564637.35</v>
      </c>
      <c r="G646" s="6">
        <f t="shared" si="18"/>
        <v>0</v>
      </c>
      <c r="H646" s="6" t="str">
        <f t="shared" si="19"/>
        <v>Aceptado</v>
      </c>
      <c r="I646" s="4" t="s">
        <v>19</v>
      </c>
      <c r="J646" s="4" t="s">
        <v>16</v>
      </c>
      <c r="K646" s="4" t="s">
        <v>1659</v>
      </c>
      <c r="L646" s="7" t="s">
        <v>20</v>
      </c>
      <c r="M646" s="4">
        <v>3122888</v>
      </c>
      <c r="N646" s="4">
        <v>3118764211</v>
      </c>
      <c r="O646" s="8">
        <v>43015</v>
      </c>
      <c r="P646" s="4" t="s">
        <v>15</v>
      </c>
      <c r="Q646" s="4"/>
    </row>
    <row r="647" spans="1:17" x14ac:dyDescent="0.25">
      <c r="A647" s="4">
        <v>641</v>
      </c>
      <c r="B647" s="5" t="s">
        <v>18</v>
      </c>
      <c r="C647" s="4" t="s">
        <v>17</v>
      </c>
      <c r="D647" s="4">
        <v>9127</v>
      </c>
      <c r="E647" s="6">
        <v>1155140.1599999999</v>
      </c>
      <c r="F647" s="6">
        <v>1155140.1599999999</v>
      </c>
      <c r="G647" s="6">
        <f t="shared" si="18"/>
        <v>0</v>
      </c>
      <c r="H647" s="6" t="str">
        <f t="shared" si="19"/>
        <v>Aceptado</v>
      </c>
      <c r="I647" s="4" t="s">
        <v>19</v>
      </c>
      <c r="J647" s="4" t="s">
        <v>16</v>
      </c>
      <c r="K647" s="4" t="s">
        <v>1659</v>
      </c>
      <c r="L647" s="7" t="s">
        <v>20</v>
      </c>
      <c r="M647" s="4">
        <v>3122888</v>
      </c>
      <c r="N647" s="4">
        <v>3118764211</v>
      </c>
      <c r="O647" s="8">
        <v>43015</v>
      </c>
      <c r="P647" s="4" t="s">
        <v>15</v>
      </c>
      <c r="Q647" s="4"/>
    </row>
    <row r="648" spans="1:17" x14ac:dyDescent="0.25">
      <c r="A648" s="4">
        <v>642</v>
      </c>
      <c r="B648" s="5" t="s">
        <v>18</v>
      </c>
      <c r="C648" s="4" t="s">
        <v>17</v>
      </c>
      <c r="D648" s="4">
        <v>3225</v>
      </c>
      <c r="E648" s="6">
        <v>980987.43</v>
      </c>
      <c r="F648" s="6">
        <v>980987.43</v>
      </c>
      <c r="G648" s="6">
        <f t="shared" ref="G648:G711" si="20">E648-F648</f>
        <v>0</v>
      </c>
      <c r="H648" s="6" t="str">
        <f t="shared" ref="H648:H711" si="21">IF(F648=E648,"Aceptado",IF(G648=E648,"Rechazado","Parcial"))</f>
        <v>Aceptado</v>
      </c>
      <c r="I648" s="4" t="s">
        <v>19</v>
      </c>
      <c r="J648" s="4" t="s">
        <v>16</v>
      </c>
      <c r="K648" s="4" t="s">
        <v>1659</v>
      </c>
      <c r="L648" s="7" t="s">
        <v>20</v>
      </c>
      <c r="M648" s="4">
        <v>3122888</v>
      </c>
      <c r="N648" s="4">
        <v>3118764211</v>
      </c>
      <c r="O648" s="8">
        <v>43015</v>
      </c>
      <c r="P648" s="4" t="s">
        <v>15</v>
      </c>
      <c r="Q648" s="4"/>
    </row>
    <row r="649" spans="1:17" x14ac:dyDescent="0.25">
      <c r="A649" s="4">
        <v>643</v>
      </c>
      <c r="B649" s="5" t="s">
        <v>18</v>
      </c>
      <c r="C649" s="4" t="s">
        <v>17</v>
      </c>
      <c r="D649" s="4">
        <v>21872</v>
      </c>
      <c r="E649" s="6">
        <v>4296142.8899999997</v>
      </c>
      <c r="F649" s="6">
        <v>4296142.8899999997</v>
      </c>
      <c r="G649" s="6">
        <f t="shared" si="20"/>
        <v>0</v>
      </c>
      <c r="H649" s="6" t="str">
        <f t="shared" si="21"/>
        <v>Aceptado</v>
      </c>
      <c r="I649" s="4" t="s">
        <v>19</v>
      </c>
      <c r="J649" s="4" t="s">
        <v>16</v>
      </c>
      <c r="K649" s="4" t="s">
        <v>1659</v>
      </c>
      <c r="L649" s="7" t="s">
        <v>20</v>
      </c>
      <c r="M649" s="4">
        <v>3122888</v>
      </c>
      <c r="N649" s="4">
        <v>3118764211</v>
      </c>
      <c r="O649" s="8">
        <v>43015</v>
      </c>
      <c r="P649" s="4" t="s">
        <v>15</v>
      </c>
      <c r="Q649" s="4"/>
    </row>
    <row r="650" spans="1:17" x14ac:dyDescent="0.25">
      <c r="A650" s="4">
        <v>644</v>
      </c>
      <c r="B650" s="5" t="s">
        <v>18</v>
      </c>
      <c r="C650" s="4" t="s">
        <v>17</v>
      </c>
      <c r="D650" s="4">
        <v>27207</v>
      </c>
      <c r="E650" s="6">
        <v>2939732.79</v>
      </c>
      <c r="F650" s="6">
        <v>2939732.79</v>
      </c>
      <c r="G650" s="6">
        <f t="shared" si="20"/>
        <v>0</v>
      </c>
      <c r="H650" s="6" t="str">
        <f t="shared" si="21"/>
        <v>Aceptado</v>
      </c>
      <c r="I650" s="4" t="s">
        <v>19</v>
      </c>
      <c r="J650" s="4" t="s">
        <v>16</v>
      </c>
      <c r="K650" s="4" t="s">
        <v>1659</v>
      </c>
      <c r="L650" s="7" t="s">
        <v>20</v>
      </c>
      <c r="M650" s="4">
        <v>3122888</v>
      </c>
      <c r="N650" s="4">
        <v>3118764211</v>
      </c>
      <c r="O650" s="8">
        <v>43015</v>
      </c>
      <c r="P650" s="4" t="s">
        <v>15</v>
      </c>
      <c r="Q650" s="4"/>
    </row>
    <row r="651" spans="1:17" x14ac:dyDescent="0.25">
      <c r="A651" s="4">
        <v>645</v>
      </c>
      <c r="B651" s="5" t="s">
        <v>18</v>
      </c>
      <c r="C651" s="4" t="s">
        <v>17</v>
      </c>
      <c r="D651" s="4">
        <v>24781</v>
      </c>
      <c r="E651" s="6">
        <v>8492671.5899999999</v>
      </c>
      <c r="F651" s="6">
        <v>8492671.5899999999</v>
      </c>
      <c r="G651" s="6">
        <f t="shared" si="20"/>
        <v>0</v>
      </c>
      <c r="H651" s="6" t="str">
        <f t="shared" si="21"/>
        <v>Aceptado</v>
      </c>
      <c r="I651" s="4" t="s">
        <v>19</v>
      </c>
      <c r="J651" s="4" t="s">
        <v>16</v>
      </c>
      <c r="K651" s="4" t="s">
        <v>1659</v>
      </c>
      <c r="L651" s="7" t="s">
        <v>20</v>
      </c>
      <c r="M651" s="4">
        <v>3122888</v>
      </c>
      <c r="N651" s="4">
        <v>3118764211</v>
      </c>
      <c r="O651" s="8">
        <v>43015</v>
      </c>
      <c r="P651" s="4" t="s">
        <v>15</v>
      </c>
      <c r="Q651" s="4"/>
    </row>
    <row r="652" spans="1:17" x14ac:dyDescent="0.25">
      <c r="A652" s="4">
        <v>646</v>
      </c>
      <c r="B652" s="5" t="s">
        <v>18</v>
      </c>
      <c r="C652" s="4" t="s">
        <v>17</v>
      </c>
      <c r="D652" s="4">
        <v>2076</v>
      </c>
      <c r="E652" s="6">
        <v>3323034.35</v>
      </c>
      <c r="F652" s="6">
        <v>3323034.35</v>
      </c>
      <c r="G652" s="6">
        <f t="shared" si="20"/>
        <v>0</v>
      </c>
      <c r="H652" s="6" t="str">
        <f t="shared" si="21"/>
        <v>Aceptado</v>
      </c>
      <c r="I652" s="4" t="s">
        <v>19</v>
      </c>
      <c r="J652" s="4" t="s">
        <v>16</v>
      </c>
      <c r="K652" s="4" t="s">
        <v>1659</v>
      </c>
      <c r="L652" s="7" t="s">
        <v>20</v>
      </c>
      <c r="M652" s="4">
        <v>3122888</v>
      </c>
      <c r="N652" s="4">
        <v>3118764211</v>
      </c>
      <c r="O652" s="8">
        <v>43015</v>
      </c>
      <c r="P652" s="4" t="s">
        <v>15</v>
      </c>
      <c r="Q652" s="4"/>
    </row>
    <row r="653" spans="1:17" x14ac:dyDescent="0.25">
      <c r="A653" s="4">
        <v>647</v>
      </c>
      <c r="B653" s="5" t="s">
        <v>18</v>
      </c>
      <c r="C653" s="4" t="s">
        <v>17</v>
      </c>
      <c r="D653" s="4">
        <v>18492</v>
      </c>
      <c r="E653" s="6">
        <v>493970.6</v>
      </c>
      <c r="F653" s="6">
        <v>493970.6</v>
      </c>
      <c r="G653" s="6">
        <f t="shared" si="20"/>
        <v>0</v>
      </c>
      <c r="H653" s="6" t="str">
        <f t="shared" si="21"/>
        <v>Aceptado</v>
      </c>
      <c r="I653" s="4" t="s">
        <v>19</v>
      </c>
      <c r="J653" s="4" t="s">
        <v>16</v>
      </c>
      <c r="K653" s="4" t="s">
        <v>1659</v>
      </c>
      <c r="L653" s="7" t="s">
        <v>20</v>
      </c>
      <c r="M653" s="4">
        <v>3122888</v>
      </c>
      <c r="N653" s="4">
        <v>3118764211</v>
      </c>
      <c r="O653" s="8">
        <v>43015</v>
      </c>
      <c r="P653" s="4" t="s">
        <v>15</v>
      </c>
      <c r="Q653" s="4"/>
    </row>
    <row r="654" spans="1:17" x14ac:dyDescent="0.25">
      <c r="A654" s="4">
        <v>648</v>
      </c>
      <c r="B654" s="5" t="s">
        <v>18</v>
      </c>
      <c r="C654" s="4" t="s">
        <v>17</v>
      </c>
      <c r="D654" s="4">
        <v>24757</v>
      </c>
      <c r="E654" s="6">
        <v>1960751.29</v>
      </c>
      <c r="F654" s="6">
        <v>1960751.29</v>
      </c>
      <c r="G654" s="6">
        <f t="shared" si="20"/>
        <v>0</v>
      </c>
      <c r="H654" s="6" t="str">
        <f t="shared" si="21"/>
        <v>Aceptado</v>
      </c>
      <c r="I654" s="4" t="s">
        <v>19</v>
      </c>
      <c r="J654" s="4" t="s">
        <v>16</v>
      </c>
      <c r="K654" s="4" t="s">
        <v>1659</v>
      </c>
      <c r="L654" s="7" t="s">
        <v>20</v>
      </c>
      <c r="M654" s="4">
        <v>3122888</v>
      </c>
      <c r="N654" s="4">
        <v>3118764211</v>
      </c>
      <c r="O654" s="8">
        <v>43015</v>
      </c>
      <c r="P654" s="4" t="s">
        <v>15</v>
      </c>
      <c r="Q654" s="4"/>
    </row>
    <row r="655" spans="1:17" x14ac:dyDescent="0.25">
      <c r="A655" s="4">
        <v>649</v>
      </c>
      <c r="B655" s="5" t="s">
        <v>18</v>
      </c>
      <c r="C655" s="4" t="s">
        <v>17</v>
      </c>
      <c r="D655" s="4">
        <v>19601</v>
      </c>
      <c r="E655" s="6">
        <v>1628304.52</v>
      </c>
      <c r="F655" s="6">
        <v>1628304.52</v>
      </c>
      <c r="G655" s="6">
        <f t="shared" si="20"/>
        <v>0</v>
      </c>
      <c r="H655" s="6" t="str">
        <f t="shared" si="21"/>
        <v>Aceptado</v>
      </c>
      <c r="I655" s="4" t="s">
        <v>19</v>
      </c>
      <c r="J655" s="4" t="s">
        <v>16</v>
      </c>
      <c r="K655" s="4" t="s">
        <v>1659</v>
      </c>
      <c r="L655" s="7" t="s">
        <v>20</v>
      </c>
      <c r="M655" s="4">
        <v>3122888</v>
      </c>
      <c r="N655" s="4">
        <v>3118764211</v>
      </c>
      <c r="O655" s="8">
        <v>43015</v>
      </c>
      <c r="P655" s="4" t="s">
        <v>15</v>
      </c>
      <c r="Q655" s="4"/>
    </row>
    <row r="656" spans="1:17" x14ac:dyDescent="0.25">
      <c r="A656" s="4">
        <v>650</v>
      </c>
      <c r="B656" s="5" t="s">
        <v>18</v>
      </c>
      <c r="C656" s="4" t="s">
        <v>17</v>
      </c>
      <c r="D656" s="4">
        <v>16500</v>
      </c>
      <c r="E656" s="6">
        <v>2453515.34</v>
      </c>
      <c r="F656" s="6">
        <v>2453515.34</v>
      </c>
      <c r="G656" s="6">
        <f t="shared" si="20"/>
        <v>0</v>
      </c>
      <c r="H656" s="6" t="str">
        <f t="shared" si="21"/>
        <v>Aceptado</v>
      </c>
      <c r="I656" s="4" t="s">
        <v>19</v>
      </c>
      <c r="J656" s="4" t="s">
        <v>16</v>
      </c>
      <c r="K656" s="4" t="s">
        <v>1659</v>
      </c>
      <c r="L656" s="7" t="s">
        <v>20</v>
      </c>
      <c r="M656" s="4">
        <v>3122888</v>
      </c>
      <c r="N656" s="4">
        <v>3118764211</v>
      </c>
      <c r="O656" s="8">
        <v>43015</v>
      </c>
      <c r="P656" s="4" t="s">
        <v>15</v>
      </c>
      <c r="Q656" s="4"/>
    </row>
    <row r="657" spans="1:17" x14ac:dyDescent="0.25">
      <c r="A657" s="4">
        <v>651</v>
      </c>
      <c r="B657" s="5" t="s">
        <v>18</v>
      </c>
      <c r="C657" s="4" t="s">
        <v>17</v>
      </c>
      <c r="D657" s="4">
        <v>18845</v>
      </c>
      <c r="E657" s="6">
        <v>1434105.06</v>
      </c>
      <c r="F657" s="6">
        <v>1434105.06</v>
      </c>
      <c r="G657" s="6">
        <f t="shared" si="20"/>
        <v>0</v>
      </c>
      <c r="H657" s="6" t="str">
        <f t="shared" si="21"/>
        <v>Aceptado</v>
      </c>
      <c r="I657" s="4" t="s">
        <v>19</v>
      </c>
      <c r="J657" s="4" t="s">
        <v>16</v>
      </c>
      <c r="K657" s="4" t="s">
        <v>1659</v>
      </c>
      <c r="L657" s="7" t="s">
        <v>20</v>
      </c>
      <c r="M657" s="4">
        <v>3122888</v>
      </c>
      <c r="N657" s="4">
        <v>3118764211</v>
      </c>
      <c r="O657" s="8">
        <v>43015</v>
      </c>
      <c r="P657" s="4" t="s">
        <v>15</v>
      </c>
      <c r="Q657" s="4"/>
    </row>
    <row r="658" spans="1:17" x14ac:dyDescent="0.25">
      <c r="A658" s="4">
        <v>652</v>
      </c>
      <c r="B658" s="5" t="s">
        <v>18</v>
      </c>
      <c r="C658" s="4" t="s">
        <v>17</v>
      </c>
      <c r="D658" s="4">
        <v>32464</v>
      </c>
      <c r="E658" s="6">
        <v>4754764.53</v>
      </c>
      <c r="F658" s="6">
        <v>4754764.53</v>
      </c>
      <c r="G658" s="6">
        <f t="shared" si="20"/>
        <v>0</v>
      </c>
      <c r="H658" s="6" t="str">
        <f t="shared" si="21"/>
        <v>Aceptado</v>
      </c>
      <c r="I658" s="4" t="s">
        <v>19</v>
      </c>
      <c r="J658" s="4" t="s">
        <v>16</v>
      </c>
      <c r="K658" s="4" t="s">
        <v>1659</v>
      </c>
      <c r="L658" s="7" t="s">
        <v>20</v>
      </c>
      <c r="M658" s="4">
        <v>3122888</v>
      </c>
      <c r="N658" s="4">
        <v>3118764211</v>
      </c>
      <c r="O658" s="8">
        <v>43015</v>
      </c>
      <c r="P658" s="4" t="s">
        <v>15</v>
      </c>
      <c r="Q658" s="4"/>
    </row>
    <row r="659" spans="1:17" x14ac:dyDescent="0.25">
      <c r="A659" s="4">
        <v>653</v>
      </c>
      <c r="B659" s="5" t="s">
        <v>18</v>
      </c>
      <c r="C659" s="4" t="s">
        <v>17</v>
      </c>
      <c r="D659" s="4">
        <v>18503</v>
      </c>
      <c r="E659" s="6">
        <v>1945233.94</v>
      </c>
      <c r="F659" s="6">
        <v>1945233.94</v>
      </c>
      <c r="G659" s="6">
        <f t="shared" si="20"/>
        <v>0</v>
      </c>
      <c r="H659" s="6" t="str">
        <f t="shared" si="21"/>
        <v>Aceptado</v>
      </c>
      <c r="I659" s="4" t="s">
        <v>19</v>
      </c>
      <c r="J659" s="4" t="s">
        <v>16</v>
      </c>
      <c r="K659" s="4" t="s">
        <v>1659</v>
      </c>
      <c r="L659" s="7" t="s">
        <v>20</v>
      </c>
      <c r="M659" s="4">
        <v>3122888</v>
      </c>
      <c r="N659" s="4">
        <v>3118764211</v>
      </c>
      <c r="O659" s="8">
        <v>43015</v>
      </c>
      <c r="P659" s="4" t="s">
        <v>15</v>
      </c>
      <c r="Q659" s="4"/>
    </row>
    <row r="660" spans="1:17" x14ac:dyDescent="0.25">
      <c r="A660" s="4">
        <v>654</v>
      </c>
      <c r="B660" s="5" t="s">
        <v>18</v>
      </c>
      <c r="C660" s="4" t="s">
        <v>17</v>
      </c>
      <c r="D660" s="4">
        <v>24947</v>
      </c>
      <c r="E660" s="6">
        <v>5960061.5999999996</v>
      </c>
      <c r="F660" s="6">
        <v>5960061.5999999996</v>
      </c>
      <c r="G660" s="6">
        <f t="shared" si="20"/>
        <v>0</v>
      </c>
      <c r="H660" s="6" t="str">
        <f t="shared" si="21"/>
        <v>Aceptado</v>
      </c>
      <c r="I660" s="4" t="s">
        <v>19</v>
      </c>
      <c r="J660" s="4" t="s">
        <v>16</v>
      </c>
      <c r="K660" s="4" t="s">
        <v>1659</v>
      </c>
      <c r="L660" s="7" t="s">
        <v>20</v>
      </c>
      <c r="M660" s="4">
        <v>3122888</v>
      </c>
      <c r="N660" s="4">
        <v>3118764211</v>
      </c>
      <c r="O660" s="8">
        <v>43015</v>
      </c>
      <c r="P660" s="4" t="s">
        <v>15</v>
      </c>
      <c r="Q660" s="4"/>
    </row>
    <row r="661" spans="1:17" x14ac:dyDescent="0.25">
      <c r="A661" s="4">
        <v>655</v>
      </c>
      <c r="B661" s="5" t="s">
        <v>18</v>
      </c>
      <c r="C661" s="4" t="s">
        <v>17</v>
      </c>
      <c r="D661" s="4">
        <v>21437</v>
      </c>
      <c r="E661" s="6">
        <v>2799613.12</v>
      </c>
      <c r="F661" s="6">
        <v>2799613.12</v>
      </c>
      <c r="G661" s="6">
        <f t="shared" si="20"/>
        <v>0</v>
      </c>
      <c r="H661" s="6" t="str">
        <f t="shared" si="21"/>
        <v>Aceptado</v>
      </c>
      <c r="I661" s="4" t="s">
        <v>19</v>
      </c>
      <c r="J661" s="4" t="s">
        <v>16</v>
      </c>
      <c r="K661" s="4" t="s">
        <v>1659</v>
      </c>
      <c r="L661" s="7" t="s">
        <v>20</v>
      </c>
      <c r="M661" s="4">
        <v>3122888</v>
      </c>
      <c r="N661" s="4">
        <v>3118764211</v>
      </c>
      <c r="O661" s="8">
        <v>43015</v>
      </c>
      <c r="P661" s="4" t="s">
        <v>15</v>
      </c>
      <c r="Q661" s="4"/>
    </row>
    <row r="662" spans="1:17" x14ac:dyDescent="0.25">
      <c r="A662" s="4">
        <v>656</v>
      </c>
      <c r="B662" s="5" t="s">
        <v>18</v>
      </c>
      <c r="C662" s="4" t="s">
        <v>17</v>
      </c>
      <c r="D662" s="4">
        <v>30284</v>
      </c>
      <c r="E662" s="6">
        <v>10093710.789999999</v>
      </c>
      <c r="F662" s="6">
        <v>10093710.789999999</v>
      </c>
      <c r="G662" s="6">
        <f t="shared" si="20"/>
        <v>0</v>
      </c>
      <c r="H662" s="6" t="str">
        <f t="shared" si="21"/>
        <v>Aceptado</v>
      </c>
      <c r="I662" s="4" t="s">
        <v>19</v>
      </c>
      <c r="J662" s="4" t="s">
        <v>16</v>
      </c>
      <c r="K662" s="4" t="s">
        <v>1659</v>
      </c>
      <c r="L662" s="7" t="s">
        <v>20</v>
      </c>
      <c r="M662" s="4">
        <v>3122888</v>
      </c>
      <c r="N662" s="4">
        <v>3118764211</v>
      </c>
      <c r="O662" s="8">
        <v>43015</v>
      </c>
      <c r="P662" s="4" t="s">
        <v>15</v>
      </c>
      <c r="Q662" s="4"/>
    </row>
    <row r="663" spans="1:17" x14ac:dyDescent="0.25">
      <c r="A663" s="4">
        <v>657</v>
      </c>
      <c r="B663" s="5" t="s">
        <v>18</v>
      </c>
      <c r="C663" s="4" t="s">
        <v>17</v>
      </c>
      <c r="D663" s="4">
        <v>18818</v>
      </c>
      <c r="E663" s="6">
        <v>2885812.72</v>
      </c>
      <c r="F663" s="6">
        <v>2885812.72</v>
      </c>
      <c r="G663" s="6">
        <f t="shared" si="20"/>
        <v>0</v>
      </c>
      <c r="H663" s="6" t="str">
        <f t="shared" si="21"/>
        <v>Aceptado</v>
      </c>
      <c r="I663" s="4" t="s">
        <v>19</v>
      </c>
      <c r="J663" s="4" t="s">
        <v>16</v>
      </c>
      <c r="K663" s="4" t="s">
        <v>1659</v>
      </c>
      <c r="L663" s="7" t="s">
        <v>20</v>
      </c>
      <c r="M663" s="4">
        <v>3122888</v>
      </c>
      <c r="N663" s="4">
        <v>3118764211</v>
      </c>
      <c r="O663" s="8">
        <v>43015</v>
      </c>
      <c r="P663" s="4" t="s">
        <v>15</v>
      </c>
      <c r="Q663" s="4"/>
    </row>
    <row r="664" spans="1:17" x14ac:dyDescent="0.25">
      <c r="A664" s="4">
        <v>658</v>
      </c>
      <c r="B664" s="5" t="s">
        <v>18</v>
      </c>
      <c r="C664" s="4" t="s">
        <v>17</v>
      </c>
      <c r="D664" s="4">
        <v>21864</v>
      </c>
      <c r="E664" s="6">
        <v>1767276.96</v>
      </c>
      <c r="F664" s="6">
        <v>1767276.96</v>
      </c>
      <c r="G664" s="6">
        <f t="shared" si="20"/>
        <v>0</v>
      </c>
      <c r="H664" s="6" t="str">
        <f t="shared" si="21"/>
        <v>Aceptado</v>
      </c>
      <c r="I664" s="4" t="s">
        <v>19</v>
      </c>
      <c r="J664" s="4" t="s">
        <v>16</v>
      </c>
      <c r="K664" s="4" t="s">
        <v>1659</v>
      </c>
      <c r="L664" s="7" t="s">
        <v>20</v>
      </c>
      <c r="M664" s="4">
        <v>3122888</v>
      </c>
      <c r="N664" s="4">
        <v>3118764211</v>
      </c>
      <c r="O664" s="8">
        <v>43015</v>
      </c>
      <c r="P664" s="4" t="s">
        <v>15</v>
      </c>
      <c r="Q664" s="4"/>
    </row>
    <row r="665" spans="1:17" x14ac:dyDescent="0.25">
      <c r="A665" s="4">
        <v>659</v>
      </c>
      <c r="B665" s="5" t="s">
        <v>18</v>
      </c>
      <c r="C665" s="4" t="s">
        <v>17</v>
      </c>
      <c r="D665" s="4">
        <v>23888</v>
      </c>
      <c r="E665" s="6">
        <v>7311202.2999999998</v>
      </c>
      <c r="F665" s="6">
        <v>7311202.2999999998</v>
      </c>
      <c r="G665" s="6">
        <f t="shared" si="20"/>
        <v>0</v>
      </c>
      <c r="H665" s="6" t="str">
        <f t="shared" si="21"/>
        <v>Aceptado</v>
      </c>
      <c r="I665" s="4" t="s">
        <v>19</v>
      </c>
      <c r="J665" s="4" t="s">
        <v>16</v>
      </c>
      <c r="K665" s="4" t="s">
        <v>1659</v>
      </c>
      <c r="L665" s="7" t="s">
        <v>20</v>
      </c>
      <c r="M665" s="4">
        <v>3122888</v>
      </c>
      <c r="N665" s="4">
        <v>3118764211</v>
      </c>
      <c r="O665" s="8">
        <v>43015</v>
      </c>
      <c r="P665" s="4" t="s">
        <v>15</v>
      </c>
      <c r="Q665" s="4"/>
    </row>
    <row r="666" spans="1:17" x14ac:dyDescent="0.25">
      <c r="A666" s="4">
        <v>660</v>
      </c>
      <c r="B666" s="5" t="s">
        <v>18</v>
      </c>
      <c r="C666" s="4" t="s">
        <v>17</v>
      </c>
      <c r="D666" s="4">
        <v>36818</v>
      </c>
      <c r="E666" s="6">
        <v>1672006.04</v>
      </c>
      <c r="F666" s="6">
        <v>1672006.04</v>
      </c>
      <c r="G666" s="6">
        <f t="shared" si="20"/>
        <v>0</v>
      </c>
      <c r="H666" s="6" t="str">
        <f t="shared" si="21"/>
        <v>Aceptado</v>
      </c>
      <c r="I666" s="4" t="s">
        <v>19</v>
      </c>
      <c r="J666" s="4" t="s">
        <v>16</v>
      </c>
      <c r="K666" s="4" t="s">
        <v>1659</v>
      </c>
      <c r="L666" s="7" t="s">
        <v>20</v>
      </c>
      <c r="M666" s="4">
        <v>3122888</v>
      </c>
      <c r="N666" s="4">
        <v>3118764211</v>
      </c>
      <c r="O666" s="8">
        <v>43015</v>
      </c>
      <c r="P666" s="4" t="s">
        <v>15</v>
      </c>
      <c r="Q666" s="4"/>
    </row>
    <row r="667" spans="1:17" x14ac:dyDescent="0.25">
      <c r="A667" s="4">
        <v>661</v>
      </c>
      <c r="B667" s="5" t="s">
        <v>18</v>
      </c>
      <c r="C667" s="4" t="s">
        <v>17</v>
      </c>
      <c r="D667" s="4">
        <v>22750</v>
      </c>
      <c r="E667" s="6">
        <v>6190556.4400000004</v>
      </c>
      <c r="F667" s="6">
        <v>6190556.4400000004</v>
      </c>
      <c r="G667" s="6">
        <f t="shared" si="20"/>
        <v>0</v>
      </c>
      <c r="H667" s="6" t="str">
        <f t="shared" si="21"/>
        <v>Aceptado</v>
      </c>
      <c r="I667" s="4" t="s">
        <v>19</v>
      </c>
      <c r="J667" s="4" t="s">
        <v>16</v>
      </c>
      <c r="K667" s="4" t="s">
        <v>1659</v>
      </c>
      <c r="L667" s="7" t="s">
        <v>20</v>
      </c>
      <c r="M667" s="4">
        <v>3122888</v>
      </c>
      <c r="N667" s="4">
        <v>3118764211</v>
      </c>
      <c r="O667" s="8">
        <v>43015</v>
      </c>
      <c r="P667" s="4" t="s">
        <v>15</v>
      </c>
      <c r="Q667" s="4"/>
    </row>
    <row r="668" spans="1:17" x14ac:dyDescent="0.25">
      <c r="A668" s="4">
        <v>662</v>
      </c>
      <c r="B668" s="5" t="s">
        <v>18</v>
      </c>
      <c r="C668" s="4" t="s">
        <v>17</v>
      </c>
      <c r="D668" s="4">
        <v>14443</v>
      </c>
      <c r="E668" s="6">
        <v>2188461.0299999998</v>
      </c>
      <c r="F668" s="6">
        <v>2188461.0299999998</v>
      </c>
      <c r="G668" s="6">
        <f t="shared" si="20"/>
        <v>0</v>
      </c>
      <c r="H668" s="6" t="str">
        <f t="shared" si="21"/>
        <v>Aceptado</v>
      </c>
      <c r="I668" s="4" t="s">
        <v>19</v>
      </c>
      <c r="J668" s="4" t="s">
        <v>16</v>
      </c>
      <c r="K668" s="4" t="s">
        <v>1659</v>
      </c>
      <c r="L668" s="7" t="s">
        <v>20</v>
      </c>
      <c r="M668" s="4">
        <v>3122888</v>
      </c>
      <c r="N668" s="4">
        <v>3118764211</v>
      </c>
      <c r="O668" s="8">
        <v>43015</v>
      </c>
      <c r="P668" s="4" t="s">
        <v>15</v>
      </c>
      <c r="Q668" s="4"/>
    </row>
    <row r="669" spans="1:17" x14ac:dyDescent="0.25">
      <c r="A669" s="4">
        <v>663</v>
      </c>
      <c r="B669" s="5" t="s">
        <v>18</v>
      </c>
      <c r="C669" s="4" t="s">
        <v>17</v>
      </c>
      <c r="D669" s="4">
        <v>24108</v>
      </c>
      <c r="E669" s="6">
        <v>3279695.5</v>
      </c>
      <c r="F669" s="6">
        <v>3279695.5</v>
      </c>
      <c r="G669" s="6">
        <f t="shared" si="20"/>
        <v>0</v>
      </c>
      <c r="H669" s="6" t="str">
        <f t="shared" si="21"/>
        <v>Aceptado</v>
      </c>
      <c r="I669" s="4" t="s">
        <v>19</v>
      </c>
      <c r="J669" s="4" t="s">
        <v>16</v>
      </c>
      <c r="K669" s="4" t="s">
        <v>1659</v>
      </c>
      <c r="L669" s="7" t="s">
        <v>20</v>
      </c>
      <c r="M669" s="4">
        <v>3122888</v>
      </c>
      <c r="N669" s="4">
        <v>3118764211</v>
      </c>
      <c r="O669" s="8">
        <v>43015</v>
      </c>
      <c r="P669" s="4" t="s">
        <v>15</v>
      </c>
      <c r="Q669" s="4"/>
    </row>
    <row r="670" spans="1:17" x14ac:dyDescent="0.25">
      <c r="A670" s="4">
        <v>664</v>
      </c>
      <c r="B670" s="5" t="s">
        <v>18</v>
      </c>
      <c r="C670" s="4" t="s">
        <v>17</v>
      </c>
      <c r="D670" s="4">
        <v>12558</v>
      </c>
      <c r="E670" s="6">
        <v>337300.93</v>
      </c>
      <c r="F670" s="6">
        <v>337300.93</v>
      </c>
      <c r="G670" s="6">
        <f t="shared" si="20"/>
        <v>0</v>
      </c>
      <c r="H670" s="6" t="str">
        <f t="shared" si="21"/>
        <v>Aceptado</v>
      </c>
      <c r="I670" s="4" t="s">
        <v>19</v>
      </c>
      <c r="J670" s="4" t="s">
        <v>16</v>
      </c>
      <c r="K670" s="4" t="s">
        <v>1659</v>
      </c>
      <c r="L670" s="7" t="s">
        <v>20</v>
      </c>
      <c r="M670" s="4">
        <v>3122888</v>
      </c>
      <c r="N670" s="4">
        <v>3118764211</v>
      </c>
      <c r="O670" s="8">
        <v>43015</v>
      </c>
      <c r="P670" s="4" t="s">
        <v>15</v>
      </c>
      <c r="Q670" s="4"/>
    </row>
    <row r="671" spans="1:17" x14ac:dyDescent="0.25">
      <c r="A671" s="4">
        <v>665</v>
      </c>
      <c r="B671" s="5" t="s">
        <v>18</v>
      </c>
      <c r="C671" s="4" t="s">
        <v>17</v>
      </c>
      <c r="D671" s="4">
        <v>34221</v>
      </c>
      <c r="E671" s="6">
        <v>6680400.5999999996</v>
      </c>
      <c r="F671" s="6">
        <v>6680400.5999999996</v>
      </c>
      <c r="G671" s="6">
        <f t="shared" si="20"/>
        <v>0</v>
      </c>
      <c r="H671" s="6" t="str">
        <f t="shared" si="21"/>
        <v>Aceptado</v>
      </c>
      <c r="I671" s="4" t="s">
        <v>19</v>
      </c>
      <c r="J671" s="4" t="s">
        <v>16</v>
      </c>
      <c r="K671" s="4" t="s">
        <v>1659</v>
      </c>
      <c r="L671" s="7" t="s">
        <v>20</v>
      </c>
      <c r="M671" s="4">
        <v>3122888</v>
      </c>
      <c r="N671" s="4">
        <v>3118764211</v>
      </c>
      <c r="O671" s="8">
        <v>43015</v>
      </c>
      <c r="P671" s="4" t="s">
        <v>15</v>
      </c>
      <c r="Q671" s="4"/>
    </row>
    <row r="672" spans="1:17" x14ac:dyDescent="0.25">
      <c r="A672" s="4">
        <v>666</v>
      </c>
      <c r="B672" s="5" t="s">
        <v>18</v>
      </c>
      <c r="C672" s="4" t="s">
        <v>17</v>
      </c>
      <c r="D672" s="4">
        <v>31738</v>
      </c>
      <c r="E672" s="6">
        <v>5824744.04</v>
      </c>
      <c r="F672" s="6">
        <v>5824744.04</v>
      </c>
      <c r="G672" s="6">
        <f t="shared" si="20"/>
        <v>0</v>
      </c>
      <c r="H672" s="6" t="str">
        <f t="shared" si="21"/>
        <v>Aceptado</v>
      </c>
      <c r="I672" s="4" t="s">
        <v>19</v>
      </c>
      <c r="J672" s="4" t="s">
        <v>16</v>
      </c>
      <c r="K672" s="4" t="s">
        <v>1659</v>
      </c>
      <c r="L672" s="7" t="s">
        <v>20</v>
      </c>
      <c r="M672" s="4">
        <v>3122888</v>
      </c>
      <c r="N672" s="4">
        <v>3118764211</v>
      </c>
      <c r="O672" s="8">
        <v>43015</v>
      </c>
      <c r="P672" s="4" t="s">
        <v>15</v>
      </c>
      <c r="Q672" s="4"/>
    </row>
    <row r="673" spans="1:17" x14ac:dyDescent="0.25">
      <c r="A673" s="4">
        <v>667</v>
      </c>
      <c r="B673" s="5" t="s">
        <v>18</v>
      </c>
      <c r="C673" s="4" t="s">
        <v>17</v>
      </c>
      <c r="D673" s="4">
        <v>22067</v>
      </c>
      <c r="E673" s="6">
        <v>4385513.45</v>
      </c>
      <c r="F673" s="6">
        <v>4385513.45</v>
      </c>
      <c r="G673" s="6">
        <f t="shared" si="20"/>
        <v>0</v>
      </c>
      <c r="H673" s="6" t="str">
        <f t="shared" si="21"/>
        <v>Aceptado</v>
      </c>
      <c r="I673" s="4" t="s">
        <v>19</v>
      </c>
      <c r="J673" s="4" t="s">
        <v>16</v>
      </c>
      <c r="K673" s="4" t="s">
        <v>1659</v>
      </c>
      <c r="L673" s="7" t="s">
        <v>20</v>
      </c>
      <c r="M673" s="4">
        <v>3122888</v>
      </c>
      <c r="N673" s="4">
        <v>3118764211</v>
      </c>
      <c r="O673" s="8">
        <v>43015</v>
      </c>
      <c r="P673" s="4" t="s">
        <v>15</v>
      </c>
      <c r="Q673" s="4"/>
    </row>
    <row r="674" spans="1:17" x14ac:dyDescent="0.25">
      <c r="A674" s="4">
        <v>668</v>
      </c>
      <c r="B674" s="5" t="s">
        <v>18</v>
      </c>
      <c r="C674" s="4" t="s">
        <v>17</v>
      </c>
      <c r="D674" s="4">
        <v>30835</v>
      </c>
      <c r="E674" s="6">
        <v>6953463.1500000004</v>
      </c>
      <c r="F674" s="6">
        <v>6953463.1500000004</v>
      </c>
      <c r="G674" s="6">
        <f t="shared" si="20"/>
        <v>0</v>
      </c>
      <c r="H674" s="6" t="str">
        <f t="shared" si="21"/>
        <v>Aceptado</v>
      </c>
      <c r="I674" s="4" t="s">
        <v>19</v>
      </c>
      <c r="J674" s="4" t="s">
        <v>16</v>
      </c>
      <c r="K674" s="4" t="s">
        <v>1659</v>
      </c>
      <c r="L674" s="7" t="s">
        <v>20</v>
      </c>
      <c r="M674" s="4">
        <v>3122888</v>
      </c>
      <c r="N674" s="4">
        <v>3118764211</v>
      </c>
      <c r="O674" s="8">
        <v>43015</v>
      </c>
      <c r="P674" s="4" t="s">
        <v>15</v>
      </c>
      <c r="Q674" s="4"/>
    </row>
    <row r="675" spans="1:17" x14ac:dyDescent="0.25">
      <c r="A675" s="4">
        <v>669</v>
      </c>
      <c r="B675" s="5" t="s">
        <v>18</v>
      </c>
      <c r="C675" s="4" t="s">
        <v>17</v>
      </c>
      <c r="D675" s="4">
        <v>18383</v>
      </c>
      <c r="E675" s="6">
        <v>6751965.1500000004</v>
      </c>
      <c r="F675" s="6">
        <v>6751965.1500000004</v>
      </c>
      <c r="G675" s="6">
        <f t="shared" si="20"/>
        <v>0</v>
      </c>
      <c r="H675" s="6" t="str">
        <f t="shared" si="21"/>
        <v>Aceptado</v>
      </c>
      <c r="I675" s="4" t="s">
        <v>19</v>
      </c>
      <c r="J675" s="4" t="s">
        <v>16</v>
      </c>
      <c r="K675" s="4" t="s">
        <v>1659</v>
      </c>
      <c r="L675" s="7" t="s">
        <v>20</v>
      </c>
      <c r="M675" s="4">
        <v>3122888</v>
      </c>
      <c r="N675" s="4">
        <v>3118764211</v>
      </c>
      <c r="O675" s="8">
        <v>43015</v>
      </c>
      <c r="P675" s="4" t="s">
        <v>15</v>
      </c>
      <c r="Q675" s="4"/>
    </row>
    <row r="676" spans="1:17" x14ac:dyDescent="0.25">
      <c r="A676" s="4">
        <v>670</v>
      </c>
      <c r="B676" s="5" t="s">
        <v>18</v>
      </c>
      <c r="C676" s="4" t="s">
        <v>17</v>
      </c>
      <c r="D676" s="4">
        <v>14549</v>
      </c>
      <c r="E676" s="6">
        <v>3805196.09</v>
      </c>
      <c r="F676" s="6">
        <v>3805196.09</v>
      </c>
      <c r="G676" s="6">
        <f t="shared" si="20"/>
        <v>0</v>
      </c>
      <c r="H676" s="6" t="str">
        <f t="shared" si="21"/>
        <v>Aceptado</v>
      </c>
      <c r="I676" s="4" t="s">
        <v>19</v>
      </c>
      <c r="J676" s="4" t="s">
        <v>16</v>
      </c>
      <c r="K676" s="4" t="s">
        <v>1659</v>
      </c>
      <c r="L676" s="7" t="s">
        <v>20</v>
      </c>
      <c r="M676" s="4">
        <v>3122888</v>
      </c>
      <c r="N676" s="4">
        <v>3118764211</v>
      </c>
      <c r="O676" s="8">
        <v>43015</v>
      </c>
      <c r="P676" s="4" t="s">
        <v>15</v>
      </c>
      <c r="Q676" s="4"/>
    </row>
    <row r="677" spans="1:17" x14ac:dyDescent="0.25">
      <c r="A677" s="4">
        <v>671</v>
      </c>
      <c r="B677" s="5" t="s">
        <v>18</v>
      </c>
      <c r="C677" s="4" t="s">
        <v>17</v>
      </c>
      <c r="D677" s="4">
        <v>17402</v>
      </c>
      <c r="E677" s="6">
        <v>521758.36</v>
      </c>
      <c r="F677" s="6">
        <v>521758.36</v>
      </c>
      <c r="G677" s="6">
        <f t="shared" si="20"/>
        <v>0</v>
      </c>
      <c r="H677" s="6" t="str">
        <f t="shared" si="21"/>
        <v>Aceptado</v>
      </c>
      <c r="I677" s="4" t="s">
        <v>19</v>
      </c>
      <c r="J677" s="4" t="s">
        <v>16</v>
      </c>
      <c r="K677" s="4" t="s">
        <v>1659</v>
      </c>
      <c r="L677" s="7" t="s">
        <v>20</v>
      </c>
      <c r="M677" s="4">
        <v>3122888</v>
      </c>
      <c r="N677" s="4">
        <v>3118764211</v>
      </c>
      <c r="O677" s="8">
        <v>43015</v>
      </c>
      <c r="P677" s="4" t="s">
        <v>15</v>
      </c>
      <c r="Q677" s="4"/>
    </row>
    <row r="678" spans="1:17" x14ac:dyDescent="0.25">
      <c r="A678" s="4">
        <v>672</v>
      </c>
      <c r="B678" s="5" t="s">
        <v>18</v>
      </c>
      <c r="C678" s="4" t="s">
        <v>17</v>
      </c>
      <c r="D678" s="4">
        <v>17732</v>
      </c>
      <c r="E678" s="6">
        <v>1718380.77</v>
      </c>
      <c r="F678" s="6">
        <v>1718380.77</v>
      </c>
      <c r="G678" s="6">
        <f t="shared" si="20"/>
        <v>0</v>
      </c>
      <c r="H678" s="6" t="str">
        <f t="shared" si="21"/>
        <v>Aceptado</v>
      </c>
      <c r="I678" s="4" t="s">
        <v>19</v>
      </c>
      <c r="J678" s="4" t="s">
        <v>16</v>
      </c>
      <c r="K678" s="4" t="s">
        <v>1659</v>
      </c>
      <c r="L678" s="7" t="s">
        <v>20</v>
      </c>
      <c r="M678" s="4">
        <v>3122888</v>
      </c>
      <c r="N678" s="4">
        <v>3118764211</v>
      </c>
      <c r="O678" s="8">
        <v>43015</v>
      </c>
      <c r="P678" s="4" t="s">
        <v>15</v>
      </c>
      <c r="Q678" s="4"/>
    </row>
    <row r="679" spans="1:17" x14ac:dyDescent="0.25">
      <c r="A679" s="4">
        <v>673</v>
      </c>
      <c r="B679" s="5" t="s">
        <v>18</v>
      </c>
      <c r="C679" s="4" t="s">
        <v>17</v>
      </c>
      <c r="D679" s="4">
        <v>23000</v>
      </c>
      <c r="E679" s="6">
        <v>3900576.87</v>
      </c>
      <c r="F679" s="6">
        <v>3900576.87</v>
      </c>
      <c r="G679" s="6">
        <f t="shared" si="20"/>
        <v>0</v>
      </c>
      <c r="H679" s="6" t="str">
        <f t="shared" si="21"/>
        <v>Aceptado</v>
      </c>
      <c r="I679" s="4" t="s">
        <v>19</v>
      </c>
      <c r="J679" s="4" t="s">
        <v>16</v>
      </c>
      <c r="K679" s="4" t="s">
        <v>1659</v>
      </c>
      <c r="L679" s="7" t="s">
        <v>20</v>
      </c>
      <c r="M679" s="4">
        <v>3122888</v>
      </c>
      <c r="N679" s="4">
        <v>3118764211</v>
      </c>
      <c r="O679" s="8">
        <v>43015</v>
      </c>
      <c r="P679" s="4" t="s">
        <v>15</v>
      </c>
      <c r="Q679" s="4"/>
    </row>
    <row r="680" spans="1:17" x14ac:dyDescent="0.25">
      <c r="A680" s="4">
        <v>674</v>
      </c>
      <c r="B680" s="5" t="s">
        <v>18</v>
      </c>
      <c r="C680" s="4" t="s">
        <v>17</v>
      </c>
      <c r="D680" s="4">
        <v>18664</v>
      </c>
      <c r="E680" s="6">
        <v>2374952.1</v>
      </c>
      <c r="F680" s="6">
        <v>2374952.1</v>
      </c>
      <c r="G680" s="6">
        <f t="shared" si="20"/>
        <v>0</v>
      </c>
      <c r="H680" s="6" t="str">
        <f t="shared" si="21"/>
        <v>Aceptado</v>
      </c>
      <c r="I680" s="4" t="s">
        <v>19</v>
      </c>
      <c r="J680" s="4" t="s">
        <v>16</v>
      </c>
      <c r="K680" s="4" t="s">
        <v>1659</v>
      </c>
      <c r="L680" s="7" t="s">
        <v>20</v>
      </c>
      <c r="M680" s="4">
        <v>3122888</v>
      </c>
      <c r="N680" s="4">
        <v>3118764211</v>
      </c>
      <c r="O680" s="8">
        <v>43015</v>
      </c>
      <c r="P680" s="4" t="s">
        <v>15</v>
      </c>
      <c r="Q680" s="4"/>
    </row>
    <row r="681" spans="1:17" x14ac:dyDescent="0.25">
      <c r="A681" s="4">
        <v>675</v>
      </c>
      <c r="B681" s="5" t="s">
        <v>18</v>
      </c>
      <c r="C681" s="4" t="s">
        <v>17</v>
      </c>
      <c r="D681" s="4">
        <v>16477</v>
      </c>
      <c r="E681" s="6">
        <v>1883922.99</v>
      </c>
      <c r="F681" s="6">
        <v>1883922.99</v>
      </c>
      <c r="G681" s="6">
        <f t="shared" si="20"/>
        <v>0</v>
      </c>
      <c r="H681" s="6" t="str">
        <f t="shared" si="21"/>
        <v>Aceptado</v>
      </c>
      <c r="I681" s="4" t="s">
        <v>19</v>
      </c>
      <c r="J681" s="4" t="s">
        <v>16</v>
      </c>
      <c r="K681" s="4" t="s">
        <v>1659</v>
      </c>
      <c r="L681" s="7" t="s">
        <v>20</v>
      </c>
      <c r="M681" s="4">
        <v>3122888</v>
      </c>
      <c r="N681" s="4">
        <v>3118764211</v>
      </c>
      <c r="O681" s="8">
        <v>43015</v>
      </c>
      <c r="P681" s="4" t="s">
        <v>15</v>
      </c>
      <c r="Q681" s="4"/>
    </row>
    <row r="682" spans="1:17" x14ac:dyDescent="0.25">
      <c r="A682" s="4">
        <v>676</v>
      </c>
      <c r="B682" s="5" t="s">
        <v>18</v>
      </c>
      <c r="C682" s="4" t="s">
        <v>17</v>
      </c>
      <c r="D682" s="4">
        <v>18945</v>
      </c>
      <c r="E682" s="6">
        <v>12124740.93</v>
      </c>
      <c r="F682" s="6">
        <v>12124740.93</v>
      </c>
      <c r="G682" s="6">
        <f t="shared" si="20"/>
        <v>0</v>
      </c>
      <c r="H682" s="6" t="str">
        <f t="shared" si="21"/>
        <v>Aceptado</v>
      </c>
      <c r="I682" s="4" t="s">
        <v>19</v>
      </c>
      <c r="J682" s="4" t="s">
        <v>16</v>
      </c>
      <c r="K682" s="4" t="s">
        <v>1659</v>
      </c>
      <c r="L682" s="7" t="s">
        <v>20</v>
      </c>
      <c r="M682" s="4">
        <v>3122888</v>
      </c>
      <c r="N682" s="4">
        <v>3118764211</v>
      </c>
      <c r="O682" s="8">
        <v>43015</v>
      </c>
      <c r="P682" s="4" t="s">
        <v>15</v>
      </c>
      <c r="Q682" s="4"/>
    </row>
    <row r="683" spans="1:17" x14ac:dyDescent="0.25">
      <c r="A683" s="4">
        <v>677</v>
      </c>
      <c r="B683" s="5" t="s">
        <v>18</v>
      </c>
      <c r="C683" s="4" t="s">
        <v>17</v>
      </c>
      <c r="D683" s="4">
        <v>18289</v>
      </c>
      <c r="E683" s="6">
        <v>778305.85</v>
      </c>
      <c r="F683" s="6">
        <v>778305.85</v>
      </c>
      <c r="G683" s="6">
        <f t="shared" si="20"/>
        <v>0</v>
      </c>
      <c r="H683" s="6" t="str">
        <f t="shared" si="21"/>
        <v>Aceptado</v>
      </c>
      <c r="I683" s="4" t="s">
        <v>19</v>
      </c>
      <c r="J683" s="4" t="s">
        <v>16</v>
      </c>
      <c r="K683" s="4" t="s">
        <v>1659</v>
      </c>
      <c r="L683" s="7" t="s">
        <v>20</v>
      </c>
      <c r="M683" s="4">
        <v>3122888</v>
      </c>
      <c r="N683" s="4">
        <v>3118764211</v>
      </c>
      <c r="O683" s="8">
        <v>43015</v>
      </c>
      <c r="P683" s="4" t="s">
        <v>15</v>
      </c>
      <c r="Q683" s="4"/>
    </row>
    <row r="684" spans="1:17" x14ac:dyDescent="0.25">
      <c r="A684" s="4">
        <v>678</v>
      </c>
      <c r="B684" s="5" t="s">
        <v>18</v>
      </c>
      <c r="C684" s="4" t="s">
        <v>17</v>
      </c>
      <c r="D684" s="4">
        <v>13424</v>
      </c>
      <c r="E684" s="6">
        <v>669665.63</v>
      </c>
      <c r="F684" s="6">
        <v>669665.63</v>
      </c>
      <c r="G684" s="6">
        <f t="shared" si="20"/>
        <v>0</v>
      </c>
      <c r="H684" s="6" t="str">
        <f t="shared" si="21"/>
        <v>Aceptado</v>
      </c>
      <c r="I684" s="4" t="s">
        <v>19</v>
      </c>
      <c r="J684" s="4" t="s">
        <v>16</v>
      </c>
      <c r="K684" s="4" t="s">
        <v>1659</v>
      </c>
      <c r="L684" s="7" t="s">
        <v>20</v>
      </c>
      <c r="M684" s="4">
        <v>3122888</v>
      </c>
      <c r="N684" s="4">
        <v>3118764211</v>
      </c>
      <c r="O684" s="8">
        <v>43015</v>
      </c>
      <c r="P684" s="4" t="s">
        <v>15</v>
      </c>
      <c r="Q684" s="4"/>
    </row>
    <row r="685" spans="1:17" x14ac:dyDescent="0.25">
      <c r="A685" s="4">
        <v>679</v>
      </c>
      <c r="B685" s="5" t="s">
        <v>18</v>
      </c>
      <c r="C685" s="4" t="s">
        <v>17</v>
      </c>
      <c r="D685" s="4">
        <v>13879</v>
      </c>
      <c r="E685" s="6">
        <v>1806295.13</v>
      </c>
      <c r="F685" s="6">
        <v>1806295.13</v>
      </c>
      <c r="G685" s="6">
        <f t="shared" si="20"/>
        <v>0</v>
      </c>
      <c r="H685" s="6" t="str">
        <f t="shared" si="21"/>
        <v>Aceptado</v>
      </c>
      <c r="I685" s="4" t="s">
        <v>19</v>
      </c>
      <c r="J685" s="4" t="s">
        <v>16</v>
      </c>
      <c r="K685" s="4" t="s">
        <v>1659</v>
      </c>
      <c r="L685" s="7" t="s">
        <v>20</v>
      </c>
      <c r="M685" s="4">
        <v>3122888</v>
      </c>
      <c r="N685" s="4">
        <v>3118764211</v>
      </c>
      <c r="O685" s="8">
        <v>43015</v>
      </c>
      <c r="P685" s="4" t="s">
        <v>15</v>
      </c>
      <c r="Q685" s="4"/>
    </row>
    <row r="686" spans="1:17" x14ac:dyDescent="0.25">
      <c r="A686" s="4">
        <v>680</v>
      </c>
      <c r="B686" s="5" t="s">
        <v>18</v>
      </c>
      <c r="C686" s="4" t="s">
        <v>17</v>
      </c>
      <c r="D686" s="4">
        <v>17398</v>
      </c>
      <c r="E686" s="6">
        <v>3372663.87</v>
      </c>
      <c r="F686" s="6">
        <v>3372663.87</v>
      </c>
      <c r="G686" s="6">
        <f t="shared" si="20"/>
        <v>0</v>
      </c>
      <c r="H686" s="6" t="str">
        <f t="shared" si="21"/>
        <v>Aceptado</v>
      </c>
      <c r="I686" s="4" t="s">
        <v>19</v>
      </c>
      <c r="J686" s="4" t="s">
        <v>16</v>
      </c>
      <c r="K686" s="4" t="s">
        <v>1659</v>
      </c>
      <c r="L686" s="7" t="s">
        <v>20</v>
      </c>
      <c r="M686" s="4">
        <v>3122888</v>
      </c>
      <c r="N686" s="4">
        <v>3118764211</v>
      </c>
      <c r="O686" s="8">
        <v>43015</v>
      </c>
      <c r="P686" s="4" t="s">
        <v>15</v>
      </c>
      <c r="Q686" s="4"/>
    </row>
    <row r="687" spans="1:17" x14ac:dyDescent="0.25">
      <c r="A687" s="4">
        <v>681</v>
      </c>
      <c r="B687" s="5" t="s">
        <v>18</v>
      </c>
      <c r="C687" s="4" t="s">
        <v>17</v>
      </c>
      <c r="D687" s="4">
        <v>17808</v>
      </c>
      <c r="E687" s="6">
        <v>933967.02</v>
      </c>
      <c r="F687" s="6">
        <v>933967.02</v>
      </c>
      <c r="G687" s="6">
        <f t="shared" si="20"/>
        <v>0</v>
      </c>
      <c r="H687" s="6" t="str">
        <f t="shared" si="21"/>
        <v>Aceptado</v>
      </c>
      <c r="I687" s="4" t="s">
        <v>19</v>
      </c>
      <c r="J687" s="4" t="s">
        <v>16</v>
      </c>
      <c r="K687" s="4" t="s">
        <v>1659</v>
      </c>
      <c r="L687" s="7" t="s">
        <v>20</v>
      </c>
      <c r="M687" s="4">
        <v>3122888</v>
      </c>
      <c r="N687" s="4">
        <v>3118764211</v>
      </c>
      <c r="O687" s="8">
        <v>43015</v>
      </c>
      <c r="P687" s="4" t="s">
        <v>15</v>
      </c>
      <c r="Q687" s="4"/>
    </row>
    <row r="688" spans="1:17" x14ac:dyDescent="0.25">
      <c r="A688" s="4">
        <v>682</v>
      </c>
      <c r="B688" s="5" t="s">
        <v>18</v>
      </c>
      <c r="C688" s="4" t="s">
        <v>17</v>
      </c>
      <c r="D688" s="4">
        <v>15413</v>
      </c>
      <c r="E688" s="6">
        <v>2475372.52</v>
      </c>
      <c r="F688" s="6">
        <v>2475372.52</v>
      </c>
      <c r="G688" s="6">
        <f t="shared" si="20"/>
        <v>0</v>
      </c>
      <c r="H688" s="6" t="str">
        <f t="shared" si="21"/>
        <v>Aceptado</v>
      </c>
      <c r="I688" s="4" t="s">
        <v>19</v>
      </c>
      <c r="J688" s="4" t="s">
        <v>16</v>
      </c>
      <c r="K688" s="4" t="s">
        <v>1659</v>
      </c>
      <c r="L688" s="7" t="s">
        <v>20</v>
      </c>
      <c r="M688" s="4">
        <v>3122888</v>
      </c>
      <c r="N688" s="4">
        <v>3118764211</v>
      </c>
      <c r="O688" s="8">
        <v>43015</v>
      </c>
      <c r="P688" s="4" t="s">
        <v>15</v>
      </c>
      <c r="Q688" s="4"/>
    </row>
    <row r="689" spans="1:17" x14ac:dyDescent="0.25">
      <c r="A689" s="4">
        <v>683</v>
      </c>
      <c r="B689" s="5" t="s">
        <v>18</v>
      </c>
      <c r="C689" s="4" t="s">
        <v>17</v>
      </c>
      <c r="D689" s="4">
        <v>15948</v>
      </c>
      <c r="E689" s="6">
        <v>2054194.14</v>
      </c>
      <c r="F689" s="6">
        <v>2054194.14</v>
      </c>
      <c r="G689" s="6">
        <f t="shared" si="20"/>
        <v>0</v>
      </c>
      <c r="H689" s="6" t="str">
        <f t="shared" si="21"/>
        <v>Aceptado</v>
      </c>
      <c r="I689" s="4" t="s">
        <v>19</v>
      </c>
      <c r="J689" s="4" t="s">
        <v>16</v>
      </c>
      <c r="K689" s="4" t="s">
        <v>1659</v>
      </c>
      <c r="L689" s="7" t="s">
        <v>20</v>
      </c>
      <c r="M689" s="4">
        <v>3122888</v>
      </c>
      <c r="N689" s="4">
        <v>3118764211</v>
      </c>
      <c r="O689" s="8">
        <v>43015</v>
      </c>
      <c r="P689" s="4" t="s">
        <v>15</v>
      </c>
      <c r="Q689" s="4"/>
    </row>
    <row r="690" spans="1:17" x14ac:dyDescent="0.25">
      <c r="A690" s="4">
        <v>684</v>
      </c>
      <c r="B690" s="5" t="s">
        <v>18</v>
      </c>
      <c r="C690" s="4" t="s">
        <v>17</v>
      </c>
      <c r="D690" s="4">
        <v>21158</v>
      </c>
      <c r="E690" s="6">
        <v>542134.57999999996</v>
      </c>
      <c r="F690" s="6">
        <v>542134.57999999996</v>
      </c>
      <c r="G690" s="6">
        <f t="shared" si="20"/>
        <v>0</v>
      </c>
      <c r="H690" s="6" t="str">
        <f t="shared" si="21"/>
        <v>Aceptado</v>
      </c>
      <c r="I690" s="4" t="s">
        <v>19</v>
      </c>
      <c r="J690" s="4" t="s">
        <v>16</v>
      </c>
      <c r="K690" s="4" t="s">
        <v>1659</v>
      </c>
      <c r="L690" s="7" t="s">
        <v>20</v>
      </c>
      <c r="M690" s="4">
        <v>3122888</v>
      </c>
      <c r="N690" s="4">
        <v>3118764211</v>
      </c>
      <c r="O690" s="8">
        <v>43015</v>
      </c>
      <c r="P690" s="4" t="s">
        <v>15</v>
      </c>
      <c r="Q690" s="4"/>
    </row>
    <row r="691" spans="1:17" x14ac:dyDescent="0.25">
      <c r="A691" s="4">
        <v>685</v>
      </c>
      <c r="B691" s="5" t="s">
        <v>18</v>
      </c>
      <c r="C691" s="4" t="s">
        <v>17</v>
      </c>
      <c r="D691" s="4">
        <v>22057</v>
      </c>
      <c r="E691" s="6">
        <v>805429.27</v>
      </c>
      <c r="F691" s="6">
        <v>805429.27</v>
      </c>
      <c r="G691" s="6">
        <f t="shared" si="20"/>
        <v>0</v>
      </c>
      <c r="H691" s="6" t="str">
        <f t="shared" si="21"/>
        <v>Aceptado</v>
      </c>
      <c r="I691" s="4" t="s">
        <v>19</v>
      </c>
      <c r="J691" s="4" t="s">
        <v>16</v>
      </c>
      <c r="K691" s="4" t="s">
        <v>1659</v>
      </c>
      <c r="L691" s="7" t="s">
        <v>20</v>
      </c>
      <c r="M691" s="4">
        <v>3122888</v>
      </c>
      <c r="N691" s="4">
        <v>3118764211</v>
      </c>
      <c r="O691" s="8">
        <v>43015</v>
      </c>
      <c r="P691" s="4" t="s">
        <v>15</v>
      </c>
      <c r="Q691" s="4"/>
    </row>
    <row r="692" spans="1:17" x14ac:dyDescent="0.25">
      <c r="A692" s="4">
        <v>686</v>
      </c>
      <c r="B692" s="5" t="s">
        <v>18</v>
      </c>
      <c r="C692" s="4" t="s">
        <v>17</v>
      </c>
      <c r="D692" s="4">
        <v>30990</v>
      </c>
      <c r="E692" s="6">
        <v>5945868.5700000003</v>
      </c>
      <c r="F692" s="6">
        <v>5945868.5700000003</v>
      </c>
      <c r="G692" s="6">
        <f t="shared" si="20"/>
        <v>0</v>
      </c>
      <c r="H692" s="6" t="str">
        <f t="shared" si="21"/>
        <v>Aceptado</v>
      </c>
      <c r="I692" s="4" t="s">
        <v>19</v>
      </c>
      <c r="J692" s="4" t="s">
        <v>16</v>
      </c>
      <c r="K692" s="4" t="s">
        <v>1659</v>
      </c>
      <c r="L692" s="7" t="s">
        <v>20</v>
      </c>
      <c r="M692" s="4">
        <v>3122888</v>
      </c>
      <c r="N692" s="4">
        <v>3118764211</v>
      </c>
      <c r="O692" s="8">
        <v>43015</v>
      </c>
      <c r="P692" s="4" t="s">
        <v>15</v>
      </c>
      <c r="Q692" s="4"/>
    </row>
    <row r="693" spans="1:17" x14ac:dyDescent="0.25">
      <c r="A693" s="4">
        <v>687</v>
      </c>
      <c r="B693" s="5" t="s">
        <v>18</v>
      </c>
      <c r="C693" s="4" t="s">
        <v>17</v>
      </c>
      <c r="D693" s="4">
        <v>27757</v>
      </c>
      <c r="E693" s="6">
        <v>2269497.9700000002</v>
      </c>
      <c r="F693" s="6">
        <v>2269497.9700000002</v>
      </c>
      <c r="G693" s="6">
        <f t="shared" si="20"/>
        <v>0</v>
      </c>
      <c r="H693" s="6" t="str">
        <f t="shared" si="21"/>
        <v>Aceptado</v>
      </c>
      <c r="I693" s="4" t="s">
        <v>19</v>
      </c>
      <c r="J693" s="4" t="s">
        <v>16</v>
      </c>
      <c r="K693" s="4" t="s">
        <v>1659</v>
      </c>
      <c r="L693" s="7" t="s">
        <v>20</v>
      </c>
      <c r="M693" s="4">
        <v>3122888</v>
      </c>
      <c r="N693" s="4">
        <v>3118764211</v>
      </c>
      <c r="O693" s="8">
        <v>43015</v>
      </c>
      <c r="P693" s="4" t="s">
        <v>15</v>
      </c>
      <c r="Q693" s="4"/>
    </row>
    <row r="694" spans="1:17" x14ac:dyDescent="0.25">
      <c r="A694" s="4">
        <v>688</v>
      </c>
      <c r="B694" s="5" t="s">
        <v>18</v>
      </c>
      <c r="C694" s="4" t="s">
        <v>17</v>
      </c>
      <c r="D694" s="4">
        <v>27756</v>
      </c>
      <c r="E694" s="6">
        <v>4213342.84</v>
      </c>
      <c r="F694" s="6">
        <v>4213342.84</v>
      </c>
      <c r="G694" s="6">
        <f t="shared" si="20"/>
        <v>0</v>
      </c>
      <c r="H694" s="6" t="str">
        <f t="shared" si="21"/>
        <v>Aceptado</v>
      </c>
      <c r="I694" s="4" t="s">
        <v>19</v>
      </c>
      <c r="J694" s="4" t="s">
        <v>16</v>
      </c>
      <c r="K694" s="4" t="s">
        <v>1659</v>
      </c>
      <c r="L694" s="7" t="s">
        <v>20</v>
      </c>
      <c r="M694" s="4">
        <v>3122888</v>
      </c>
      <c r="N694" s="4">
        <v>3118764211</v>
      </c>
      <c r="O694" s="8">
        <v>43015</v>
      </c>
      <c r="P694" s="4" t="s">
        <v>15</v>
      </c>
      <c r="Q694" s="4"/>
    </row>
    <row r="695" spans="1:17" x14ac:dyDescent="0.25">
      <c r="A695" s="4">
        <v>689</v>
      </c>
      <c r="B695" s="5" t="s">
        <v>18</v>
      </c>
      <c r="C695" s="4" t="s">
        <v>17</v>
      </c>
      <c r="D695" s="4">
        <v>15682</v>
      </c>
      <c r="E695" s="6">
        <v>202802.66</v>
      </c>
      <c r="F695" s="6">
        <v>202802.66</v>
      </c>
      <c r="G695" s="6">
        <f t="shared" si="20"/>
        <v>0</v>
      </c>
      <c r="H695" s="6" t="str">
        <f t="shared" si="21"/>
        <v>Aceptado</v>
      </c>
      <c r="I695" s="4" t="s">
        <v>19</v>
      </c>
      <c r="J695" s="4" t="s">
        <v>16</v>
      </c>
      <c r="K695" s="4" t="s">
        <v>1659</v>
      </c>
      <c r="L695" s="7" t="s">
        <v>20</v>
      </c>
      <c r="M695" s="4">
        <v>3122888</v>
      </c>
      <c r="N695" s="4">
        <v>3118764211</v>
      </c>
      <c r="O695" s="8">
        <v>43015</v>
      </c>
      <c r="P695" s="4" t="s">
        <v>15</v>
      </c>
      <c r="Q695" s="4"/>
    </row>
    <row r="696" spans="1:17" x14ac:dyDescent="0.25">
      <c r="A696" s="4">
        <v>690</v>
      </c>
      <c r="B696" s="5" t="s">
        <v>18</v>
      </c>
      <c r="C696" s="4" t="s">
        <v>17</v>
      </c>
      <c r="D696" s="4">
        <v>19599</v>
      </c>
      <c r="E696" s="6">
        <v>1841022.69</v>
      </c>
      <c r="F696" s="6">
        <v>1841022.69</v>
      </c>
      <c r="G696" s="6">
        <f t="shared" si="20"/>
        <v>0</v>
      </c>
      <c r="H696" s="6" t="str">
        <f t="shared" si="21"/>
        <v>Aceptado</v>
      </c>
      <c r="I696" s="4" t="s">
        <v>19</v>
      </c>
      <c r="J696" s="4" t="s">
        <v>16</v>
      </c>
      <c r="K696" s="4" t="s">
        <v>1659</v>
      </c>
      <c r="L696" s="7" t="s">
        <v>20</v>
      </c>
      <c r="M696" s="4">
        <v>3122888</v>
      </c>
      <c r="N696" s="4">
        <v>3118764211</v>
      </c>
      <c r="O696" s="8">
        <v>43015</v>
      </c>
      <c r="P696" s="4" t="s">
        <v>15</v>
      </c>
      <c r="Q696" s="4"/>
    </row>
    <row r="697" spans="1:17" x14ac:dyDescent="0.25">
      <c r="A697" s="4">
        <v>691</v>
      </c>
      <c r="B697" s="5" t="s">
        <v>18</v>
      </c>
      <c r="C697" s="4" t="s">
        <v>17</v>
      </c>
      <c r="D697" s="4">
        <v>27855</v>
      </c>
      <c r="E697" s="6">
        <v>5882813.4199999999</v>
      </c>
      <c r="F697" s="6">
        <v>5882813.4199999999</v>
      </c>
      <c r="G697" s="6">
        <f t="shared" si="20"/>
        <v>0</v>
      </c>
      <c r="H697" s="6" t="str">
        <f t="shared" si="21"/>
        <v>Aceptado</v>
      </c>
      <c r="I697" s="4" t="s">
        <v>19</v>
      </c>
      <c r="J697" s="4" t="s">
        <v>16</v>
      </c>
      <c r="K697" s="4" t="s">
        <v>1659</v>
      </c>
      <c r="L697" s="7" t="s">
        <v>20</v>
      </c>
      <c r="M697" s="4">
        <v>3122888</v>
      </c>
      <c r="N697" s="4">
        <v>3118764211</v>
      </c>
      <c r="O697" s="8">
        <v>43015</v>
      </c>
      <c r="P697" s="4" t="s">
        <v>15</v>
      </c>
      <c r="Q697" s="4"/>
    </row>
    <row r="698" spans="1:17" x14ac:dyDescent="0.25">
      <c r="A698" s="4">
        <v>692</v>
      </c>
      <c r="B698" s="5" t="s">
        <v>18</v>
      </c>
      <c r="C698" s="4" t="s">
        <v>17</v>
      </c>
      <c r="D698" s="4">
        <v>22958</v>
      </c>
      <c r="E698" s="6">
        <v>4393947.13</v>
      </c>
      <c r="F698" s="6">
        <v>4393947.13</v>
      </c>
      <c r="G698" s="6">
        <f t="shared" si="20"/>
        <v>0</v>
      </c>
      <c r="H698" s="6" t="str">
        <f t="shared" si="21"/>
        <v>Aceptado</v>
      </c>
      <c r="I698" s="4" t="s">
        <v>19</v>
      </c>
      <c r="J698" s="4" t="s">
        <v>16</v>
      </c>
      <c r="K698" s="4" t="s">
        <v>1659</v>
      </c>
      <c r="L698" s="7" t="s">
        <v>20</v>
      </c>
      <c r="M698" s="4">
        <v>3122888</v>
      </c>
      <c r="N698" s="4">
        <v>3118764211</v>
      </c>
      <c r="O698" s="8">
        <v>43015</v>
      </c>
      <c r="P698" s="4" t="s">
        <v>15</v>
      </c>
      <c r="Q698" s="4"/>
    </row>
    <row r="699" spans="1:17" x14ac:dyDescent="0.25">
      <c r="A699" s="4">
        <v>693</v>
      </c>
      <c r="B699" s="5" t="s">
        <v>18</v>
      </c>
      <c r="C699" s="4" t="s">
        <v>17</v>
      </c>
      <c r="D699" s="4">
        <v>19949</v>
      </c>
      <c r="E699" s="6">
        <v>2333110.9</v>
      </c>
      <c r="F699" s="6">
        <v>2333110.9</v>
      </c>
      <c r="G699" s="6">
        <f t="shared" si="20"/>
        <v>0</v>
      </c>
      <c r="H699" s="6" t="str">
        <f t="shared" si="21"/>
        <v>Aceptado</v>
      </c>
      <c r="I699" s="4" t="s">
        <v>19</v>
      </c>
      <c r="J699" s="4" t="s">
        <v>16</v>
      </c>
      <c r="K699" s="4" t="s">
        <v>1659</v>
      </c>
      <c r="L699" s="7" t="s">
        <v>20</v>
      </c>
      <c r="M699" s="4">
        <v>3122888</v>
      </c>
      <c r="N699" s="4">
        <v>3118764211</v>
      </c>
      <c r="O699" s="8">
        <v>43015</v>
      </c>
      <c r="P699" s="4" t="s">
        <v>15</v>
      </c>
      <c r="Q699" s="4"/>
    </row>
    <row r="700" spans="1:17" x14ac:dyDescent="0.25">
      <c r="A700" s="4">
        <v>694</v>
      </c>
      <c r="B700" s="5" t="s">
        <v>18</v>
      </c>
      <c r="C700" s="4" t="s">
        <v>17</v>
      </c>
      <c r="D700" s="4">
        <v>21904</v>
      </c>
      <c r="E700" s="6">
        <v>7142566.1399999997</v>
      </c>
      <c r="F700" s="6">
        <v>7142566.1399999997</v>
      </c>
      <c r="G700" s="6">
        <f t="shared" si="20"/>
        <v>0</v>
      </c>
      <c r="H700" s="6" t="str">
        <f t="shared" si="21"/>
        <v>Aceptado</v>
      </c>
      <c r="I700" s="4" t="s">
        <v>19</v>
      </c>
      <c r="J700" s="4" t="s">
        <v>16</v>
      </c>
      <c r="K700" s="4" t="s">
        <v>1659</v>
      </c>
      <c r="L700" s="7" t="s">
        <v>20</v>
      </c>
      <c r="M700" s="4">
        <v>3122888</v>
      </c>
      <c r="N700" s="4">
        <v>3118764211</v>
      </c>
      <c r="O700" s="8">
        <v>43015</v>
      </c>
      <c r="P700" s="4" t="s">
        <v>15</v>
      </c>
      <c r="Q700" s="4"/>
    </row>
    <row r="701" spans="1:17" x14ac:dyDescent="0.25">
      <c r="A701" s="4">
        <v>695</v>
      </c>
      <c r="B701" s="5" t="s">
        <v>18</v>
      </c>
      <c r="C701" s="4" t="s">
        <v>17</v>
      </c>
      <c r="D701" s="4">
        <v>17424</v>
      </c>
      <c r="E701" s="6">
        <v>1779424.14</v>
      </c>
      <c r="F701" s="6">
        <v>1779424.14</v>
      </c>
      <c r="G701" s="6">
        <f t="shared" si="20"/>
        <v>0</v>
      </c>
      <c r="H701" s="6" t="str">
        <f t="shared" si="21"/>
        <v>Aceptado</v>
      </c>
      <c r="I701" s="4" t="s">
        <v>19</v>
      </c>
      <c r="J701" s="4" t="s">
        <v>16</v>
      </c>
      <c r="K701" s="4" t="s">
        <v>1659</v>
      </c>
      <c r="L701" s="7" t="s">
        <v>20</v>
      </c>
      <c r="M701" s="4">
        <v>3122888</v>
      </c>
      <c r="N701" s="4">
        <v>3118764211</v>
      </c>
      <c r="O701" s="8">
        <v>43015</v>
      </c>
      <c r="P701" s="4" t="s">
        <v>15</v>
      </c>
      <c r="Q701" s="4"/>
    </row>
    <row r="702" spans="1:17" x14ac:dyDescent="0.25">
      <c r="A702" s="4">
        <v>696</v>
      </c>
      <c r="B702" s="5" t="s">
        <v>18</v>
      </c>
      <c r="C702" s="4" t="s">
        <v>17</v>
      </c>
      <c r="D702" s="4">
        <v>18354</v>
      </c>
      <c r="E702" s="6">
        <v>5898063.5700000003</v>
      </c>
      <c r="F702" s="6">
        <v>5898063.5700000003</v>
      </c>
      <c r="G702" s="6">
        <f t="shared" si="20"/>
        <v>0</v>
      </c>
      <c r="H702" s="6" t="str">
        <f t="shared" si="21"/>
        <v>Aceptado</v>
      </c>
      <c r="I702" s="4" t="s">
        <v>19</v>
      </c>
      <c r="J702" s="4" t="s">
        <v>16</v>
      </c>
      <c r="K702" s="4" t="s">
        <v>1659</v>
      </c>
      <c r="L702" s="7" t="s">
        <v>20</v>
      </c>
      <c r="M702" s="4">
        <v>3122888</v>
      </c>
      <c r="N702" s="4">
        <v>3118764211</v>
      </c>
      <c r="O702" s="8">
        <v>43015</v>
      </c>
      <c r="P702" s="4" t="s">
        <v>15</v>
      </c>
      <c r="Q702" s="4"/>
    </row>
    <row r="703" spans="1:17" x14ac:dyDescent="0.25">
      <c r="A703" s="4">
        <v>697</v>
      </c>
      <c r="B703" s="5" t="s">
        <v>18</v>
      </c>
      <c r="C703" s="4" t="s">
        <v>17</v>
      </c>
      <c r="D703" s="4">
        <v>22486</v>
      </c>
      <c r="E703" s="6">
        <v>7605847.1699999999</v>
      </c>
      <c r="F703" s="6">
        <v>7605847.1699999999</v>
      </c>
      <c r="G703" s="6">
        <f t="shared" si="20"/>
        <v>0</v>
      </c>
      <c r="H703" s="6" t="str">
        <f t="shared" si="21"/>
        <v>Aceptado</v>
      </c>
      <c r="I703" s="4" t="s">
        <v>19</v>
      </c>
      <c r="J703" s="4" t="s">
        <v>16</v>
      </c>
      <c r="K703" s="4" t="s">
        <v>1659</v>
      </c>
      <c r="L703" s="7" t="s">
        <v>20</v>
      </c>
      <c r="M703" s="4">
        <v>3122888</v>
      </c>
      <c r="N703" s="4">
        <v>3118764211</v>
      </c>
      <c r="O703" s="8">
        <v>43015</v>
      </c>
      <c r="P703" s="4" t="s">
        <v>15</v>
      </c>
      <c r="Q703" s="4"/>
    </row>
    <row r="704" spans="1:17" x14ac:dyDescent="0.25">
      <c r="A704" s="4">
        <v>698</v>
      </c>
      <c r="B704" s="5" t="s">
        <v>18</v>
      </c>
      <c r="C704" s="4" t="s">
        <v>17</v>
      </c>
      <c r="D704" s="4">
        <v>24924</v>
      </c>
      <c r="E704" s="6">
        <v>3967326.74</v>
      </c>
      <c r="F704" s="6">
        <v>3967326.74</v>
      </c>
      <c r="G704" s="6">
        <f t="shared" si="20"/>
        <v>0</v>
      </c>
      <c r="H704" s="6" t="str">
        <f t="shared" si="21"/>
        <v>Aceptado</v>
      </c>
      <c r="I704" s="4" t="s">
        <v>19</v>
      </c>
      <c r="J704" s="4" t="s">
        <v>16</v>
      </c>
      <c r="K704" s="4" t="s">
        <v>1659</v>
      </c>
      <c r="L704" s="7" t="s">
        <v>20</v>
      </c>
      <c r="M704" s="4">
        <v>3122888</v>
      </c>
      <c r="N704" s="4">
        <v>3118764211</v>
      </c>
      <c r="O704" s="8">
        <v>43015</v>
      </c>
      <c r="P704" s="4" t="s">
        <v>15</v>
      </c>
      <c r="Q704" s="4"/>
    </row>
    <row r="705" spans="1:17" x14ac:dyDescent="0.25">
      <c r="A705" s="4">
        <v>699</v>
      </c>
      <c r="B705" s="5" t="s">
        <v>18</v>
      </c>
      <c r="C705" s="4" t="s">
        <v>17</v>
      </c>
      <c r="D705" s="4">
        <v>27796</v>
      </c>
      <c r="E705" s="6">
        <v>644343.41</v>
      </c>
      <c r="F705" s="6">
        <v>644343.41</v>
      </c>
      <c r="G705" s="6">
        <f t="shared" si="20"/>
        <v>0</v>
      </c>
      <c r="H705" s="6" t="str">
        <f t="shared" si="21"/>
        <v>Aceptado</v>
      </c>
      <c r="I705" s="4" t="s">
        <v>19</v>
      </c>
      <c r="J705" s="4" t="s">
        <v>16</v>
      </c>
      <c r="K705" s="4" t="s">
        <v>1659</v>
      </c>
      <c r="L705" s="7" t="s">
        <v>20</v>
      </c>
      <c r="M705" s="4">
        <v>3122888</v>
      </c>
      <c r="N705" s="4">
        <v>3118764211</v>
      </c>
      <c r="O705" s="8">
        <v>43015</v>
      </c>
      <c r="P705" s="4" t="s">
        <v>15</v>
      </c>
      <c r="Q705" s="4"/>
    </row>
    <row r="706" spans="1:17" x14ac:dyDescent="0.25">
      <c r="A706" s="4">
        <v>700</v>
      </c>
      <c r="B706" s="5" t="s">
        <v>18</v>
      </c>
      <c r="C706" s="4" t="s">
        <v>17</v>
      </c>
      <c r="D706" s="4">
        <v>25057</v>
      </c>
      <c r="E706" s="6">
        <v>4272035.87</v>
      </c>
      <c r="F706" s="6">
        <v>4272035.87</v>
      </c>
      <c r="G706" s="6">
        <f t="shared" si="20"/>
        <v>0</v>
      </c>
      <c r="H706" s="6" t="str">
        <f t="shared" si="21"/>
        <v>Aceptado</v>
      </c>
      <c r="I706" s="4" t="s">
        <v>19</v>
      </c>
      <c r="J706" s="4" t="s">
        <v>16</v>
      </c>
      <c r="K706" s="4" t="s">
        <v>1659</v>
      </c>
      <c r="L706" s="7" t="s">
        <v>20</v>
      </c>
      <c r="M706" s="4">
        <v>3122888</v>
      </c>
      <c r="N706" s="4">
        <v>3118764211</v>
      </c>
      <c r="O706" s="8">
        <v>43015</v>
      </c>
      <c r="P706" s="4" t="s">
        <v>15</v>
      </c>
      <c r="Q706" s="4"/>
    </row>
    <row r="707" spans="1:17" x14ac:dyDescent="0.25">
      <c r="A707" s="4">
        <v>701</v>
      </c>
      <c r="B707" s="5" t="s">
        <v>18</v>
      </c>
      <c r="C707" s="4" t="s">
        <v>17</v>
      </c>
      <c r="D707" s="4">
        <v>16491</v>
      </c>
      <c r="E707" s="6">
        <v>1621939.95</v>
      </c>
      <c r="F707" s="6">
        <v>1621939.95</v>
      </c>
      <c r="G707" s="6">
        <f t="shared" si="20"/>
        <v>0</v>
      </c>
      <c r="H707" s="6" t="str">
        <f t="shared" si="21"/>
        <v>Aceptado</v>
      </c>
      <c r="I707" s="4" t="s">
        <v>19</v>
      </c>
      <c r="J707" s="4" t="s">
        <v>16</v>
      </c>
      <c r="K707" s="4" t="s">
        <v>1659</v>
      </c>
      <c r="L707" s="7" t="s">
        <v>20</v>
      </c>
      <c r="M707" s="4">
        <v>3122888</v>
      </c>
      <c r="N707" s="4">
        <v>3118764211</v>
      </c>
      <c r="O707" s="8">
        <v>43015</v>
      </c>
      <c r="P707" s="4" t="s">
        <v>15</v>
      </c>
      <c r="Q707" s="4"/>
    </row>
    <row r="708" spans="1:17" x14ac:dyDescent="0.25">
      <c r="A708" s="4">
        <v>702</v>
      </c>
      <c r="B708" s="5" t="s">
        <v>18</v>
      </c>
      <c r="C708" s="4" t="s">
        <v>17</v>
      </c>
      <c r="D708" s="4">
        <v>22972</v>
      </c>
      <c r="E708" s="6">
        <v>8406270.25</v>
      </c>
      <c r="F708" s="6">
        <v>8406270.25</v>
      </c>
      <c r="G708" s="6">
        <f t="shared" si="20"/>
        <v>0</v>
      </c>
      <c r="H708" s="6" t="str">
        <f t="shared" si="21"/>
        <v>Aceptado</v>
      </c>
      <c r="I708" s="4" t="s">
        <v>19</v>
      </c>
      <c r="J708" s="4" t="s">
        <v>16</v>
      </c>
      <c r="K708" s="4" t="s">
        <v>1659</v>
      </c>
      <c r="L708" s="7" t="s">
        <v>20</v>
      </c>
      <c r="M708" s="4">
        <v>3122888</v>
      </c>
      <c r="N708" s="4">
        <v>3118764211</v>
      </c>
      <c r="O708" s="8">
        <v>43015</v>
      </c>
      <c r="P708" s="4" t="s">
        <v>15</v>
      </c>
      <c r="Q708" s="4"/>
    </row>
    <row r="709" spans="1:17" x14ac:dyDescent="0.25">
      <c r="A709" s="4">
        <v>703</v>
      </c>
      <c r="B709" s="5" t="s">
        <v>18</v>
      </c>
      <c r="C709" s="4" t="s">
        <v>17</v>
      </c>
      <c r="D709" s="4">
        <v>20750</v>
      </c>
      <c r="E709" s="6">
        <v>4881980.5599999996</v>
      </c>
      <c r="F709" s="6">
        <v>4881980.5599999996</v>
      </c>
      <c r="G709" s="6">
        <f t="shared" si="20"/>
        <v>0</v>
      </c>
      <c r="H709" s="6" t="str">
        <f t="shared" si="21"/>
        <v>Aceptado</v>
      </c>
      <c r="I709" s="4" t="s">
        <v>19</v>
      </c>
      <c r="J709" s="4" t="s">
        <v>16</v>
      </c>
      <c r="K709" s="4" t="s">
        <v>1659</v>
      </c>
      <c r="L709" s="7" t="s">
        <v>20</v>
      </c>
      <c r="M709" s="4">
        <v>3122888</v>
      </c>
      <c r="N709" s="4">
        <v>3118764211</v>
      </c>
      <c r="O709" s="8">
        <v>43015</v>
      </c>
      <c r="P709" s="4" t="s">
        <v>15</v>
      </c>
      <c r="Q709" s="4"/>
    </row>
    <row r="710" spans="1:17" x14ac:dyDescent="0.25">
      <c r="A710" s="4">
        <v>704</v>
      </c>
      <c r="B710" s="5" t="s">
        <v>18</v>
      </c>
      <c r="C710" s="4" t="s">
        <v>17</v>
      </c>
      <c r="D710" s="4">
        <v>18276</v>
      </c>
      <c r="E710" s="6">
        <v>3426373.5</v>
      </c>
      <c r="F710" s="6">
        <v>3426373.5</v>
      </c>
      <c r="G710" s="6">
        <f t="shared" si="20"/>
        <v>0</v>
      </c>
      <c r="H710" s="6" t="str">
        <f t="shared" si="21"/>
        <v>Aceptado</v>
      </c>
      <c r="I710" s="4" t="s">
        <v>19</v>
      </c>
      <c r="J710" s="4" t="s">
        <v>16</v>
      </c>
      <c r="K710" s="4" t="s">
        <v>1659</v>
      </c>
      <c r="L710" s="7" t="s">
        <v>20</v>
      </c>
      <c r="M710" s="4">
        <v>3122888</v>
      </c>
      <c r="N710" s="4">
        <v>3118764211</v>
      </c>
      <c r="O710" s="8">
        <v>43015</v>
      </c>
      <c r="P710" s="4" t="s">
        <v>15</v>
      </c>
      <c r="Q710" s="4"/>
    </row>
    <row r="711" spans="1:17" x14ac:dyDescent="0.25">
      <c r="A711" s="4">
        <v>705</v>
      </c>
      <c r="B711" s="5" t="s">
        <v>18</v>
      </c>
      <c r="C711" s="4" t="s">
        <v>17</v>
      </c>
      <c r="D711" s="4">
        <v>21047</v>
      </c>
      <c r="E711" s="6">
        <v>2484797.1800000002</v>
      </c>
      <c r="F711" s="6">
        <v>2484797.1800000002</v>
      </c>
      <c r="G711" s="6">
        <f t="shared" si="20"/>
        <v>0</v>
      </c>
      <c r="H711" s="6" t="str">
        <f t="shared" si="21"/>
        <v>Aceptado</v>
      </c>
      <c r="I711" s="4" t="s">
        <v>19</v>
      </c>
      <c r="J711" s="4" t="s">
        <v>16</v>
      </c>
      <c r="K711" s="4" t="s">
        <v>1659</v>
      </c>
      <c r="L711" s="7" t="s">
        <v>20</v>
      </c>
      <c r="M711" s="4">
        <v>3122888</v>
      </c>
      <c r="N711" s="4">
        <v>3118764211</v>
      </c>
      <c r="O711" s="8">
        <v>43015</v>
      </c>
      <c r="P711" s="4" t="s">
        <v>15</v>
      </c>
      <c r="Q711" s="4"/>
    </row>
    <row r="712" spans="1:17" x14ac:dyDescent="0.25">
      <c r="A712" s="4">
        <v>706</v>
      </c>
      <c r="B712" s="5" t="s">
        <v>18</v>
      </c>
      <c r="C712" s="4" t="s">
        <v>17</v>
      </c>
      <c r="D712" s="4">
        <v>2446</v>
      </c>
      <c r="E712" s="6">
        <v>1847053.26</v>
      </c>
      <c r="F712" s="6">
        <v>1847053.26</v>
      </c>
      <c r="G712" s="6">
        <f t="shared" ref="G712:G775" si="22">E712-F712</f>
        <v>0</v>
      </c>
      <c r="H712" s="6" t="str">
        <f t="shared" ref="H712:H775" si="23">IF(F712=E712,"Aceptado",IF(G712=E712,"Rechazado","Parcial"))</f>
        <v>Aceptado</v>
      </c>
      <c r="I712" s="4" t="s">
        <v>19</v>
      </c>
      <c r="J712" s="4" t="s">
        <v>16</v>
      </c>
      <c r="K712" s="4" t="s">
        <v>1659</v>
      </c>
      <c r="L712" s="7" t="s">
        <v>20</v>
      </c>
      <c r="M712" s="4">
        <v>3122888</v>
      </c>
      <c r="N712" s="4">
        <v>3118764211</v>
      </c>
      <c r="O712" s="8">
        <v>43015</v>
      </c>
      <c r="P712" s="4" t="s">
        <v>15</v>
      </c>
      <c r="Q712" s="4"/>
    </row>
    <row r="713" spans="1:17" x14ac:dyDescent="0.25">
      <c r="A713" s="4">
        <v>707</v>
      </c>
      <c r="B713" s="5" t="s">
        <v>18</v>
      </c>
      <c r="C713" s="4" t="s">
        <v>17</v>
      </c>
      <c r="D713" s="4">
        <v>22984</v>
      </c>
      <c r="E713" s="6">
        <v>4195823.7699999996</v>
      </c>
      <c r="F713" s="6">
        <v>4195823.7699999996</v>
      </c>
      <c r="G713" s="6">
        <f t="shared" si="22"/>
        <v>0</v>
      </c>
      <c r="H713" s="6" t="str">
        <f t="shared" si="23"/>
        <v>Aceptado</v>
      </c>
      <c r="I713" s="4" t="s">
        <v>19</v>
      </c>
      <c r="J713" s="4" t="s">
        <v>16</v>
      </c>
      <c r="K713" s="4" t="s">
        <v>1659</v>
      </c>
      <c r="L713" s="7" t="s">
        <v>20</v>
      </c>
      <c r="M713" s="4">
        <v>3122888</v>
      </c>
      <c r="N713" s="4">
        <v>3118764211</v>
      </c>
      <c r="O713" s="8">
        <v>43015</v>
      </c>
      <c r="P713" s="4" t="s">
        <v>15</v>
      </c>
      <c r="Q713" s="4"/>
    </row>
    <row r="714" spans="1:17" x14ac:dyDescent="0.25">
      <c r="A714" s="4">
        <v>708</v>
      </c>
      <c r="B714" s="5" t="s">
        <v>18</v>
      </c>
      <c r="C714" s="4" t="s">
        <v>17</v>
      </c>
      <c r="D714" s="4">
        <v>11757</v>
      </c>
      <c r="E714" s="6">
        <v>677953.88</v>
      </c>
      <c r="F714" s="6">
        <v>677953.88</v>
      </c>
      <c r="G714" s="6">
        <f t="shared" si="22"/>
        <v>0</v>
      </c>
      <c r="H714" s="6" t="str">
        <f t="shared" si="23"/>
        <v>Aceptado</v>
      </c>
      <c r="I714" s="4" t="s">
        <v>19</v>
      </c>
      <c r="J714" s="4" t="s">
        <v>16</v>
      </c>
      <c r="K714" s="4" t="s">
        <v>1659</v>
      </c>
      <c r="L714" s="7" t="s">
        <v>20</v>
      </c>
      <c r="M714" s="4">
        <v>3122888</v>
      </c>
      <c r="N714" s="4">
        <v>3118764211</v>
      </c>
      <c r="O714" s="8">
        <v>43015</v>
      </c>
      <c r="P714" s="4" t="s">
        <v>15</v>
      </c>
      <c r="Q714" s="4"/>
    </row>
    <row r="715" spans="1:17" x14ac:dyDescent="0.25">
      <c r="A715" s="4">
        <v>709</v>
      </c>
      <c r="B715" s="5" t="s">
        <v>18</v>
      </c>
      <c r="C715" s="4" t="s">
        <v>17</v>
      </c>
      <c r="D715" s="4">
        <v>29913</v>
      </c>
      <c r="E715" s="6">
        <v>4574311.33</v>
      </c>
      <c r="F715" s="6">
        <v>4574311.33</v>
      </c>
      <c r="G715" s="6">
        <f t="shared" si="22"/>
        <v>0</v>
      </c>
      <c r="H715" s="6" t="str">
        <f t="shared" si="23"/>
        <v>Aceptado</v>
      </c>
      <c r="I715" s="4" t="s">
        <v>19</v>
      </c>
      <c r="J715" s="4" t="s">
        <v>16</v>
      </c>
      <c r="K715" s="4" t="s">
        <v>1659</v>
      </c>
      <c r="L715" s="7" t="s">
        <v>20</v>
      </c>
      <c r="M715" s="4">
        <v>3122888</v>
      </c>
      <c r="N715" s="4">
        <v>3118764211</v>
      </c>
      <c r="O715" s="8">
        <v>43015</v>
      </c>
      <c r="P715" s="4" t="s">
        <v>15</v>
      </c>
      <c r="Q715" s="4"/>
    </row>
    <row r="716" spans="1:17" x14ac:dyDescent="0.25">
      <c r="A716" s="4">
        <v>710</v>
      </c>
      <c r="B716" s="5" t="s">
        <v>18</v>
      </c>
      <c r="C716" s="4" t="s">
        <v>17</v>
      </c>
      <c r="D716" s="4">
        <v>35312</v>
      </c>
      <c r="E716" s="6">
        <v>7777561.75</v>
      </c>
      <c r="F716" s="6">
        <v>7777561.75</v>
      </c>
      <c r="G716" s="6">
        <f t="shared" si="22"/>
        <v>0</v>
      </c>
      <c r="H716" s="6" t="str">
        <f t="shared" si="23"/>
        <v>Aceptado</v>
      </c>
      <c r="I716" s="4" t="s">
        <v>19</v>
      </c>
      <c r="J716" s="4" t="s">
        <v>16</v>
      </c>
      <c r="K716" s="4" t="s">
        <v>1659</v>
      </c>
      <c r="L716" s="7" t="s">
        <v>20</v>
      </c>
      <c r="M716" s="4">
        <v>3122888</v>
      </c>
      <c r="N716" s="4">
        <v>3118764211</v>
      </c>
      <c r="O716" s="8">
        <v>43015</v>
      </c>
      <c r="P716" s="4" t="s">
        <v>15</v>
      </c>
      <c r="Q716" s="4"/>
    </row>
    <row r="717" spans="1:17" x14ac:dyDescent="0.25">
      <c r="A717" s="4">
        <v>711</v>
      </c>
      <c r="B717" s="5" t="s">
        <v>18</v>
      </c>
      <c r="C717" s="4" t="s">
        <v>17</v>
      </c>
      <c r="D717" s="4">
        <v>10785</v>
      </c>
      <c r="E717" s="6">
        <v>245315.68</v>
      </c>
      <c r="F717" s="6">
        <v>245315.68</v>
      </c>
      <c r="G717" s="6">
        <f t="shared" si="22"/>
        <v>0</v>
      </c>
      <c r="H717" s="6" t="str">
        <f t="shared" si="23"/>
        <v>Aceptado</v>
      </c>
      <c r="I717" s="4" t="s">
        <v>19</v>
      </c>
      <c r="J717" s="4" t="s">
        <v>16</v>
      </c>
      <c r="K717" s="4" t="s">
        <v>1659</v>
      </c>
      <c r="L717" s="7" t="s">
        <v>20</v>
      </c>
      <c r="M717" s="4">
        <v>3122888</v>
      </c>
      <c r="N717" s="4">
        <v>3118764211</v>
      </c>
      <c r="O717" s="8">
        <v>43015</v>
      </c>
      <c r="P717" s="4" t="s">
        <v>15</v>
      </c>
      <c r="Q717" s="4"/>
    </row>
    <row r="718" spans="1:17" x14ac:dyDescent="0.25">
      <c r="A718" s="4">
        <v>712</v>
      </c>
      <c r="B718" s="5" t="s">
        <v>18</v>
      </c>
      <c r="C718" s="4" t="s">
        <v>17</v>
      </c>
      <c r="D718" s="4">
        <v>11221</v>
      </c>
      <c r="E718" s="6">
        <v>1271219.53</v>
      </c>
      <c r="F718" s="6">
        <v>1271219.53</v>
      </c>
      <c r="G718" s="6">
        <f t="shared" si="22"/>
        <v>0</v>
      </c>
      <c r="H718" s="6" t="str">
        <f t="shared" si="23"/>
        <v>Aceptado</v>
      </c>
      <c r="I718" s="4" t="s">
        <v>19</v>
      </c>
      <c r="J718" s="4" t="s">
        <v>16</v>
      </c>
      <c r="K718" s="4" t="s">
        <v>1659</v>
      </c>
      <c r="L718" s="7" t="s">
        <v>20</v>
      </c>
      <c r="M718" s="4">
        <v>3122888</v>
      </c>
      <c r="N718" s="4">
        <v>3118764211</v>
      </c>
      <c r="O718" s="8">
        <v>43015</v>
      </c>
      <c r="P718" s="4" t="s">
        <v>15</v>
      </c>
      <c r="Q718" s="4"/>
    </row>
    <row r="719" spans="1:17" x14ac:dyDescent="0.25">
      <c r="A719" s="4">
        <v>713</v>
      </c>
      <c r="B719" s="5" t="s">
        <v>18</v>
      </c>
      <c r="C719" s="4" t="s">
        <v>17</v>
      </c>
      <c r="D719" s="4">
        <v>19624</v>
      </c>
      <c r="E719" s="6">
        <v>2236756.54</v>
      </c>
      <c r="F719" s="6">
        <v>2236756.54</v>
      </c>
      <c r="G719" s="6">
        <f t="shared" si="22"/>
        <v>0</v>
      </c>
      <c r="H719" s="6" t="str">
        <f t="shared" si="23"/>
        <v>Aceptado</v>
      </c>
      <c r="I719" s="4" t="s">
        <v>19</v>
      </c>
      <c r="J719" s="4" t="s">
        <v>16</v>
      </c>
      <c r="K719" s="4" t="s">
        <v>1659</v>
      </c>
      <c r="L719" s="7" t="s">
        <v>20</v>
      </c>
      <c r="M719" s="4">
        <v>3122888</v>
      </c>
      <c r="N719" s="4">
        <v>3118764211</v>
      </c>
      <c r="O719" s="8">
        <v>43015</v>
      </c>
      <c r="P719" s="4" t="s">
        <v>15</v>
      </c>
      <c r="Q719" s="4"/>
    </row>
    <row r="720" spans="1:17" x14ac:dyDescent="0.25">
      <c r="A720" s="4">
        <v>714</v>
      </c>
      <c r="B720" s="5" t="s">
        <v>18</v>
      </c>
      <c r="C720" s="4" t="s">
        <v>17</v>
      </c>
      <c r="D720" s="4">
        <v>13057</v>
      </c>
      <c r="E720" s="6">
        <v>1806575.15</v>
      </c>
      <c r="F720" s="6">
        <v>1806575.15</v>
      </c>
      <c r="G720" s="6">
        <f t="shared" si="22"/>
        <v>0</v>
      </c>
      <c r="H720" s="6" t="str">
        <f t="shared" si="23"/>
        <v>Aceptado</v>
      </c>
      <c r="I720" s="4" t="s">
        <v>19</v>
      </c>
      <c r="J720" s="4" t="s">
        <v>16</v>
      </c>
      <c r="K720" s="4" t="s">
        <v>1659</v>
      </c>
      <c r="L720" s="7" t="s">
        <v>20</v>
      </c>
      <c r="M720" s="4">
        <v>3122888</v>
      </c>
      <c r="N720" s="4">
        <v>3118764211</v>
      </c>
      <c r="O720" s="8">
        <v>43015</v>
      </c>
      <c r="P720" s="4" t="s">
        <v>15</v>
      </c>
      <c r="Q720" s="4"/>
    </row>
    <row r="721" spans="1:17" x14ac:dyDescent="0.25">
      <c r="A721" s="4">
        <v>715</v>
      </c>
      <c r="B721" s="5" t="s">
        <v>18</v>
      </c>
      <c r="C721" s="4" t="s">
        <v>17</v>
      </c>
      <c r="D721" s="4">
        <v>14847</v>
      </c>
      <c r="E721" s="6">
        <v>2569640.65</v>
      </c>
      <c r="F721" s="6">
        <v>2569640.65</v>
      </c>
      <c r="G721" s="6">
        <f t="shared" si="22"/>
        <v>0</v>
      </c>
      <c r="H721" s="6" t="str">
        <f t="shared" si="23"/>
        <v>Aceptado</v>
      </c>
      <c r="I721" s="4" t="s">
        <v>19</v>
      </c>
      <c r="J721" s="4" t="s">
        <v>16</v>
      </c>
      <c r="K721" s="4" t="s">
        <v>1659</v>
      </c>
      <c r="L721" s="7" t="s">
        <v>20</v>
      </c>
      <c r="M721" s="4">
        <v>3122888</v>
      </c>
      <c r="N721" s="4">
        <v>3118764211</v>
      </c>
      <c r="O721" s="8">
        <v>43015</v>
      </c>
      <c r="P721" s="4" t="s">
        <v>15</v>
      </c>
      <c r="Q721" s="4"/>
    </row>
    <row r="722" spans="1:17" x14ac:dyDescent="0.25">
      <c r="A722" s="4">
        <v>716</v>
      </c>
      <c r="B722" s="5" t="s">
        <v>18</v>
      </c>
      <c r="C722" s="4" t="s">
        <v>17</v>
      </c>
      <c r="D722" s="4">
        <v>18472</v>
      </c>
      <c r="E722" s="6">
        <v>1119704.01</v>
      </c>
      <c r="F722" s="6">
        <v>1119704.01</v>
      </c>
      <c r="G722" s="6">
        <f t="shared" si="22"/>
        <v>0</v>
      </c>
      <c r="H722" s="6" t="str">
        <f t="shared" si="23"/>
        <v>Aceptado</v>
      </c>
      <c r="I722" s="4" t="s">
        <v>19</v>
      </c>
      <c r="J722" s="4" t="s">
        <v>16</v>
      </c>
      <c r="K722" s="4" t="s">
        <v>1659</v>
      </c>
      <c r="L722" s="7" t="s">
        <v>20</v>
      </c>
      <c r="M722" s="4">
        <v>3122888</v>
      </c>
      <c r="N722" s="4">
        <v>3118764211</v>
      </c>
      <c r="O722" s="8">
        <v>43015</v>
      </c>
      <c r="P722" s="4" t="s">
        <v>15</v>
      </c>
      <c r="Q722" s="4"/>
    </row>
    <row r="723" spans="1:17" x14ac:dyDescent="0.25">
      <c r="A723" s="4">
        <v>717</v>
      </c>
      <c r="B723" s="5" t="s">
        <v>18</v>
      </c>
      <c r="C723" s="4" t="s">
        <v>17</v>
      </c>
      <c r="D723" s="4">
        <v>23024</v>
      </c>
      <c r="E723" s="6">
        <v>1534929.71</v>
      </c>
      <c r="F723" s="6">
        <v>1534929.71</v>
      </c>
      <c r="G723" s="6">
        <f t="shared" si="22"/>
        <v>0</v>
      </c>
      <c r="H723" s="6" t="str">
        <f t="shared" si="23"/>
        <v>Aceptado</v>
      </c>
      <c r="I723" s="4" t="s">
        <v>19</v>
      </c>
      <c r="J723" s="4" t="s">
        <v>16</v>
      </c>
      <c r="K723" s="4" t="s">
        <v>1659</v>
      </c>
      <c r="L723" s="7" t="s">
        <v>20</v>
      </c>
      <c r="M723" s="4">
        <v>3122888</v>
      </c>
      <c r="N723" s="4">
        <v>3118764211</v>
      </c>
      <c r="O723" s="8">
        <v>43015</v>
      </c>
      <c r="P723" s="4" t="s">
        <v>15</v>
      </c>
      <c r="Q723" s="4"/>
    </row>
    <row r="724" spans="1:17" x14ac:dyDescent="0.25">
      <c r="A724" s="4">
        <v>718</v>
      </c>
      <c r="B724" s="5" t="s">
        <v>18</v>
      </c>
      <c r="C724" s="4" t="s">
        <v>17</v>
      </c>
      <c r="D724" s="4">
        <v>19623</v>
      </c>
      <c r="E724" s="6">
        <v>2019038.28</v>
      </c>
      <c r="F724" s="6">
        <v>2019038.28</v>
      </c>
      <c r="G724" s="6">
        <f t="shared" si="22"/>
        <v>0</v>
      </c>
      <c r="H724" s="6" t="str">
        <f t="shared" si="23"/>
        <v>Aceptado</v>
      </c>
      <c r="I724" s="4" t="s">
        <v>19</v>
      </c>
      <c r="J724" s="4" t="s">
        <v>16</v>
      </c>
      <c r="K724" s="4" t="s">
        <v>1659</v>
      </c>
      <c r="L724" s="7" t="s">
        <v>20</v>
      </c>
      <c r="M724" s="4">
        <v>3122888</v>
      </c>
      <c r="N724" s="4">
        <v>3118764211</v>
      </c>
      <c r="O724" s="8">
        <v>43015</v>
      </c>
      <c r="P724" s="4" t="s">
        <v>15</v>
      </c>
      <c r="Q724" s="4"/>
    </row>
    <row r="725" spans="1:17" x14ac:dyDescent="0.25">
      <c r="A725" s="4">
        <v>719</v>
      </c>
      <c r="B725" s="5" t="s">
        <v>18</v>
      </c>
      <c r="C725" s="4" t="s">
        <v>17</v>
      </c>
      <c r="D725" s="4">
        <v>18520</v>
      </c>
      <c r="E725" s="6">
        <v>2315579.5299999998</v>
      </c>
      <c r="F725" s="6">
        <v>2315579.5299999998</v>
      </c>
      <c r="G725" s="6">
        <f t="shared" si="22"/>
        <v>0</v>
      </c>
      <c r="H725" s="6" t="str">
        <f t="shared" si="23"/>
        <v>Aceptado</v>
      </c>
      <c r="I725" s="4" t="s">
        <v>19</v>
      </c>
      <c r="J725" s="4" t="s">
        <v>16</v>
      </c>
      <c r="K725" s="4" t="s">
        <v>1659</v>
      </c>
      <c r="L725" s="7" t="s">
        <v>20</v>
      </c>
      <c r="M725" s="4">
        <v>3122888</v>
      </c>
      <c r="N725" s="4">
        <v>3118764211</v>
      </c>
      <c r="O725" s="8">
        <v>43015</v>
      </c>
      <c r="P725" s="4" t="s">
        <v>15</v>
      </c>
      <c r="Q725" s="4"/>
    </row>
    <row r="726" spans="1:17" x14ac:dyDescent="0.25">
      <c r="A726" s="4">
        <v>720</v>
      </c>
      <c r="B726" s="5" t="s">
        <v>18</v>
      </c>
      <c r="C726" s="4" t="s">
        <v>17</v>
      </c>
      <c r="D726" s="4">
        <v>18522</v>
      </c>
      <c r="E726" s="6">
        <v>4102306.42</v>
      </c>
      <c r="F726" s="6">
        <v>4102306.42</v>
      </c>
      <c r="G726" s="6">
        <f t="shared" si="22"/>
        <v>0</v>
      </c>
      <c r="H726" s="6" t="str">
        <f t="shared" si="23"/>
        <v>Aceptado</v>
      </c>
      <c r="I726" s="4" t="s">
        <v>19</v>
      </c>
      <c r="J726" s="4" t="s">
        <v>16</v>
      </c>
      <c r="K726" s="4" t="s">
        <v>1659</v>
      </c>
      <c r="L726" s="7" t="s">
        <v>20</v>
      </c>
      <c r="M726" s="4">
        <v>3122888</v>
      </c>
      <c r="N726" s="4">
        <v>3118764211</v>
      </c>
      <c r="O726" s="8">
        <v>43015</v>
      </c>
      <c r="P726" s="4" t="s">
        <v>15</v>
      </c>
      <c r="Q726" s="4"/>
    </row>
    <row r="727" spans="1:17" x14ac:dyDescent="0.25">
      <c r="A727" s="4">
        <v>721</v>
      </c>
      <c r="B727" s="5" t="s">
        <v>18</v>
      </c>
      <c r="C727" s="4" t="s">
        <v>17</v>
      </c>
      <c r="D727" s="4">
        <v>24603</v>
      </c>
      <c r="E727" s="6">
        <v>8543329.7699999996</v>
      </c>
      <c r="F727" s="6">
        <v>8543329.7699999996</v>
      </c>
      <c r="G727" s="6">
        <f t="shared" si="22"/>
        <v>0</v>
      </c>
      <c r="H727" s="6" t="str">
        <f t="shared" si="23"/>
        <v>Aceptado</v>
      </c>
      <c r="I727" s="4" t="s">
        <v>19</v>
      </c>
      <c r="J727" s="4" t="s">
        <v>16</v>
      </c>
      <c r="K727" s="4" t="s">
        <v>1659</v>
      </c>
      <c r="L727" s="7" t="s">
        <v>20</v>
      </c>
      <c r="M727" s="4">
        <v>3122888</v>
      </c>
      <c r="N727" s="4">
        <v>3118764211</v>
      </c>
      <c r="O727" s="8">
        <v>43015</v>
      </c>
      <c r="P727" s="4" t="s">
        <v>15</v>
      </c>
      <c r="Q727" s="4"/>
    </row>
    <row r="728" spans="1:17" x14ac:dyDescent="0.25">
      <c r="A728" s="4">
        <v>722</v>
      </c>
      <c r="B728" s="5" t="s">
        <v>18</v>
      </c>
      <c r="C728" s="4" t="s">
        <v>17</v>
      </c>
      <c r="D728" s="4">
        <v>17560</v>
      </c>
      <c r="E728" s="6">
        <v>491209.28</v>
      </c>
      <c r="F728" s="6">
        <v>491209.28</v>
      </c>
      <c r="G728" s="6">
        <f t="shared" si="22"/>
        <v>0</v>
      </c>
      <c r="H728" s="6" t="str">
        <f t="shared" si="23"/>
        <v>Aceptado</v>
      </c>
      <c r="I728" s="4" t="s">
        <v>19</v>
      </c>
      <c r="J728" s="4" t="s">
        <v>16</v>
      </c>
      <c r="K728" s="4" t="s">
        <v>1659</v>
      </c>
      <c r="L728" s="7" t="s">
        <v>20</v>
      </c>
      <c r="M728" s="4">
        <v>3122888</v>
      </c>
      <c r="N728" s="4">
        <v>3118764211</v>
      </c>
      <c r="O728" s="8">
        <v>43015</v>
      </c>
      <c r="P728" s="4" t="s">
        <v>15</v>
      </c>
      <c r="Q728" s="4"/>
    </row>
    <row r="729" spans="1:17" x14ac:dyDescent="0.25">
      <c r="A729" s="4">
        <v>723</v>
      </c>
      <c r="B729" s="5" t="s">
        <v>18</v>
      </c>
      <c r="C729" s="4" t="s">
        <v>17</v>
      </c>
      <c r="D729" s="4">
        <v>19458</v>
      </c>
      <c r="E729" s="6">
        <v>6086441.3700000001</v>
      </c>
      <c r="F729" s="6">
        <v>6086441.3700000001</v>
      </c>
      <c r="G729" s="6">
        <f t="shared" si="22"/>
        <v>0</v>
      </c>
      <c r="H729" s="6" t="str">
        <f t="shared" si="23"/>
        <v>Aceptado</v>
      </c>
      <c r="I729" s="4" t="s">
        <v>19</v>
      </c>
      <c r="J729" s="4" t="s">
        <v>16</v>
      </c>
      <c r="K729" s="4" t="s">
        <v>1659</v>
      </c>
      <c r="L729" s="7" t="s">
        <v>20</v>
      </c>
      <c r="M729" s="4">
        <v>3122888</v>
      </c>
      <c r="N729" s="4">
        <v>3118764211</v>
      </c>
      <c r="O729" s="8">
        <v>43015</v>
      </c>
      <c r="P729" s="4" t="s">
        <v>15</v>
      </c>
      <c r="Q729" s="4"/>
    </row>
    <row r="730" spans="1:17" x14ac:dyDescent="0.25">
      <c r="A730" s="4">
        <v>724</v>
      </c>
      <c r="B730" s="5" t="s">
        <v>18</v>
      </c>
      <c r="C730" s="4" t="s">
        <v>17</v>
      </c>
      <c r="D730" s="4">
        <v>17355</v>
      </c>
      <c r="E730" s="6">
        <v>185438.24</v>
      </c>
      <c r="F730" s="6">
        <v>185438.24</v>
      </c>
      <c r="G730" s="6">
        <f t="shared" si="22"/>
        <v>0</v>
      </c>
      <c r="H730" s="6" t="str">
        <f t="shared" si="23"/>
        <v>Aceptado</v>
      </c>
      <c r="I730" s="4" t="s">
        <v>19</v>
      </c>
      <c r="J730" s="4" t="s">
        <v>16</v>
      </c>
      <c r="K730" s="4" t="s">
        <v>1659</v>
      </c>
      <c r="L730" s="7" t="s">
        <v>20</v>
      </c>
      <c r="M730" s="4">
        <v>3122888</v>
      </c>
      <c r="N730" s="4">
        <v>3118764211</v>
      </c>
      <c r="O730" s="8">
        <v>43015</v>
      </c>
      <c r="P730" s="4" t="s">
        <v>15</v>
      </c>
      <c r="Q730" s="4"/>
    </row>
    <row r="731" spans="1:17" x14ac:dyDescent="0.25">
      <c r="A731" s="4">
        <v>725</v>
      </c>
      <c r="B731" s="5" t="s">
        <v>18</v>
      </c>
      <c r="C731" s="4" t="s">
        <v>17</v>
      </c>
      <c r="D731" s="4">
        <v>15729</v>
      </c>
      <c r="E731" s="6">
        <v>2604840.16</v>
      </c>
      <c r="F731" s="6">
        <v>2604840.16</v>
      </c>
      <c r="G731" s="6">
        <f t="shared" si="22"/>
        <v>0</v>
      </c>
      <c r="H731" s="6" t="str">
        <f t="shared" si="23"/>
        <v>Aceptado</v>
      </c>
      <c r="I731" s="4" t="s">
        <v>19</v>
      </c>
      <c r="J731" s="4" t="s">
        <v>16</v>
      </c>
      <c r="K731" s="4" t="s">
        <v>1659</v>
      </c>
      <c r="L731" s="7" t="s">
        <v>20</v>
      </c>
      <c r="M731" s="4">
        <v>3122888</v>
      </c>
      <c r="N731" s="4">
        <v>3118764211</v>
      </c>
      <c r="O731" s="8">
        <v>43015</v>
      </c>
      <c r="P731" s="4" t="s">
        <v>15</v>
      </c>
      <c r="Q731" s="4"/>
    </row>
    <row r="732" spans="1:17" x14ac:dyDescent="0.25">
      <c r="A732" s="4">
        <v>726</v>
      </c>
      <c r="B732" s="5" t="s">
        <v>18</v>
      </c>
      <c r="C732" s="4" t="s">
        <v>17</v>
      </c>
      <c r="D732" s="4">
        <v>27283</v>
      </c>
      <c r="E732" s="6">
        <v>2927376.55</v>
      </c>
      <c r="F732" s="6">
        <v>2927376.55</v>
      </c>
      <c r="G732" s="6">
        <f t="shared" si="22"/>
        <v>0</v>
      </c>
      <c r="H732" s="6" t="str">
        <f t="shared" si="23"/>
        <v>Aceptado</v>
      </c>
      <c r="I732" s="4" t="s">
        <v>19</v>
      </c>
      <c r="J732" s="4" t="s">
        <v>16</v>
      </c>
      <c r="K732" s="4" t="s">
        <v>1659</v>
      </c>
      <c r="L732" s="7" t="s">
        <v>20</v>
      </c>
      <c r="M732" s="4">
        <v>3122888</v>
      </c>
      <c r="N732" s="4">
        <v>3118764211</v>
      </c>
      <c r="O732" s="8">
        <v>43015</v>
      </c>
      <c r="P732" s="4" t="s">
        <v>15</v>
      </c>
      <c r="Q732" s="4"/>
    </row>
    <row r="733" spans="1:17" x14ac:dyDescent="0.25">
      <c r="A733" s="4">
        <v>727</v>
      </c>
      <c r="B733" s="5" t="s">
        <v>18</v>
      </c>
      <c r="C733" s="4" t="s">
        <v>17</v>
      </c>
      <c r="D733" s="4">
        <v>21171</v>
      </c>
      <c r="E733" s="6">
        <v>2923682.66</v>
      </c>
      <c r="F733" s="6">
        <v>2923682.66</v>
      </c>
      <c r="G733" s="6">
        <f t="shared" si="22"/>
        <v>0</v>
      </c>
      <c r="H733" s="6" t="str">
        <f t="shared" si="23"/>
        <v>Aceptado</v>
      </c>
      <c r="I733" s="4" t="s">
        <v>19</v>
      </c>
      <c r="J733" s="4" t="s">
        <v>16</v>
      </c>
      <c r="K733" s="4" t="s">
        <v>1659</v>
      </c>
      <c r="L733" s="7" t="s">
        <v>20</v>
      </c>
      <c r="M733" s="4">
        <v>3122888</v>
      </c>
      <c r="N733" s="4">
        <v>3118764211</v>
      </c>
      <c r="O733" s="8">
        <v>43015</v>
      </c>
      <c r="P733" s="4" t="s">
        <v>15</v>
      </c>
      <c r="Q733" s="4"/>
    </row>
    <row r="734" spans="1:17" x14ac:dyDescent="0.25">
      <c r="A734" s="4">
        <v>728</v>
      </c>
      <c r="B734" s="5" t="s">
        <v>18</v>
      </c>
      <c r="C734" s="4" t="s">
        <v>17</v>
      </c>
      <c r="D734" s="4">
        <v>15907</v>
      </c>
      <c r="E734" s="6">
        <v>717890.62</v>
      </c>
      <c r="F734" s="6">
        <v>717890.62</v>
      </c>
      <c r="G734" s="6">
        <f t="shared" si="22"/>
        <v>0</v>
      </c>
      <c r="H734" s="6" t="str">
        <f t="shared" si="23"/>
        <v>Aceptado</v>
      </c>
      <c r="I734" s="4" t="s">
        <v>19</v>
      </c>
      <c r="J734" s="4" t="s">
        <v>16</v>
      </c>
      <c r="K734" s="4" t="s">
        <v>1659</v>
      </c>
      <c r="L734" s="7" t="s">
        <v>20</v>
      </c>
      <c r="M734" s="4">
        <v>3122888</v>
      </c>
      <c r="N734" s="4">
        <v>3118764211</v>
      </c>
      <c r="O734" s="8">
        <v>43015</v>
      </c>
      <c r="P734" s="4" t="s">
        <v>15</v>
      </c>
      <c r="Q734" s="4"/>
    </row>
    <row r="735" spans="1:17" x14ac:dyDescent="0.25">
      <c r="A735" s="4">
        <v>729</v>
      </c>
      <c r="B735" s="5" t="s">
        <v>18</v>
      </c>
      <c r="C735" s="4" t="s">
        <v>17</v>
      </c>
      <c r="D735" s="4">
        <v>25633</v>
      </c>
      <c r="E735" s="6">
        <v>3151507.19</v>
      </c>
      <c r="F735" s="6">
        <v>3151507.19</v>
      </c>
      <c r="G735" s="6">
        <f t="shared" si="22"/>
        <v>0</v>
      </c>
      <c r="H735" s="6" t="str">
        <f t="shared" si="23"/>
        <v>Aceptado</v>
      </c>
      <c r="I735" s="4" t="s">
        <v>19</v>
      </c>
      <c r="J735" s="4" t="s">
        <v>16</v>
      </c>
      <c r="K735" s="4" t="s">
        <v>1659</v>
      </c>
      <c r="L735" s="7" t="s">
        <v>20</v>
      </c>
      <c r="M735" s="4">
        <v>3122888</v>
      </c>
      <c r="N735" s="4">
        <v>3118764211</v>
      </c>
      <c r="O735" s="8">
        <v>43015</v>
      </c>
      <c r="P735" s="4" t="s">
        <v>15</v>
      </c>
      <c r="Q735" s="4"/>
    </row>
    <row r="736" spans="1:17" x14ac:dyDescent="0.25">
      <c r="A736" s="4">
        <v>730</v>
      </c>
      <c r="B736" s="5" t="s">
        <v>18</v>
      </c>
      <c r="C736" s="4" t="s">
        <v>17</v>
      </c>
      <c r="D736" s="4">
        <v>27722</v>
      </c>
      <c r="E736" s="6">
        <v>6352913.2400000002</v>
      </c>
      <c r="F736" s="6">
        <v>6352913.2400000002</v>
      </c>
      <c r="G736" s="6">
        <f t="shared" si="22"/>
        <v>0</v>
      </c>
      <c r="H736" s="6" t="str">
        <f t="shared" si="23"/>
        <v>Aceptado</v>
      </c>
      <c r="I736" s="4" t="s">
        <v>19</v>
      </c>
      <c r="J736" s="4" t="s">
        <v>16</v>
      </c>
      <c r="K736" s="4" t="s">
        <v>1659</v>
      </c>
      <c r="L736" s="7" t="s">
        <v>20</v>
      </c>
      <c r="M736" s="4">
        <v>3122888</v>
      </c>
      <c r="N736" s="4">
        <v>3118764211</v>
      </c>
      <c r="O736" s="8">
        <v>43015</v>
      </c>
      <c r="P736" s="4" t="s">
        <v>15</v>
      </c>
      <c r="Q736" s="4"/>
    </row>
    <row r="737" spans="1:17" x14ac:dyDescent="0.25">
      <c r="A737" s="4">
        <v>731</v>
      </c>
      <c r="B737" s="5" t="s">
        <v>18</v>
      </c>
      <c r="C737" s="4" t="s">
        <v>17</v>
      </c>
      <c r="D737" s="4">
        <v>35052</v>
      </c>
      <c r="E737" s="6">
        <v>867573.53</v>
      </c>
      <c r="F737" s="6">
        <v>867573.53</v>
      </c>
      <c r="G737" s="6">
        <f t="shared" si="22"/>
        <v>0</v>
      </c>
      <c r="H737" s="6" t="str">
        <f t="shared" si="23"/>
        <v>Aceptado</v>
      </c>
      <c r="I737" s="4" t="s">
        <v>19</v>
      </c>
      <c r="J737" s="4" t="s">
        <v>16</v>
      </c>
      <c r="K737" s="4" t="s">
        <v>1659</v>
      </c>
      <c r="L737" s="7" t="s">
        <v>20</v>
      </c>
      <c r="M737" s="4">
        <v>3122888</v>
      </c>
      <c r="N737" s="4">
        <v>3118764211</v>
      </c>
      <c r="O737" s="8">
        <v>43015</v>
      </c>
      <c r="P737" s="4" t="s">
        <v>15</v>
      </c>
      <c r="Q737" s="4"/>
    </row>
    <row r="738" spans="1:17" x14ac:dyDescent="0.25">
      <c r="A738" s="4">
        <v>732</v>
      </c>
      <c r="B738" s="5" t="s">
        <v>18</v>
      </c>
      <c r="C738" s="4" t="s">
        <v>17</v>
      </c>
      <c r="D738" s="4">
        <v>26029</v>
      </c>
      <c r="E738" s="6">
        <v>7856922.1200000001</v>
      </c>
      <c r="F738" s="6">
        <v>7856922.1200000001</v>
      </c>
      <c r="G738" s="6">
        <f t="shared" si="22"/>
        <v>0</v>
      </c>
      <c r="H738" s="6" t="str">
        <f t="shared" si="23"/>
        <v>Aceptado</v>
      </c>
      <c r="I738" s="4" t="s">
        <v>19</v>
      </c>
      <c r="J738" s="4" t="s">
        <v>16</v>
      </c>
      <c r="K738" s="4" t="s">
        <v>1659</v>
      </c>
      <c r="L738" s="7" t="s">
        <v>20</v>
      </c>
      <c r="M738" s="4">
        <v>3122888</v>
      </c>
      <c r="N738" s="4">
        <v>3118764211</v>
      </c>
      <c r="O738" s="8">
        <v>43015</v>
      </c>
      <c r="P738" s="4" t="s">
        <v>15</v>
      </c>
      <c r="Q738" s="4"/>
    </row>
    <row r="739" spans="1:17" x14ac:dyDescent="0.25">
      <c r="A739" s="4">
        <v>733</v>
      </c>
      <c r="B739" s="5" t="s">
        <v>18</v>
      </c>
      <c r="C739" s="4" t="s">
        <v>17</v>
      </c>
      <c r="D739" s="4">
        <v>26027</v>
      </c>
      <c r="E739" s="6">
        <v>3186802.25</v>
      </c>
      <c r="F739" s="6">
        <v>3186802.25</v>
      </c>
      <c r="G739" s="6">
        <f t="shared" si="22"/>
        <v>0</v>
      </c>
      <c r="H739" s="6" t="str">
        <f t="shared" si="23"/>
        <v>Aceptado</v>
      </c>
      <c r="I739" s="4" t="s">
        <v>19</v>
      </c>
      <c r="J739" s="4" t="s">
        <v>16</v>
      </c>
      <c r="K739" s="4" t="s">
        <v>1659</v>
      </c>
      <c r="L739" s="7" t="s">
        <v>20</v>
      </c>
      <c r="M739" s="4">
        <v>3122888</v>
      </c>
      <c r="N739" s="4">
        <v>3118764211</v>
      </c>
      <c r="O739" s="8">
        <v>43015</v>
      </c>
      <c r="P739" s="4" t="s">
        <v>15</v>
      </c>
      <c r="Q739" s="4"/>
    </row>
    <row r="740" spans="1:17" x14ac:dyDescent="0.25">
      <c r="A740" s="4">
        <v>734</v>
      </c>
      <c r="B740" s="5" t="s">
        <v>18</v>
      </c>
      <c r="C740" s="4" t="s">
        <v>17</v>
      </c>
      <c r="D740" s="4">
        <v>20892</v>
      </c>
      <c r="E740" s="6">
        <v>1973481.05</v>
      </c>
      <c r="F740" s="6">
        <v>1973481.05</v>
      </c>
      <c r="G740" s="6">
        <f t="shared" si="22"/>
        <v>0</v>
      </c>
      <c r="H740" s="6" t="str">
        <f t="shared" si="23"/>
        <v>Aceptado</v>
      </c>
      <c r="I740" s="4" t="s">
        <v>19</v>
      </c>
      <c r="J740" s="4" t="s">
        <v>16</v>
      </c>
      <c r="K740" s="4" t="s">
        <v>1659</v>
      </c>
      <c r="L740" s="7" t="s">
        <v>20</v>
      </c>
      <c r="M740" s="4">
        <v>3122888</v>
      </c>
      <c r="N740" s="4">
        <v>3118764211</v>
      </c>
      <c r="O740" s="8">
        <v>43015</v>
      </c>
      <c r="P740" s="4" t="s">
        <v>15</v>
      </c>
      <c r="Q740" s="4"/>
    </row>
    <row r="741" spans="1:17" x14ac:dyDescent="0.25">
      <c r="A741" s="4">
        <v>735</v>
      </c>
      <c r="B741" s="5" t="s">
        <v>18</v>
      </c>
      <c r="C741" s="4" t="s">
        <v>17</v>
      </c>
      <c r="D741" s="4">
        <v>19849</v>
      </c>
      <c r="E741" s="6">
        <v>3154411.71</v>
      </c>
      <c r="F741" s="6">
        <v>3154411.71</v>
      </c>
      <c r="G741" s="6">
        <f t="shared" si="22"/>
        <v>0</v>
      </c>
      <c r="H741" s="6" t="str">
        <f t="shared" si="23"/>
        <v>Aceptado</v>
      </c>
      <c r="I741" s="4" t="s">
        <v>19</v>
      </c>
      <c r="J741" s="4" t="s">
        <v>16</v>
      </c>
      <c r="K741" s="4" t="s">
        <v>1659</v>
      </c>
      <c r="L741" s="7" t="s">
        <v>20</v>
      </c>
      <c r="M741" s="4">
        <v>3122888</v>
      </c>
      <c r="N741" s="4">
        <v>3118764211</v>
      </c>
      <c r="O741" s="8">
        <v>43015</v>
      </c>
      <c r="P741" s="4" t="s">
        <v>15</v>
      </c>
      <c r="Q741" s="4"/>
    </row>
    <row r="742" spans="1:17" x14ac:dyDescent="0.25">
      <c r="A742" s="4">
        <v>736</v>
      </c>
      <c r="B742" s="5" t="s">
        <v>18</v>
      </c>
      <c r="C742" s="4" t="s">
        <v>17</v>
      </c>
      <c r="D742" s="4">
        <v>2044</v>
      </c>
      <c r="E742" s="6">
        <v>703245.88</v>
      </c>
      <c r="F742" s="6">
        <v>703245.88</v>
      </c>
      <c r="G742" s="6">
        <f t="shared" si="22"/>
        <v>0</v>
      </c>
      <c r="H742" s="6" t="str">
        <f t="shared" si="23"/>
        <v>Aceptado</v>
      </c>
      <c r="I742" s="4" t="s">
        <v>19</v>
      </c>
      <c r="J742" s="4" t="s">
        <v>16</v>
      </c>
      <c r="K742" s="4" t="s">
        <v>1659</v>
      </c>
      <c r="L742" s="7" t="s">
        <v>20</v>
      </c>
      <c r="M742" s="4">
        <v>3122888</v>
      </c>
      <c r="N742" s="4">
        <v>3118764211</v>
      </c>
      <c r="O742" s="8">
        <v>43015</v>
      </c>
      <c r="P742" s="4" t="s">
        <v>15</v>
      </c>
      <c r="Q742" s="4"/>
    </row>
    <row r="743" spans="1:17" x14ac:dyDescent="0.25">
      <c r="A743" s="4">
        <v>737</v>
      </c>
      <c r="B743" s="5" t="s">
        <v>18</v>
      </c>
      <c r="C743" s="4" t="s">
        <v>17</v>
      </c>
      <c r="D743" s="4">
        <v>18218</v>
      </c>
      <c r="E743" s="6">
        <v>5103202.7699999996</v>
      </c>
      <c r="F743" s="6">
        <v>5103202.7699999996</v>
      </c>
      <c r="G743" s="6">
        <f t="shared" si="22"/>
        <v>0</v>
      </c>
      <c r="H743" s="6" t="str">
        <f t="shared" si="23"/>
        <v>Aceptado</v>
      </c>
      <c r="I743" s="4" t="s">
        <v>19</v>
      </c>
      <c r="J743" s="4" t="s">
        <v>16</v>
      </c>
      <c r="K743" s="4" t="s">
        <v>1659</v>
      </c>
      <c r="L743" s="7" t="s">
        <v>20</v>
      </c>
      <c r="M743" s="4">
        <v>3122888</v>
      </c>
      <c r="N743" s="4">
        <v>3118764211</v>
      </c>
      <c r="O743" s="8">
        <v>43015</v>
      </c>
      <c r="P743" s="4" t="s">
        <v>15</v>
      </c>
      <c r="Q743" s="4"/>
    </row>
    <row r="744" spans="1:17" x14ac:dyDescent="0.25">
      <c r="A744" s="4">
        <v>738</v>
      </c>
      <c r="B744" s="5" t="s">
        <v>18</v>
      </c>
      <c r="C744" s="4" t="s">
        <v>17</v>
      </c>
      <c r="D744" s="4">
        <v>25897</v>
      </c>
      <c r="E744" s="6">
        <v>5042152.1900000004</v>
      </c>
      <c r="F744" s="6">
        <v>5042152.1900000004</v>
      </c>
      <c r="G744" s="6">
        <f t="shared" si="22"/>
        <v>0</v>
      </c>
      <c r="H744" s="6" t="str">
        <f t="shared" si="23"/>
        <v>Aceptado</v>
      </c>
      <c r="I744" s="4" t="s">
        <v>19</v>
      </c>
      <c r="J744" s="4" t="s">
        <v>16</v>
      </c>
      <c r="K744" s="4" t="s">
        <v>1659</v>
      </c>
      <c r="L744" s="7" t="s">
        <v>20</v>
      </c>
      <c r="M744" s="4">
        <v>3122888</v>
      </c>
      <c r="N744" s="4">
        <v>3118764211</v>
      </c>
      <c r="O744" s="8">
        <v>43015</v>
      </c>
      <c r="P744" s="4" t="s">
        <v>15</v>
      </c>
      <c r="Q744" s="4"/>
    </row>
    <row r="745" spans="1:17" x14ac:dyDescent="0.25">
      <c r="A745" s="4">
        <v>739</v>
      </c>
      <c r="B745" s="5" t="s">
        <v>18</v>
      </c>
      <c r="C745" s="4" t="s">
        <v>17</v>
      </c>
      <c r="D745" s="4">
        <v>16782</v>
      </c>
      <c r="E745" s="6">
        <v>2049580.82</v>
      </c>
      <c r="F745" s="6">
        <v>2049580.82</v>
      </c>
      <c r="G745" s="6">
        <f t="shared" si="22"/>
        <v>0</v>
      </c>
      <c r="H745" s="6" t="str">
        <f t="shared" si="23"/>
        <v>Aceptado</v>
      </c>
      <c r="I745" s="4" t="s">
        <v>19</v>
      </c>
      <c r="J745" s="4" t="s">
        <v>16</v>
      </c>
      <c r="K745" s="4" t="s">
        <v>1659</v>
      </c>
      <c r="L745" s="7" t="s">
        <v>20</v>
      </c>
      <c r="M745" s="4">
        <v>3122888</v>
      </c>
      <c r="N745" s="4">
        <v>3118764211</v>
      </c>
      <c r="O745" s="8">
        <v>43015</v>
      </c>
      <c r="P745" s="4" t="s">
        <v>15</v>
      </c>
      <c r="Q745" s="4"/>
    </row>
    <row r="746" spans="1:17" x14ac:dyDescent="0.25">
      <c r="A746" s="4">
        <v>740</v>
      </c>
      <c r="B746" s="5" t="s">
        <v>18</v>
      </c>
      <c r="C746" s="4" t="s">
        <v>17</v>
      </c>
      <c r="D746" s="4">
        <v>25868</v>
      </c>
      <c r="E746" s="6">
        <v>3724899.91</v>
      </c>
      <c r="F746" s="6">
        <v>3724899.91</v>
      </c>
      <c r="G746" s="6">
        <f t="shared" si="22"/>
        <v>0</v>
      </c>
      <c r="H746" s="6" t="str">
        <f t="shared" si="23"/>
        <v>Aceptado</v>
      </c>
      <c r="I746" s="4" t="s">
        <v>19</v>
      </c>
      <c r="J746" s="4" t="s">
        <v>16</v>
      </c>
      <c r="K746" s="4" t="s">
        <v>1659</v>
      </c>
      <c r="L746" s="7" t="s">
        <v>20</v>
      </c>
      <c r="M746" s="4">
        <v>3122888</v>
      </c>
      <c r="N746" s="4">
        <v>3118764211</v>
      </c>
      <c r="O746" s="8">
        <v>43015</v>
      </c>
      <c r="P746" s="4" t="s">
        <v>15</v>
      </c>
      <c r="Q746" s="4"/>
    </row>
    <row r="747" spans="1:17" x14ac:dyDescent="0.25">
      <c r="A747" s="4">
        <v>741</v>
      </c>
      <c r="B747" s="5" t="s">
        <v>18</v>
      </c>
      <c r="C747" s="4" t="s">
        <v>17</v>
      </c>
      <c r="D747" s="4">
        <v>21511</v>
      </c>
      <c r="E747" s="6">
        <v>3354687.6</v>
      </c>
      <c r="F747" s="6">
        <v>3354687.6</v>
      </c>
      <c r="G747" s="6">
        <f t="shared" si="22"/>
        <v>0</v>
      </c>
      <c r="H747" s="6" t="str">
        <f t="shared" si="23"/>
        <v>Aceptado</v>
      </c>
      <c r="I747" s="4" t="s">
        <v>19</v>
      </c>
      <c r="J747" s="4" t="s">
        <v>16</v>
      </c>
      <c r="K747" s="4" t="s">
        <v>1659</v>
      </c>
      <c r="L747" s="7" t="s">
        <v>20</v>
      </c>
      <c r="M747" s="4">
        <v>3122888</v>
      </c>
      <c r="N747" s="4">
        <v>3118764211</v>
      </c>
      <c r="O747" s="8">
        <v>43015</v>
      </c>
      <c r="P747" s="4" t="s">
        <v>15</v>
      </c>
      <c r="Q747" s="4"/>
    </row>
    <row r="748" spans="1:17" x14ac:dyDescent="0.25">
      <c r="A748" s="4">
        <v>742</v>
      </c>
      <c r="B748" s="5" t="s">
        <v>18</v>
      </c>
      <c r="C748" s="4" t="s">
        <v>17</v>
      </c>
      <c r="D748" s="4">
        <v>25861</v>
      </c>
      <c r="E748" s="6">
        <v>1343529.85</v>
      </c>
      <c r="F748" s="6">
        <v>1343529.85</v>
      </c>
      <c r="G748" s="6">
        <f t="shared" si="22"/>
        <v>0</v>
      </c>
      <c r="H748" s="6" t="str">
        <f t="shared" si="23"/>
        <v>Aceptado</v>
      </c>
      <c r="I748" s="4" t="s">
        <v>19</v>
      </c>
      <c r="J748" s="4" t="s">
        <v>16</v>
      </c>
      <c r="K748" s="4" t="s">
        <v>1659</v>
      </c>
      <c r="L748" s="7" t="s">
        <v>20</v>
      </c>
      <c r="M748" s="4">
        <v>3122888</v>
      </c>
      <c r="N748" s="4">
        <v>3118764211</v>
      </c>
      <c r="O748" s="8">
        <v>43015</v>
      </c>
      <c r="P748" s="4" t="s">
        <v>15</v>
      </c>
      <c r="Q748" s="4"/>
    </row>
    <row r="749" spans="1:17" x14ac:dyDescent="0.25">
      <c r="A749" s="4">
        <v>743</v>
      </c>
      <c r="B749" s="5" t="s">
        <v>18</v>
      </c>
      <c r="C749" s="4" t="s">
        <v>17</v>
      </c>
      <c r="D749" s="4">
        <v>25864</v>
      </c>
      <c r="E749" s="6">
        <v>4339750.9000000004</v>
      </c>
      <c r="F749" s="6">
        <v>4339750.9000000004</v>
      </c>
      <c r="G749" s="6">
        <f t="shared" si="22"/>
        <v>0</v>
      </c>
      <c r="H749" s="6" t="str">
        <f t="shared" si="23"/>
        <v>Aceptado</v>
      </c>
      <c r="I749" s="4" t="s">
        <v>19</v>
      </c>
      <c r="J749" s="4" t="s">
        <v>16</v>
      </c>
      <c r="K749" s="4" t="s">
        <v>1659</v>
      </c>
      <c r="L749" s="7" t="s">
        <v>20</v>
      </c>
      <c r="M749" s="4">
        <v>3122888</v>
      </c>
      <c r="N749" s="4">
        <v>3118764211</v>
      </c>
      <c r="O749" s="8">
        <v>43015</v>
      </c>
      <c r="P749" s="4" t="s">
        <v>15</v>
      </c>
      <c r="Q749" s="4"/>
    </row>
    <row r="750" spans="1:17" x14ac:dyDescent="0.25">
      <c r="A750" s="4">
        <v>744</v>
      </c>
      <c r="B750" s="5" t="s">
        <v>18</v>
      </c>
      <c r="C750" s="4" t="s">
        <v>17</v>
      </c>
      <c r="D750" s="4">
        <v>31015</v>
      </c>
      <c r="E750" s="6">
        <v>1539679.58</v>
      </c>
      <c r="F750" s="6">
        <v>1539679.58</v>
      </c>
      <c r="G750" s="6">
        <f t="shared" si="22"/>
        <v>0</v>
      </c>
      <c r="H750" s="6" t="str">
        <f t="shared" si="23"/>
        <v>Aceptado</v>
      </c>
      <c r="I750" s="4" t="s">
        <v>19</v>
      </c>
      <c r="J750" s="4" t="s">
        <v>16</v>
      </c>
      <c r="K750" s="4" t="s">
        <v>1659</v>
      </c>
      <c r="L750" s="7" t="s">
        <v>20</v>
      </c>
      <c r="M750" s="4">
        <v>3122888</v>
      </c>
      <c r="N750" s="4">
        <v>3118764211</v>
      </c>
      <c r="O750" s="8">
        <v>43015</v>
      </c>
      <c r="P750" s="4" t="s">
        <v>15</v>
      </c>
      <c r="Q750" s="4"/>
    </row>
    <row r="751" spans="1:17" x14ac:dyDescent="0.25">
      <c r="A751" s="4">
        <v>745</v>
      </c>
      <c r="B751" s="5" t="s">
        <v>18</v>
      </c>
      <c r="C751" s="4" t="s">
        <v>17</v>
      </c>
      <c r="D751" s="4">
        <v>20754</v>
      </c>
      <c r="E751" s="6">
        <v>5010804.33</v>
      </c>
      <c r="F751" s="6">
        <v>5010804.33</v>
      </c>
      <c r="G751" s="6">
        <f t="shared" si="22"/>
        <v>0</v>
      </c>
      <c r="H751" s="6" t="str">
        <f t="shared" si="23"/>
        <v>Aceptado</v>
      </c>
      <c r="I751" s="4" t="s">
        <v>19</v>
      </c>
      <c r="J751" s="4" t="s">
        <v>16</v>
      </c>
      <c r="K751" s="4" t="s">
        <v>1659</v>
      </c>
      <c r="L751" s="7" t="s">
        <v>20</v>
      </c>
      <c r="M751" s="4">
        <v>3122888</v>
      </c>
      <c r="N751" s="4">
        <v>3118764211</v>
      </c>
      <c r="O751" s="8">
        <v>43015</v>
      </c>
      <c r="P751" s="4" t="s">
        <v>15</v>
      </c>
      <c r="Q751" s="4"/>
    </row>
    <row r="752" spans="1:17" x14ac:dyDescent="0.25">
      <c r="A752" s="4">
        <v>746</v>
      </c>
      <c r="B752" s="5" t="s">
        <v>18</v>
      </c>
      <c r="C752" s="4" t="s">
        <v>17</v>
      </c>
      <c r="D752" s="4">
        <v>14100</v>
      </c>
      <c r="E752" s="6">
        <v>1769778.58</v>
      </c>
      <c r="F752" s="6">
        <v>1769778.58</v>
      </c>
      <c r="G752" s="6">
        <f t="shared" si="22"/>
        <v>0</v>
      </c>
      <c r="H752" s="6" t="str">
        <f t="shared" si="23"/>
        <v>Aceptado</v>
      </c>
      <c r="I752" s="4" t="s">
        <v>19</v>
      </c>
      <c r="J752" s="4" t="s">
        <v>16</v>
      </c>
      <c r="K752" s="4" t="s">
        <v>1659</v>
      </c>
      <c r="L752" s="7" t="s">
        <v>20</v>
      </c>
      <c r="M752" s="4">
        <v>3122888</v>
      </c>
      <c r="N752" s="4">
        <v>3118764211</v>
      </c>
      <c r="O752" s="8">
        <v>43015</v>
      </c>
      <c r="P752" s="4" t="s">
        <v>15</v>
      </c>
      <c r="Q752" s="4"/>
    </row>
    <row r="753" spans="1:17" x14ac:dyDescent="0.25">
      <c r="A753" s="4">
        <v>747</v>
      </c>
      <c r="B753" s="5" t="s">
        <v>18</v>
      </c>
      <c r="C753" s="4" t="s">
        <v>17</v>
      </c>
      <c r="D753" s="4">
        <v>2903</v>
      </c>
      <c r="E753" s="6">
        <v>676107.2</v>
      </c>
      <c r="F753" s="6">
        <v>676107.2</v>
      </c>
      <c r="G753" s="6">
        <f t="shared" si="22"/>
        <v>0</v>
      </c>
      <c r="H753" s="6" t="str">
        <f t="shared" si="23"/>
        <v>Aceptado</v>
      </c>
      <c r="I753" s="4" t="s">
        <v>19</v>
      </c>
      <c r="J753" s="4" t="s">
        <v>16</v>
      </c>
      <c r="K753" s="4" t="s">
        <v>1659</v>
      </c>
      <c r="L753" s="7" t="s">
        <v>20</v>
      </c>
      <c r="M753" s="4">
        <v>3122888</v>
      </c>
      <c r="N753" s="4">
        <v>3118764211</v>
      </c>
      <c r="O753" s="8">
        <v>43015</v>
      </c>
      <c r="P753" s="4" t="s">
        <v>15</v>
      </c>
      <c r="Q753" s="4"/>
    </row>
    <row r="754" spans="1:17" x14ac:dyDescent="0.25">
      <c r="A754" s="4">
        <v>748</v>
      </c>
      <c r="B754" s="5" t="s">
        <v>18</v>
      </c>
      <c r="C754" s="4" t="s">
        <v>17</v>
      </c>
      <c r="D754" s="4">
        <v>25981</v>
      </c>
      <c r="E754" s="6">
        <v>2468248.7400000002</v>
      </c>
      <c r="F754" s="6">
        <v>2468248.7400000002</v>
      </c>
      <c r="G754" s="6">
        <f t="shared" si="22"/>
        <v>0</v>
      </c>
      <c r="H754" s="6" t="str">
        <f t="shared" si="23"/>
        <v>Aceptado</v>
      </c>
      <c r="I754" s="4" t="s">
        <v>19</v>
      </c>
      <c r="J754" s="4" t="s">
        <v>16</v>
      </c>
      <c r="K754" s="4" t="s">
        <v>1659</v>
      </c>
      <c r="L754" s="7" t="s">
        <v>20</v>
      </c>
      <c r="M754" s="4">
        <v>3122888</v>
      </c>
      <c r="N754" s="4">
        <v>3118764211</v>
      </c>
      <c r="O754" s="8">
        <v>43015</v>
      </c>
      <c r="P754" s="4" t="s">
        <v>15</v>
      </c>
      <c r="Q754" s="4"/>
    </row>
    <row r="755" spans="1:17" x14ac:dyDescent="0.25">
      <c r="A755" s="4">
        <v>749</v>
      </c>
      <c r="B755" s="5" t="s">
        <v>18</v>
      </c>
      <c r="C755" s="4" t="s">
        <v>17</v>
      </c>
      <c r="D755" s="4">
        <v>19248</v>
      </c>
      <c r="E755" s="6">
        <v>3735868.07</v>
      </c>
      <c r="F755" s="6">
        <v>3735868.07</v>
      </c>
      <c r="G755" s="6">
        <f t="shared" si="22"/>
        <v>0</v>
      </c>
      <c r="H755" s="6" t="str">
        <f t="shared" si="23"/>
        <v>Aceptado</v>
      </c>
      <c r="I755" s="4" t="s">
        <v>19</v>
      </c>
      <c r="J755" s="4" t="s">
        <v>16</v>
      </c>
      <c r="K755" s="4" t="s">
        <v>1659</v>
      </c>
      <c r="L755" s="7" t="s">
        <v>20</v>
      </c>
      <c r="M755" s="4">
        <v>3122888</v>
      </c>
      <c r="N755" s="4">
        <v>3118764211</v>
      </c>
      <c r="O755" s="8">
        <v>43015</v>
      </c>
      <c r="P755" s="4" t="s">
        <v>15</v>
      </c>
      <c r="Q755" s="4"/>
    </row>
    <row r="756" spans="1:17" x14ac:dyDescent="0.25">
      <c r="A756" s="4">
        <v>750</v>
      </c>
      <c r="B756" s="5" t="s">
        <v>18</v>
      </c>
      <c r="C756" s="4" t="s">
        <v>17</v>
      </c>
      <c r="D756" s="4">
        <v>27919</v>
      </c>
      <c r="E756" s="6">
        <v>5471804.3499999996</v>
      </c>
      <c r="F756" s="6">
        <v>5471804.3499999996</v>
      </c>
      <c r="G756" s="6">
        <f t="shared" si="22"/>
        <v>0</v>
      </c>
      <c r="H756" s="6" t="str">
        <f t="shared" si="23"/>
        <v>Aceptado</v>
      </c>
      <c r="I756" s="4" t="s">
        <v>19</v>
      </c>
      <c r="J756" s="4" t="s">
        <v>16</v>
      </c>
      <c r="K756" s="4" t="s">
        <v>1659</v>
      </c>
      <c r="L756" s="7" t="s">
        <v>20</v>
      </c>
      <c r="M756" s="4">
        <v>3122888</v>
      </c>
      <c r="N756" s="4">
        <v>3118764211</v>
      </c>
      <c r="O756" s="8">
        <v>43015</v>
      </c>
      <c r="P756" s="4" t="s">
        <v>15</v>
      </c>
      <c r="Q756" s="4"/>
    </row>
    <row r="757" spans="1:17" x14ac:dyDescent="0.25">
      <c r="A757" s="4">
        <v>751</v>
      </c>
      <c r="B757" s="5" t="s">
        <v>18</v>
      </c>
      <c r="C757" s="4" t="s">
        <v>17</v>
      </c>
      <c r="D757" s="4">
        <v>26194</v>
      </c>
      <c r="E757" s="6">
        <v>4189391.5</v>
      </c>
      <c r="F757" s="6">
        <v>4189391.5</v>
      </c>
      <c r="G757" s="6">
        <f t="shared" si="22"/>
        <v>0</v>
      </c>
      <c r="H757" s="6" t="str">
        <f t="shared" si="23"/>
        <v>Aceptado</v>
      </c>
      <c r="I757" s="4" t="s">
        <v>19</v>
      </c>
      <c r="J757" s="4" t="s">
        <v>16</v>
      </c>
      <c r="K757" s="4" t="s">
        <v>1659</v>
      </c>
      <c r="L757" s="7" t="s">
        <v>20</v>
      </c>
      <c r="M757" s="4">
        <v>3122888</v>
      </c>
      <c r="N757" s="4">
        <v>3118764211</v>
      </c>
      <c r="O757" s="8">
        <v>43015</v>
      </c>
      <c r="P757" s="4" t="s">
        <v>15</v>
      </c>
      <c r="Q757" s="4"/>
    </row>
    <row r="758" spans="1:17" x14ac:dyDescent="0.25">
      <c r="A758" s="4">
        <v>752</v>
      </c>
      <c r="B758" s="5" t="s">
        <v>18</v>
      </c>
      <c r="C758" s="4" t="s">
        <v>17</v>
      </c>
      <c r="D758" s="4">
        <v>23020</v>
      </c>
      <c r="E758" s="6">
        <v>1364825.67</v>
      </c>
      <c r="F758" s="6">
        <v>1364825.67</v>
      </c>
      <c r="G758" s="6">
        <f t="shared" si="22"/>
        <v>0</v>
      </c>
      <c r="H758" s="6" t="str">
        <f t="shared" si="23"/>
        <v>Aceptado</v>
      </c>
      <c r="I758" s="4" t="s">
        <v>19</v>
      </c>
      <c r="J758" s="4" t="s">
        <v>16</v>
      </c>
      <c r="K758" s="4" t="s">
        <v>1659</v>
      </c>
      <c r="L758" s="7" t="s">
        <v>20</v>
      </c>
      <c r="M758" s="4">
        <v>3122888</v>
      </c>
      <c r="N758" s="4">
        <v>3118764211</v>
      </c>
      <c r="O758" s="8">
        <v>43015</v>
      </c>
      <c r="P758" s="4" t="s">
        <v>15</v>
      </c>
      <c r="Q758" s="4"/>
    </row>
    <row r="759" spans="1:17" x14ac:dyDescent="0.25">
      <c r="A759" s="4">
        <v>753</v>
      </c>
      <c r="B759" s="5" t="s">
        <v>18</v>
      </c>
      <c r="C759" s="4" t="s">
        <v>17</v>
      </c>
      <c r="D759" s="4">
        <v>23430</v>
      </c>
      <c r="E759" s="6">
        <v>6019135.8799999999</v>
      </c>
      <c r="F759" s="6">
        <v>6019135.8799999999</v>
      </c>
      <c r="G759" s="6">
        <f t="shared" si="22"/>
        <v>0</v>
      </c>
      <c r="H759" s="6" t="str">
        <f t="shared" si="23"/>
        <v>Aceptado</v>
      </c>
      <c r="I759" s="4" t="s">
        <v>19</v>
      </c>
      <c r="J759" s="4" t="s">
        <v>16</v>
      </c>
      <c r="K759" s="4" t="s">
        <v>1659</v>
      </c>
      <c r="L759" s="7" t="s">
        <v>20</v>
      </c>
      <c r="M759" s="4">
        <v>3122888</v>
      </c>
      <c r="N759" s="4">
        <v>3118764211</v>
      </c>
      <c r="O759" s="8">
        <v>43015</v>
      </c>
      <c r="P759" s="4" t="s">
        <v>15</v>
      </c>
      <c r="Q759" s="4"/>
    </row>
    <row r="760" spans="1:17" x14ac:dyDescent="0.25">
      <c r="A760" s="4">
        <v>754</v>
      </c>
      <c r="B760" s="5" t="s">
        <v>18</v>
      </c>
      <c r="C760" s="4" t="s">
        <v>17</v>
      </c>
      <c r="D760" s="4">
        <v>12524</v>
      </c>
      <c r="E760" s="6">
        <v>1674164.06</v>
      </c>
      <c r="F760" s="6">
        <v>1674164.06</v>
      </c>
      <c r="G760" s="6">
        <f t="shared" si="22"/>
        <v>0</v>
      </c>
      <c r="H760" s="6" t="str">
        <f t="shared" si="23"/>
        <v>Aceptado</v>
      </c>
      <c r="I760" s="4" t="s">
        <v>19</v>
      </c>
      <c r="J760" s="4" t="s">
        <v>16</v>
      </c>
      <c r="K760" s="4" t="s">
        <v>1659</v>
      </c>
      <c r="L760" s="7" t="s">
        <v>20</v>
      </c>
      <c r="M760" s="4">
        <v>3122888</v>
      </c>
      <c r="N760" s="4">
        <v>3118764211</v>
      </c>
      <c r="O760" s="8">
        <v>43015</v>
      </c>
      <c r="P760" s="4" t="s">
        <v>15</v>
      </c>
      <c r="Q760" s="4"/>
    </row>
    <row r="761" spans="1:17" x14ac:dyDescent="0.25">
      <c r="A761" s="4">
        <v>755</v>
      </c>
      <c r="B761" s="5" t="s">
        <v>18</v>
      </c>
      <c r="C761" s="4" t="s">
        <v>17</v>
      </c>
      <c r="D761" s="4">
        <v>2283</v>
      </c>
      <c r="E761" s="6">
        <v>5736420.2199999997</v>
      </c>
      <c r="F761" s="6">
        <v>5736420.2199999997</v>
      </c>
      <c r="G761" s="6">
        <f t="shared" si="22"/>
        <v>0</v>
      </c>
      <c r="H761" s="6" t="str">
        <f t="shared" si="23"/>
        <v>Aceptado</v>
      </c>
      <c r="I761" s="4" t="s">
        <v>19</v>
      </c>
      <c r="J761" s="4" t="s">
        <v>16</v>
      </c>
      <c r="K761" s="4" t="s">
        <v>1659</v>
      </c>
      <c r="L761" s="7" t="s">
        <v>20</v>
      </c>
      <c r="M761" s="4">
        <v>3122888</v>
      </c>
      <c r="N761" s="4">
        <v>3118764211</v>
      </c>
      <c r="O761" s="8">
        <v>43015</v>
      </c>
      <c r="P761" s="4" t="s">
        <v>15</v>
      </c>
      <c r="Q761" s="4"/>
    </row>
    <row r="762" spans="1:17" x14ac:dyDescent="0.25">
      <c r="A762" s="4">
        <v>756</v>
      </c>
      <c r="B762" s="5" t="s">
        <v>18</v>
      </c>
      <c r="C762" s="4" t="s">
        <v>17</v>
      </c>
      <c r="D762" s="4">
        <v>19867</v>
      </c>
      <c r="E762" s="6">
        <v>11112682.800000001</v>
      </c>
      <c r="F762" s="6">
        <v>11112682.800000001</v>
      </c>
      <c r="G762" s="6">
        <f t="shared" si="22"/>
        <v>0</v>
      </c>
      <c r="H762" s="6" t="str">
        <f t="shared" si="23"/>
        <v>Aceptado</v>
      </c>
      <c r="I762" s="4" t="s">
        <v>19</v>
      </c>
      <c r="J762" s="4" t="s">
        <v>16</v>
      </c>
      <c r="K762" s="4" t="s">
        <v>1659</v>
      </c>
      <c r="L762" s="7" t="s">
        <v>20</v>
      </c>
      <c r="M762" s="4">
        <v>3122888</v>
      </c>
      <c r="N762" s="4">
        <v>3118764211</v>
      </c>
      <c r="O762" s="8">
        <v>43015</v>
      </c>
      <c r="P762" s="4" t="s">
        <v>15</v>
      </c>
      <c r="Q762" s="4"/>
    </row>
    <row r="763" spans="1:17" x14ac:dyDescent="0.25">
      <c r="A763" s="4">
        <v>757</v>
      </c>
      <c r="B763" s="5" t="s">
        <v>18</v>
      </c>
      <c r="C763" s="4" t="s">
        <v>17</v>
      </c>
      <c r="D763" s="4">
        <v>19935</v>
      </c>
      <c r="E763" s="6">
        <v>1428348.73</v>
      </c>
      <c r="F763" s="6">
        <v>1428348.73</v>
      </c>
      <c r="G763" s="6">
        <f t="shared" si="22"/>
        <v>0</v>
      </c>
      <c r="H763" s="6" t="str">
        <f t="shared" si="23"/>
        <v>Aceptado</v>
      </c>
      <c r="I763" s="4" t="s">
        <v>19</v>
      </c>
      <c r="J763" s="4" t="s">
        <v>16</v>
      </c>
      <c r="K763" s="4" t="s">
        <v>1659</v>
      </c>
      <c r="L763" s="7" t="s">
        <v>20</v>
      </c>
      <c r="M763" s="4">
        <v>3122888</v>
      </c>
      <c r="N763" s="4">
        <v>3118764211</v>
      </c>
      <c r="O763" s="8">
        <v>43015</v>
      </c>
      <c r="P763" s="4" t="s">
        <v>15</v>
      </c>
      <c r="Q763" s="4"/>
    </row>
    <row r="764" spans="1:17" x14ac:dyDescent="0.25">
      <c r="A764" s="4">
        <v>758</v>
      </c>
      <c r="B764" s="5" t="s">
        <v>18</v>
      </c>
      <c r="C764" s="4" t="s">
        <v>17</v>
      </c>
      <c r="D764" s="4">
        <v>19933</v>
      </c>
      <c r="E764" s="6">
        <v>928596.36</v>
      </c>
      <c r="F764" s="6">
        <v>928596.36</v>
      </c>
      <c r="G764" s="6">
        <f t="shared" si="22"/>
        <v>0</v>
      </c>
      <c r="H764" s="6" t="str">
        <f t="shared" si="23"/>
        <v>Aceptado</v>
      </c>
      <c r="I764" s="4" t="s">
        <v>19</v>
      </c>
      <c r="J764" s="4" t="s">
        <v>16</v>
      </c>
      <c r="K764" s="4" t="s">
        <v>1659</v>
      </c>
      <c r="L764" s="7" t="s">
        <v>20</v>
      </c>
      <c r="M764" s="4">
        <v>3122888</v>
      </c>
      <c r="N764" s="4">
        <v>3118764211</v>
      </c>
      <c r="O764" s="8">
        <v>43015</v>
      </c>
      <c r="P764" s="4" t="s">
        <v>15</v>
      </c>
      <c r="Q764" s="4"/>
    </row>
    <row r="765" spans="1:17" x14ac:dyDescent="0.25">
      <c r="A765" s="4">
        <v>759</v>
      </c>
      <c r="B765" s="5" t="s">
        <v>18</v>
      </c>
      <c r="C765" s="4" t="s">
        <v>17</v>
      </c>
      <c r="D765" s="4">
        <v>23268</v>
      </c>
      <c r="E765" s="6">
        <v>2404172.7000000002</v>
      </c>
      <c r="F765" s="6">
        <v>2404172.7000000002</v>
      </c>
      <c r="G765" s="6">
        <f t="shared" si="22"/>
        <v>0</v>
      </c>
      <c r="H765" s="6" t="str">
        <f t="shared" si="23"/>
        <v>Aceptado</v>
      </c>
      <c r="I765" s="4" t="s">
        <v>19</v>
      </c>
      <c r="J765" s="4" t="s">
        <v>16</v>
      </c>
      <c r="K765" s="4" t="s">
        <v>1659</v>
      </c>
      <c r="L765" s="7" t="s">
        <v>20</v>
      </c>
      <c r="M765" s="4">
        <v>3122888</v>
      </c>
      <c r="N765" s="4">
        <v>3118764211</v>
      </c>
      <c r="O765" s="8">
        <v>43015</v>
      </c>
      <c r="P765" s="4" t="s">
        <v>15</v>
      </c>
      <c r="Q765" s="4"/>
    </row>
    <row r="766" spans="1:17" x14ac:dyDescent="0.25">
      <c r="A766" s="4">
        <v>760</v>
      </c>
      <c r="B766" s="5" t="s">
        <v>18</v>
      </c>
      <c r="C766" s="4" t="s">
        <v>17</v>
      </c>
      <c r="D766" s="4">
        <v>20346</v>
      </c>
      <c r="E766" s="6">
        <v>3738953.79</v>
      </c>
      <c r="F766" s="6">
        <v>3738953.79</v>
      </c>
      <c r="G766" s="6">
        <f t="shared" si="22"/>
        <v>0</v>
      </c>
      <c r="H766" s="6" t="str">
        <f t="shared" si="23"/>
        <v>Aceptado</v>
      </c>
      <c r="I766" s="4" t="s">
        <v>19</v>
      </c>
      <c r="J766" s="4" t="s">
        <v>16</v>
      </c>
      <c r="K766" s="4" t="s">
        <v>1659</v>
      </c>
      <c r="L766" s="7" t="s">
        <v>20</v>
      </c>
      <c r="M766" s="4">
        <v>3122888</v>
      </c>
      <c r="N766" s="4">
        <v>3118764211</v>
      </c>
      <c r="O766" s="8">
        <v>43015</v>
      </c>
      <c r="P766" s="4" t="s">
        <v>15</v>
      </c>
      <c r="Q766" s="4"/>
    </row>
    <row r="767" spans="1:17" x14ac:dyDescent="0.25">
      <c r="A767" s="4">
        <v>761</v>
      </c>
      <c r="B767" s="5" t="s">
        <v>18</v>
      </c>
      <c r="C767" s="4" t="s">
        <v>17</v>
      </c>
      <c r="D767" s="4">
        <v>15107</v>
      </c>
      <c r="E767" s="6">
        <v>1603533.35</v>
      </c>
      <c r="F767" s="6">
        <v>1603533.35</v>
      </c>
      <c r="G767" s="6">
        <f t="shared" si="22"/>
        <v>0</v>
      </c>
      <c r="H767" s="6" t="str">
        <f t="shared" si="23"/>
        <v>Aceptado</v>
      </c>
      <c r="I767" s="4" t="s">
        <v>19</v>
      </c>
      <c r="J767" s="4" t="s">
        <v>16</v>
      </c>
      <c r="K767" s="4" t="s">
        <v>1659</v>
      </c>
      <c r="L767" s="7" t="s">
        <v>20</v>
      </c>
      <c r="M767" s="4">
        <v>3122888</v>
      </c>
      <c r="N767" s="4">
        <v>3118764211</v>
      </c>
      <c r="O767" s="8">
        <v>43015</v>
      </c>
      <c r="P767" s="4" t="s">
        <v>15</v>
      </c>
      <c r="Q767" s="4"/>
    </row>
    <row r="768" spans="1:17" x14ac:dyDescent="0.25">
      <c r="A768" s="4">
        <v>762</v>
      </c>
      <c r="B768" s="5" t="s">
        <v>18</v>
      </c>
      <c r="C768" s="4" t="s">
        <v>17</v>
      </c>
      <c r="D768" s="4">
        <v>26287</v>
      </c>
      <c r="E768" s="6">
        <v>1727228.22</v>
      </c>
      <c r="F768" s="6">
        <v>1727228.22</v>
      </c>
      <c r="G768" s="6">
        <f t="shared" si="22"/>
        <v>0</v>
      </c>
      <c r="H768" s="6" t="str">
        <f t="shared" si="23"/>
        <v>Aceptado</v>
      </c>
      <c r="I768" s="4" t="s">
        <v>19</v>
      </c>
      <c r="J768" s="4" t="s">
        <v>16</v>
      </c>
      <c r="K768" s="4" t="s">
        <v>1659</v>
      </c>
      <c r="L768" s="7" t="s">
        <v>20</v>
      </c>
      <c r="M768" s="4">
        <v>3122888</v>
      </c>
      <c r="N768" s="4">
        <v>3118764211</v>
      </c>
      <c r="O768" s="8">
        <v>43015</v>
      </c>
      <c r="P768" s="4" t="s">
        <v>15</v>
      </c>
      <c r="Q768" s="4"/>
    </row>
    <row r="769" spans="1:17" x14ac:dyDescent="0.25">
      <c r="A769" s="4">
        <v>763</v>
      </c>
      <c r="B769" s="5" t="s">
        <v>18</v>
      </c>
      <c r="C769" s="4" t="s">
        <v>17</v>
      </c>
      <c r="D769" s="4">
        <v>24319</v>
      </c>
      <c r="E769" s="6">
        <v>1173936.43</v>
      </c>
      <c r="F769" s="6">
        <v>1173936.43</v>
      </c>
      <c r="G769" s="6">
        <f t="shared" si="22"/>
        <v>0</v>
      </c>
      <c r="H769" s="6" t="str">
        <f t="shared" si="23"/>
        <v>Aceptado</v>
      </c>
      <c r="I769" s="4" t="s">
        <v>19</v>
      </c>
      <c r="J769" s="4" t="s">
        <v>16</v>
      </c>
      <c r="K769" s="4" t="s">
        <v>1659</v>
      </c>
      <c r="L769" s="7" t="s">
        <v>20</v>
      </c>
      <c r="M769" s="4">
        <v>3122888</v>
      </c>
      <c r="N769" s="4">
        <v>3118764211</v>
      </c>
      <c r="O769" s="8">
        <v>43015</v>
      </c>
      <c r="P769" s="4" t="s">
        <v>15</v>
      </c>
      <c r="Q769" s="4"/>
    </row>
    <row r="770" spans="1:17" x14ac:dyDescent="0.25">
      <c r="A770" s="4">
        <v>764</v>
      </c>
      <c r="B770" s="5" t="s">
        <v>18</v>
      </c>
      <c r="C770" s="4" t="s">
        <v>17</v>
      </c>
      <c r="D770" s="4">
        <v>11048</v>
      </c>
      <c r="E770" s="6">
        <v>1452460.51</v>
      </c>
      <c r="F770" s="6">
        <v>1452460.51</v>
      </c>
      <c r="G770" s="6">
        <f t="shared" si="22"/>
        <v>0</v>
      </c>
      <c r="H770" s="6" t="str">
        <f t="shared" si="23"/>
        <v>Aceptado</v>
      </c>
      <c r="I770" s="4" t="s">
        <v>19</v>
      </c>
      <c r="J770" s="4" t="s">
        <v>16</v>
      </c>
      <c r="K770" s="4" t="s">
        <v>1659</v>
      </c>
      <c r="L770" s="7" t="s">
        <v>20</v>
      </c>
      <c r="M770" s="4">
        <v>3122888</v>
      </c>
      <c r="N770" s="4">
        <v>3118764211</v>
      </c>
      <c r="O770" s="8">
        <v>43015</v>
      </c>
      <c r="P770" s="4" t="s">
        <v>15</v>
      </c>
      <c r="Q770" s="4"/>
    </row>
    <row r="771" spans="1:17" x14ac:dyDescent="0.25">
      <c r="A771" s="4">
        <v>765</v>
      </c>
      <c r="B771" s="5" t="s">
        <v>18</v>
      </c>
      <c r="C771" s="4" t="s">
        <v>17</v>
      </c>
      <c r="D771" s="4">
        <v>20114</v>
      </c>
      <c r="E771" s="6">
        <v>1712964.85</v>
      </c>
      <c r="F771" s="6">
        <v>1712964.85</v>
      </c>
      <c r="G771" s="6">
        <f t="shared" si="22"/>
        <v>0</v>
      </c>
      <c r="H771" s="6" t="str">
        <f t="shared" si="23"/>
        <v>Aceptado</v>
      </c>
      <c r="I771" s="4" t="s">
        <v>19</v>
      </c>
      <c r="J771" s="4" t="s">
        <v>16</v>
      </c>
      <c r="K771" s="4" t="s">
        <v>1659</v>
      </c>
      <c r="L771" s="7" t="s">
        <v>20</v>
      </c>
      <c r="M771" s="4">
        <v>3122888</v>
      </c>
      <c r="N771" s="4">
        <v>3118764211</v>
      </c>
      <c r="O771" s="8">
        <v>43015</v>
      </c>
      <c r="P771" s="4" t="s">
        <v>15</v>
      </c>
      <c r="Q771" s="4"/>
    </row>
    <row r="772" spans="1:17" x14ac:dyDescent="0.25">
      <c r="A772" s="4">
        <v>766</v>
      </c>
      <c r="B772" s="5" t="s">
        <v>18</v>
      </c>
      <c r="C772" s="4" t="s">
        <v>17</v>
      </c>
      <c r="D772" s="4">
        <v>14773</v>
      </c>
      <c r="E772" s="6">
        <v>3233511.78</v>
      </c>
      <c r="F772" s="6">
        <v>3233511.78</v>
      </c>
      <c r="G772" s="6">
        <f t="shared" si="22"/>
        <v>0</v>
      </c>
      <c r="H772" s="6" t="str">
        <f t="shared" si="23"/>
        <v>Aceptado</v>
      </c>
      <c r="I772" s="4" t="s">
        <v>19</v>
      </c>
      <c r="J772" s="4" t="s">
        <v>16</v>
      </c>
      <c r="K772" s="4" t="s">
        <v>1659</v>
      </c>
      <c r="L772" s="7" t="s">
        <v>20</v>
      </c>
      <c r="M772" s="4">
        <v>3122888</v>
      </c>
      <c r="N772" s="4">
        <v>3118764211</v>
      </c>
      <c r="O772" s="8">
        <v>43015</v>
      </c>
      <c r="P772" s="4" t="s">
        <v>15</v>
      </c>
      <c r="Q772" s="4"/>
    </row>
    <row r="773" spans="1:17" x14ac:dyDescent="0.25">
      <c r="A773" s="4">
        <v>767</v>
      </c>
      <c r="B773" s="5" t="s">
        <v>18</v>
      </c>
      <c r="C773" s="4" t="s">
        <v>17</v>
      </c>
      <c r="D773" s="4">
        <v>23281</v>
      </c>
      <c r="E773" s="6">
        <v>758702.89</v>
      </c>
      <c r="F773" s="6">
        <v>758702.89</v>
      </c>
      <c r="G773" s="6">
        <f t="shared" si="22"/>
        <v>0</v>
      </c>
      <c r="H773" s="6" t="str">
        <f t="shared" si="23"/>
        <v>Aceptado</v>
      </c>
      <c r="I773" s="4" t="s">
        <v>19</v>
      </c>
      <c r="J773" s="4" t="s">
        <v>16</v>
      </c>
      <c r="K773" s="4" t="s">
        <v>1659</v>
      </c>
      <c r="L773" s="7" t="s">
        <v>20</v>
      </c>
      <c r="M773" s="4">
        <v>3122888</v>
      </c>
      <c r="N773" s="4">
        <v>3118764211</v>
      </c>
      <c r="O773" s="8">
        <v>43015</v>
      </c>
      <c r="P773" s="4" t="s">
        <v>15</v>
      </c>
      <c r="Q773" s="4"/>
    </row>
    <row r="774" spans="1:17" x14ac:dyDescent="0.25">
      <c r="A774" s="4">
        <v>768</v>
      </c>
      <c r="B774" s="5" t="s">
        <v>18</v>
      </c>
      <c r="C774" s="4" t="s">
        <v>17</v>
      </c>
      <c r="D774" s="4">
        <v>14235</v>
      </c>
      <c r="E774" s="6">
        <v>1868288.33</v>
      </c>
      <c r="F774" s="6">
        <v>1868288.33</v>
      </c>
      <c r="G774" s="6">
        <f t="shared" si="22"/>
        <v>0</v>
      </c>
      <c r="H774" s="6" t="str">
        <f t="shared" si="23"/>
        <v>Aceptado</v>
      </c>
      <c r="I774" s="4" t="s">
        <v>19</v>
      </c>
      <c r="J774" s="4" t="s">
        <v>16</v>
      </c>
      <c r="K774" s="4" t="s">
        <v>1659</v>
      </c>
      <c r="L774" s="7" t="s">
        <v>20</v>
      </c>
      <c r="M774" s="4">
        <v>3122888</v>
      </c>
      <c r="N774" s="4">
        <v>3118764211</v>
      </c>
      <c r="O774" s="8">
        <v>43015</v>
      </c>
      <c r="P774" s="4" t="s">
        <v>15</v>
      </c>
      <c r="Q774" s="4"/>
    </row>
    <row r="775" spans="1:17" x14ac:dyDescent="0.25">
      <c r="A775" s="4">
        <v>769</v>
      </c>
      <c r="B775" s="5" t="s">
        <v>18</v>
      </c>
      <c r="C775" s="4" t="s">
        <v>17</v>
      </c>
      <c r="D775" s="4">
        <v>24278</v>
      </c>
      <c r="E775" s="6">
        <v>6386677.9800000004</v>
      </c>
      <c r="F775" s="6">
        <v>6386677.9800000004</v>
      </c>
      <c r="G775" s="6">
        <f t="shared" si="22"/>
        <v>0</v>
      </c>
      <c r="H775" s="6" t="str">
        <f t="shared" si="23"/>
        <v>Aceptado</v>
      </c>
      <c r="I775" s="4" t="s">
        <v>19</v>
      </c>
      <c r="J775" s="4" t="s">
        <v>16</v>
      </c>
      <c r="K775" s="4" t="s">
        <v>1659</v>
      </c>
      <c r="L775" s="7" t="s">
        <v>20</v>
      </c>
      <c r="M775" s="4">
        <v>3122888</v>
      </c>
      <c r="N775" s="4">
        <v>3118764211</v>
      </c>
      <c r="O775" s="8">
        <v>43015</v>
      </c>
      <c r="P775" s="4" t="s">
        <v>15</v>
      </c>
      <c r="Q775" s="4"/>
    </row>
    <row r="776" spans="1:17" x14ac:dyDescent="0.25">
      <c r="A776" s="4">
        <v>770</v>
      </c>
      <c r="B776" s="5" t="s">
        <v>18</v>
      </c>
      <c r="C776" s="4" t="s">
        <v>17</v>
      </c>
      <c r="D776" s="4">
        <v>26800</v>
      </c>
      <c r="E776" s="6">
        <v>2130574.52</v>
      </c>
      <c r="F776" s="6">
        <v>2130574.52</v>
      </c>
      <c r="G776" s="6">
        <f t="shared" ref="G776:G839" si="24">E776-F776</f>
        <v>0</v>
      </c>
      <c r="H776" s="6" t="str">
        <f t="shared" ref="H776:H839" si="25">IF(F776=E776,"Aceptado",IF(G776=E776,"Rechazado","Parcial"))</f>
        <v>Aceptado</v>
      </c>
      <c r="I776" s="4" t="s">
        <v>19</v>
      </c>
      <c r="J776" s="4" t="s">
        <v>16</v>
      </c>
      <c r="K776" s="4" t="s">
        <v>1659</v>
      </c>
      <c r="L776" s="7" t="s">
        <v>20</v>
      </c>
      <c r="M776" s="4">
        <v>3122888</v>
      </c>
      <c r="N776" s="4">
        <v>3118764211</v>
      </c>
      <c r="O776" s="8">
        <v>43015</v>
      </c>
      <c r="P776" s="4" t="s">
        <v>15</v>
      </c>
      <c r="Q776" s="4"/>
    </row>
    <row r="777" spans="1:17" x14ac:dyDescent="0.25">
      <c r="A777" s="4">
        <v>771</v>
      </c>
      <c r="B777" s="5" t="s">
        <v>18</v>
      </c>
      <c r="C777" s="4" t="s">
        <v>17</v>
      </c>
      <c r="D777" s="4">
        <v>26777</v>
      </c>
      <c r="E777" s="6">
        <v>1083330.78</v>
      </c>
      <c r="F777" s="6">
        <v>1083330.78</v>
      </c>
      <c r="G777" s="6">
        <f t="shared" si="24"/>
        <v>0</v>
      </c>
      <c r="H777" s="6" t="str">
        <f t="shared" si="25"/>
        <v>Aceptado</v>
      </c>
      <c r="I777" s="4" t="s">
        <v>19</v>
      </c>
      <c r="J777" s="4" t="s">
        <v>16</v>
      </c>
      <c r="K777" s="4" t="s">
        <v>1659</v>
      </c>
      <c r="L777" s="7" t="s">
        <v>20</v>
      </c>
      <c r="M777" s="4">
        <v>3122888</v>
      </c>
      <c r="N777" s="4">
        <v>3118764211</v>
      </c>
      <c r="O777" s="8">
        <v>43015</v>
      </c>
      <c r="P777" s="4" t="s">
        <v>15</v>
      </c>
      <c r="Q777" s="4"/>
    </row>
    <row r="778" spans="1:17" x14ac:dyDescent="0.25">
      <c r="A778" s="4">
        <v>772</v>
      </c>
      <c r="B778" s="5" t="s">
        <v>18</v>
      </c>
      <c r="C778" s="4" t="s">
        <v>17</v>
      </c>
      <c r="D778" s="4">
        <v>25041</v>
      </c>
      <c r="E778" s="6">
        <v>7101279.21</v>
      </c>
      <c r="F778" s="6">
        <v>7101279.21</v>
      </c>
      <c r="G778" s="6">
        <f t="shared" si="24"/>
        <v>0</v>
      </c>
      <c r="H778" s="6" t="str">
        <f t="shared" si="25"/>
        <v>Aceptado</v>
      </c>
      <c r="I778" s="4" t="s">
        <v>19</v>
      </c>
      <c r="J778" s="4" t="s">
        <v>16</v>
      </c>
      <c r="K778" s="4" t="s">
        <v>1659</v>
      </c>
      <c r="L778" s="7" t="s">
        <v>20</v>
      </c>
      <c r="M778" s="4">
        <v>3122888</v>
      </c>
      <c r="N778" s="4">
        <v>3118764211</v>
      </c>
      <c r="O778" s="8">
        <v>43015</v>
      </c>
      <c r="P778" s="4" t="s">
        <v>15</v>
      </c>
      <c r="Q778" s="4"/>
    </row>
    <row r="779" spans="1:17" x14ac:dyDescent="0.25">
      <c r="A779" s="4">
        <v>773</v>
      </c>
      <c r="B779" s="5" t="s">
        <v>18</v>
      </c>
      <c r="C779" s="4" t="s">
        <v>17</v>
      </c>
      <c r="D779" s="4">
        <v>25686</v>
      </c>
      <c r="E779" s="6">
        <v>3038769.1</v>
      </c>
      <c r="F779" s="6">
        <v>3038769.1</v>
      </c>
      <c r="G779" s="6">
        <f t="shared" si="24"/>
        <v>0</v>
      </c>
      <c r="H779" s="6" t="str">
        <f t="shared" si="25"/>
        <v>Aceptado</v>
      </c>
      <c r="I779" s="4" t="s">
        <v>19</v>
      </c>
      <c r="J779" s="4" t="s">
        <v>16</v>
      </c>
      <c r="K779" s="4" t="s">
        <v>1659</v>
      </c>
      <c r="L779" s="7" t="s">
        <v>20</v>
      </c>
      <c r="M779" s="4">
        <v>3122888</v>
      </c>
      <c r="N779" s="4">
        <v>3118764211</v>
      </c>
      <c r="O779" s="8">
        <v>43015</v>
      </c>
      <c r="P779" s="4" t="s">
        <v>15</v>
      </c>
      <c r="Q779" s="4"/>
    </row>
    <row r="780" spans="1:17" x14ac:dyDescent="0.25">
      <c r="A780" s="4">
        <v>774</v>
      </c>
      <c r="B780" s="5" t="s">
        <v>18</v>
      </c>
      <c r="C780" s="4" t="s">
        <v>17</v>
      </c>
      <c r="D780" s="4">
        <v>23289</v>
      </c>
      <c r="E780" s="6">
        <v>7374629.4199999999</v>
      </c>
      <c r="F780" s="6">
        <v>7374629.4199999999</v>
      </c>
      <c r="G780" s="6">
        <f t="shared" si="24"/>
        <v>0</v>
      </c>
      <c r="H780" s="6" t="str">
        <f t="shared" si="25"/>
        <v>Aceptado</v>
      </c>
      <c r="I780" s="4" t="s">
        <v>19</v>
      </c>
      <c r="J780" s="4" t="s">
        <v>16</v>
      </c>
      <c r="K780" s="4" t="s">
        <v>1659</v>
      </c>
      <c r="L780" s="7" t="s">
        <v>20</v>
      </c>
      <c r="M780" s="4">
        <v>3122888</v>
      </c>
      <c r="N780" s="4">
        <v>3118764211</v>
      </c>
      <c r="O780" s="8">
        <v>43015</v>
      </c>
      <c r="P780" s="4" t="s">
        <v>15</v>
      </c>
      <c r="Q780" s="4"/>
    </row>
    <row r="781" spans="1:17" x14ac:dyDescent="0.25">
      <c r="A781" s="4">
        <v>775</v>
      </c>
      <c r="B781" s="5" t="s">
        <v>18</v>
      </c>
      <c r="C781" s="4" t="s">
        <v>17</v>
      </c>
      <c r="D781" s="4">
        <v>29422</v>
      </c>
      <c r="E781" s="6">
        <v>1096913.3500000001</v>
      </c>
      <c r="F781" s="6">
        <v>1096913.3500000001</v>
      </c>
      <c r="G781" s="6">
        <f t="shared" si="24"/>
        <v>0</v>
      </c>
      <c r="H781" s="6" t="str">
        <f t="shared" si="25"/>
        <v>Aceptado</v>
      </c>
      <c r="I781" s="4" t="s">
        <v>19</v>
      </c>
      <c r="J781" s="4" t="s">
        <v>16</v>
      </c>
      <c r="K781" s="4" t="s">
        <v>1659</v>
      </c>
      <c r="L781" s="7" t="s">
        <v>20</v>
      </c>
      <c r="M781" s="4">
        <v>3122888</v>
      </c>
      <c r="N781" s="4">
        <v>3118764211</v>
      </c>
      <c r="O781" s="8">
        <v>43015</v>
      </c>
      <c r="P781" s="4" t="s">
        <v>15</v>
      </c>
      <c r="Q781" s="4"/>
    </row>
    <row r="782" spans="1:17" x14ac:dyDescent="0.25">
      <c r="A782" s="4">
        <v>776</v>
      </c>
      <c r="B782" s="5" t="s">
        <v>18</v>
      </c>
      <c r="C782" s="4" t="s">
        <v>17</v>
      </c>
      <c r="D782" s="4">
        <v>17919</v>
      </c>
      <c r="E782" s="6">
        <v>358987.63</v>
      </c>
      <c r="F782" s="6">
        <v>358987.63</v>
      </c>
      <c r="G782" s="6">
        <f t="shared" si="24"/>
        <v>0</v>
      </c>
      <c r="H782" s="6" t="str">
        <f t="shared" si="25"/>
        <v>Aceptado</v>
      </c>
      <c r="I782" s="4" t="s">
        <v>19</v>
      </c>
      <c r="J782" s="4" t="s">
        <v>16</v>
      </c>
      <c r="K782" s="4" t="s">
        <v>1659</v>
      </c>
      <c r="L782" s="7" t="s">
        <v>20</v>
      </c>
      <c r="M782" s="4">
        <v>3122888</v>
      </c>
      <c r="N782" s="4">
        <v>3118764211</v>
      </c>
      <c r="O782" s="8">
        <v>43015</v>
      </c>
      <c r="P782" s="4" t="s">
        <v>15</v>
      </c>
      <c r="Q782" s="4"/>
    </row>
    <row r="783" spans="1:17" x14ac:dyDescent="0.25">
      <c r="A783" s="4">
        <v>777</v>
      </c>
      <c r="B783" s="5" t="s">
        <v>18</v>
      </c>
      <c r="C783" s="4" t="s">
        <v>17</v>
      </c>
      <c r="D783" s="4">
        <v>25037</v>
      </c>
      <c r="E783" s="6">
        <v>2040881.71</v>
      </c>
      <c r="F783" s="6">
        <v>2040881.71</v>
      </c>
      <c r="G783" s="6">
        <f t="shared" si="24"/>
        <v>0</v>
      </c>
      <c r="H783" s="6" t="str">
        <f t="shared" si="25"/>
        <v>Aceptado</v>
      </c>
      <c r="I783" s="4" t="s">
        <v>19</v>
      </c>
      <c r="J783" s="4" t="s">
        <v>16</v>
      </c>
      <c r="K783" s="4" t="s">
        <v>1659</v>
      </c>
      <c r="L783" s="7" t="s">
        <v>20</v>
      </c>
      <c r="M783" s="4">
        <v>3122888</v>
      </c>
      <c r="N783" s="4">
        <v>3118764211</v>
      </c>
      <c r="O783" s="8">
        <v>43015</v>
      </c>
      <c r="P783" s="4" t="s">
        <v>15</v>
      </c>
      <c r="Q783" s="4"/>
    </row>
    <row r="784" spans="1:17" x14ac:dyDescent="0.25">
      <c r="A784" s="4">
        <v>778</v>
      </c>
      <c r="B784" s="5" t="s">
        <v>18</v>
      </c>
      <c r="C784" s="4" t="s">
        <v>17</v>
      </c>
      <c r="D784" s="4">
        <v>24249</v>
      </c>
      <c r="E784" s="6">
        <v>7652622.8300000001</v>
      </c>
      <c r="F784" s="6">
        <v>7652622.8300000001</v>
      </c>
      <c r="G784" s="6">
        <f t="shared" si="24"/>
        <v>0</v>
      </c>
      <c r="H784" s="6" t="str">
        <f t="shared" si="25"/>
        <v>Aceptado</v>
      </c>
      <c r="I784" s="4" t="s">
        <v>19</v>
      </c>
      <c r="J784" s="4" t="s">
        <v>16</v>
      </c>
      <c r="K784" s="4" t="s">
        <v>1659</v>
      </c>
      <c r="L784" s="7" t="s">
        <v>20</v>
      </c>
      <c r="M784" s="4">
        <v>3122888</v>
      </c>
      <c r="N784" s="4">
        <v>3118764211</v>
      </c>
      <c r="O784" s="8">
        <v>43015</v>
      </c>
      <c r="P784" s="4" t="s">
        <v>15</v>
      </c>
      <c r="Q784" s="4"/>
    </row>
    <row r="785" spans="1:17" x14ac:dyDescent="0.25">
      <c r="A785" s="4">
        <v>779</v>
      </c>
      <c r="B785" s="5" t="s">
        <v>18</v>
      </c>
      <c r="C785" s="4" t="s">
        <v>17</v>
      </c>
      <c r="D785" s="4">
        <v>22500</v>
      </c>
      <c r="E785" s="6">
        <v>4264743.97</v>
      </c>
      <c r="F785" s="6">
        <v>4264743.97</v>
      </c>
      <c r="G785" s="6">
        <f t="shared" si="24"/>
        <v>0</v>
      </c>
      <c r="H785" s="6" t="str">
        <f t="shared" si="25"/>
        <v>Aceptado</v>
      </c>
      <c r="I785" s="4" t="s">
        <v>19</v>
      </c>
      <c r="J785" s="4" t="s">
        <v>16</v>
      </c>
      <c r="K785" s="4" t="s">
        <v>1659</v>
      </c>
      <c r="L785" s="7" t="s">
        <v>20</v>
      </c>
      <c r="M785" s="4">
        <v>3122888</v>
      </c>
      <c r="N785" s="4">
        <v>3118764211</v>
      </c>
      <c r="O785" s="8">
        <v>43015</v>
      </c>
      <c r="P785" s="4" t="s">
        <v>15</v>
      </c>
      <c r="Q785" s="4"/>
    </row>
    <row r="786" spans="1:17" x14ac:dyDescent="0.25">
      <c r="A786" s="4">
        <v>780</v>
      </c>
      <c r="B786" s="5" t="s">
        <v>18</v>
      </c>
      <c r="C786" s="4" t="s">
        <v>17</v>
      </c>
      <c r="D786" s="4">
        <v>25762</v>
      </c>
      <c r="E786" s="6">
        <v>629590.05000000005</v>
      </c>
      <c r="F786" s="6">
        <v>629590.05000000005</v>
      </c>
      <c r="G786" s="6">
        <f t="shared" si="24"/>
        <v>0</v>
      </c>
      <c r="H786" s="6" t="str">
        <f t="shared" si="25"/>
        <v>Aceptado</v>
      </c>
      <c r="I786" s="4" t="s">
        <v>19</v>
      </c>
      <c r="J786" s="4" t="s">
        <v>16</v>
      </c>
      <c r="K786" s="4" t="s">
        <v>1659</v>
      </c>
      <c r="L786" s="7" t="s">
        <v>20</v>
      </c>
      <c r="M786" s="4">
        <v>3122888</v>
      </c>
      <c r="N786" s="4">
        <v>3118764211</v>
      </c>
      <c r="O786" s="8">
        <v>43015</v>
      </c>
      <c r="P786" s="4" t="s">
        <v>15</v>
      </c>
      <c r="Q786" s="4"/>
    </row>
    <row r="787" spans="1:17" x14ac:dyDescent="0.25">
      <c r="A787" s="4">
        <v>781</v>
      </c>
      <c r="B787" s="5" t="s">
        <v>18</v>
      </c>
      <c r="C787" s="4" t="s">
        <v>17</v>
      </c>
      <c r="D787" s="4">
        <v>20654</v>
      </c>
      <c r="E787" s="6">
        <v>454207.57</v>
      </c>
      <c r="F787" s="6">
        <v>454207.57</v>
      </c>
      <c r="G787" s="6">
        <f t="shared" si="24"/>
        <v>0</v>
      </c>
      <c r="H787" s="6" t="str">
        <f t="shared" si="25"/>
        <v>Aceptado</v>
      </c>
      <c r="I787" s="4" t="s">
        <v>19</v>
      </c>
      <c r="J787" s="4" t="s">
        <v>16</v>
      </c>
      <c r="K787" s="4" t="s">
        <v>1659</v>
      </c>
      <c r="L787" s="7" t="s">
        <v>20</v>
      </c>
      <c r="M787" s="4">
        <v>3122888</v>
      </c>
      <c r="N787" s="4">
        <v>3118764211</v>
      </c>
      <c r="O787" s="8">
        <v>43015</v>
      </c>
      <c r="P787" s="4" t="s">
        <v>15</v>
      </c>
      <c r="Q787" s="4"/>
    </row>
    <row r="788" spans="1:17" x14ac:dyDescent="0.25">
      <c r="A788" s="4">
        <v>782</v>
      </c>
      <c r="B788" s="5" t="s">
        <v>18</v>
      </c>
      <c r="C788" s="4" t="s">
        <v>17</v>
      </c>
      <c r="D788" s="4">
        <v>33854</v>
      </c>
      <c r="E788" s="6">
        <v>3313629.3</v>
      </c>
      <c r="F788" s="6">
        <v>3313629.3</v>
      </c>
      <c r="G788" s="6">
        <f t="shared" si="24"/>
        <v>0</v>
      </c>
      <c r="H788" s="6" t="str">
        <f t="shared" si="25"/>
        <v>Aceptado</v>
      </c>
      <c r="I788" s="4" t="s">
        <v>19</v>
      </c>
      <c r="J788" s="4" t="s">
        <v>16</v>
      </c>
      <c r="K788" s="4" t="s">
        <v>1659</v>
      </c>
      <c r="L788" s="7" t="s">
        <v>20</v>
      </c>
      <c r="M788" s="4">
        <v>3122888</v>
      </c>
      <c r="N788" s="4">
        <v>3118764211</v>
      </c>
      <c r="O788" s="8">
        <v>43015</v>
      </c>
      <c r="P788" s="4" t="s">
        <v>15</v>
      </c>
      <c r="Q788" s="4"/>
    </row>
    <row r="789" spans="1:17" x14ac:dyDescent="0.25">
      <c r="A789" s="4">
        <v>783</v>
      </c>
      <c r="B789" s="5" t="s">
        <v>18</v>
      </c>
      <c r="C789" s="4" t="s">
        <v>17</v>
      </c>
      <c r="D789" s="4">
        <v>2245</v>
      </c>
      <c r="E789" s="6">
        <v>842112.41</v>
      </c>
      <c r="F789" s="6">
        <v>842112.41</v>
      </c>
      <c r="G789" s="6">
        <f t="shared" si="24"/>
        <v>0</v>
      </c>
      <c r="H789" s="6" t="str">
        <f t="shared" si="25"/>
        <v>Aceptado</v>
      </c>
      <c r="I789" s="4" t="s">
        <v>19</v>
      </c>
      <c r="J789" s="4" t="s">
        <v>16</v>
      </c>
      <c r="K789" s="4" t="s">
        <v>1659</v>
      </c>
      <c r="L789" s="7" t="s">
        <v>20</v>
      </c>
      <c r="M789" s="4">
        <v>3122888</v>
      </c>
      <c r="N789" s="4">
        <v>3118764211</v>
      </c>
      <c r="O789" s="8">
        <v>43015</v>
      </c>
      <c r="P789" s="4" t="s">
        <v>15</v>
      </c>
      <c r="Q789" s="4"/>
    </row>
    <row r="790" spans="1:17" x14ac:dyDescent="0.25">
      <c r="A790" s="4">
        <v>784</v>
      </c>
      <c r="B790" s="5" t="s">
        <v>18</v>
      </c>
      <c r="C790" s="4" t="s">
        <v>17</v>
      </c>
      <c r="D790" s="4">
        <v>2540</v>
      </c>
      <c r="E790" s="6">
        <v>1271748.03</v>
      </c>
      <c r="F790" s="6">
        <v>1271748.03</v>
      </c>
      <c r="G790" s="6">
        <f t="shared" si="24"/>
        <v>0</v>
      </c>
      <c r="H790" s="6" t="str">
        <f t="shared" si="25"/>
        <v>Aceptado</v>
      </c>
      <c r="I790" s="4" t="s">
        <v>19</v>
      </c>
      <c r="J790" s="4" t="s">
        <v>16</v>
      </c>
      <c r="K790" s="4" t="s">
        <v>1659</v>
      </c>
      <c r="L790" s="7" t="s">
        <v>20</v>
      </c>
      <c r="M790" s="4">
        <v>3122888</v>
      </c>
      <c r="N790" s="4">
        <v>3118764211</v>
      </c>
      <c r="O790" s="8">
        <v>43015</v>
      </c>
      <c r="P790" s="4" t="s">
        <v>15</v>
      </c>
      <c r="Q790" s="4"/>
    </row>
    <row r="791" spans="1:17" x14ac:dyDescent="0.25">
      <c r="A791" s="4">
        <v>785</v>
      </c>
      <c r="B791" s="5" t="s">
        <v>18</v>
      </c>
      <c r="C791" s="4" t="s">
        <v>17</v>
      </c>
      <c r="D791" s="4">
        <v>3187</v>
      </c>
      <c r="E791" s="6">
        <v>405746.15</v>
      </c>
      <c r="F791" s="6">
        <v>405746.15</v>
      </c>
      <c r="G791" s="6">
        <f t="shared" si="24"/>
        <v>0</v>
      </c>
      <c r="H791" s="6" t="str">
        <f t="shared" si="25"/>
        <v>Aceptado</v>
      </c>
      <c r="I791" s="4" t="s">
        <v>19</v>
      </c>
      <c r="J791" s="4" t="s">
        <v>16</v>
      </c>
      <c r="K791" s="4" t="s">
        <v>1659</v>
      </c>
      <c r="L791" s="7" t="s">
        <v>20</v>
      </c>
      <c r="M791" s="4">
        <v>3122888</v>
      </c>
      <c r="N791" s="4">
        <v>3118764211</v>
      </c>
      <c r="O791" s="8">
        <v>43015</v>
      </c>
      <c r="P791" s="4" t="s">
        <v>15</v>
      </c>
      <c r="Q791" s="4"/>
    </row>
    <row r="792" spans="1:17" x14ac:dyDescent="0.25">
      <c r="A792" s="4">
        <v>786</v>
      </c>
      <c r="B792" s="5" t="s">
        <v>18</v>
      </c>
      <c r="C792" s="4" t="s">
        <v>17</v>
      </c>
      <c r="D792" s="4">
        <v>25789</v>
      </c>
      <c r="E792" s="6">
        <v>12171914.6</v>
      </c>
      <c r="F792" s="6">
        <v>12171914.6</v>
      </c>
      <c r="G792" s="6">
        <f t="shared" si="24"/>
        <v>0</v>
      </c>
      <c r="H792" s="6" t="str">
        <f t="shared" si="25"/>
        <v>Aceptado</v>
      </c>
      <c r="I792" s="4" t="s">
        <v>19</v>
      </c>
      <c r="J792" s="4" t="s">
        <v>16</v>
      </c>
      <c r="K792" s="4" t="s">
        <v>1659</v>
      </c>
      <c r="L792" s="7" t="s">
        <v>20</v>
      </c>
      <c r="M792" s="4">
        <v>3122888</v>
      </c>
      <c r="N792" s="4">
        <v>3118764211</v>
      </c>
      <c r="O792" s="8">
        <v>43015</v>
      </c>
      <c r="P792" s="4" t="s">
        <v>15</v>
      </c>
      <c r="Q792" s="4"/>
    </row>
    <row r="793" spans="1:17" x14ac:dyDescent="0.25">
      <c r="A793" s="4">
        <v>787</v>
      </c>
      <c r="B793" s="5" t="s">
        <v>18</v>
      </c>
      <c r="C793" s="4" t="s">
        <v>17</v>
      </c>
      <c r="D793" s="4">
        <v>20364</v>
      </c>
      <c r="E793" s="6">
        <v>2342380.4500000002</v>
      </c>
      <c r="F793" s="6">
        <v>2342380.4500000002</v>
      </c>
      <c r="G793" s="6">
        <f t="shared" si="24"/>
        <v>0</v>
      </c>
      <c r="H793" s="6" t="str">
        <f t="shared" si="25"/>
        <v>Aceptado</v>
      </c>
      <c r="I793" s="4" t="s">
        <v>19</v>
      </c>
      <c r="J793" s="4" t="s">
        <v>16</v>
      </c>
      <c r="K793" s="4" t="s">
        <v>1659</v>
      </c>
      <c r="L793" s="7" t="s">
        <v>20</v>
      </c>
      <c r="M793" s="4">
        <v>3122888</v>
      </c>
      <c r="N793" s="4">
        <v>3118764211</v>
      </c>
      <c r="O793" s="8">
        <v>43015</v>
      </c>
      <c r="P793" s="4" t="s">
        <v>15</v>
      </c>
      <c r="Q793" s="4"/>
    </row>
    <row r="794" spans="1:17" x14ac:dyDescent="0.25">
      <c r="A794" s="4">
        <v>788</v>
      </c>
      <c r="B794" s="5" t="s">
        <v>18</v>
      </c>
      <c r="C794" s="4" t="s">
        <v>17</v>
      </c>
      <c r="D794" s="4">
        <v>18158</v>
      </c>
      <c r="E794" s="6">
        <v>1199245.6200000001</v>
      </c>
      <c r="F794" s="6">
        <v>1199245.6200000001</v>
      </c>
      <c r="G794" s="6">
        <f t="shared" si="24"/>
        <v>0</v>
      </c>
      <c r="H794" s="6" t="str">
        <f t="shared" si="25"/>
        <v>Aceptado</v>
      </c>
      <c r="I794" s="4" t="s">
        <v>19</v>
      </c>
      <c r="J794" s="4" t="s">
        <v>16</v>
      </c>
      <c r="K794" s="4" t="s">
        <v>1659</v>
      </c>
      <c r="L794" s="7" t="s">
        <v>20</v>
      </c>
      <c r="M794" s="4">
        <v>3122888</v>
      </c>
      <c r="N794" s="4">
        <v>3118764211</v>
      </c>
      <c r="O794" s="8">
        <v>43015</v>
      </c>
      <c r="P794" s="4" t="s">
        <v>15</v>
      </c>
      <c r="Q794" s="4"/>
    </row>
    <row r="795" spans="1:17" x14ac:dyDescent="0.25">
      <c r="A795" s="4">
        <v>789</v>
      </c>
      <c r="B795" s="5" t="s">
        <v>18</v>
      </c>
      <c r="C795" s="4" t="s">
        <v>17</v>
      </c>
      <c r="D795" s="4">
        <v>22225</v>
      </c>
      <c r="E795" s="6">
        <v>5611289.7400000002</v>
      </c>
      <c r="F795" s="6">
        <v>5611289.7400000002</v>
      </c>
      <c r="G795" s="6">
        <f t="shared" si="24"/>
        <v>0</v>
      </c>
      <c r="H795" s="6" t="str">
        <f t="shared" si="25"/>
        <v>Aceptado</v>
      </c>
      <c r="I795" s="4" t="s">
        <v>19</v>
      </c>
      <c r="J795" s="4" t="s">
        <v>16</v>
      </c>
      <c r="K795" s="4" t="s">
        <v>1659</v>
      </c>
      <c r="L795" s="7" t="s">
        <v>20</v>
      </c>
      <c r="M795" s="4">
        <v>3122888</v>
      </c>
      <c r="N795" s="4">
        <v>3118764211</v>
      </c>
      <c r="O795" s="8">
        <v>43015</v>
      </c>
      <c r="P795" s="4" t="s">
        <v>15</v>
      </c>
      <c r="Q795" s="4"/>
    </row>
    <row r="796" spans="1:17" x14ac:dyDescent="0.25">
      <c r="A796" s="4">
        <v>790</v>
      </c>
      <c r="B796" s="5" t="s">
        <v>18</v>
      </c>
      <c r="C796" s="4" t="s">
        <v>17</v>
      </c>
      <c r="D796" s="4">
        <v>34733</v>
      </c>
      <c r="E796" s="6">
        <v>6980507.2199999997</v>
      </c>
      <c r="F796" s="6">
        <v>6980507.2199999997</v>
      </c>
      <c r="G796" s="6">
        <f t="shared" si="24"/>
        <v>0</v>
      </c>
      <c r="H796" s="6" t="str">
        <f t="shared" si="25"/>
        <v>Aceptado</v>
      </c>
      <c r="I796" s="4" t="s">
        <v>19</v>
      </c>
      <c r="J796" s="4" t="s">
        <v>16</v>
      </c>
      <c r="K796" s="4" t="s">
        <v>1659</v>
      </c>
      <c r="L796" s="7" t="s">
        <v>20</v>
      </c>
      <c r="M796" s="4">
        <v>3122888</v>
      </c>
      <c r="N796" s="4">
        <v>3118764211</v>
      </c>
      <c r="O796" s="8">
        <v>43015</v>
      </c>
      <c r="P796" s="4" t="s">
        <v>15</v>
      </c>
      <c r="Q796" s="4"/>
    </row>
    <row r="797" spans="1:17" x14ac:dyDescent="0.25">
      <c r="A797" s="4">
        <v>791</v>
      </c>
      <c r="B797" s="5" t="s">
        <v>18</v>
      </c>
      <c r="C797" s="4" t="s">
        <v>17</v>
      </c>
      <c r="D797" s="4">
        <v>26039</v>
      </c>
      <c r="E797" s="6">
        <v>2510825</v>
      </c>
      <c r="F797" s="6">
        <v>2510825</v>
      </c>
      <c r="G797" s="6">
        <f t="shared" si="24"/>
        <v>0</v>
      </c>
      <c r="H797" s="6" t="str">
        <f t="shared" si="25"/>
        <v>Aceptado</v>
      </c>
      <c r="I797" s="4" t="s">
        <v>19</v>
      </c>
      <c r="J797" s="4" t="s">
        <v>16</v>
      </c>
      <c r="K797" s="4" t="s">
        <v>1659</v>
      </c>
      <c r="L797" s="7" t="s">
        <v>20</v>
      </c>
      <c r="M797" s="4">
        <v>3122888</v>
      </c>
      <c r="N797" s="4">
        <v>3118764211</v>
      </c>
      <c r="O797" s="8">
        <v>43015</v>
      </c>
      <c r="P797" s="4" t="s">
        <v>15</v>
      </c>
      <c r="Q797" s="4"/>
    </row>
    <row r="798" spans="1:17" x14ac:dyDescent="0.25">
      <c r="A798" s="4">
        <v>792</v>
      </c>
      <c r="B798" s="5" t="s">
        <v>18</v>
      </c>
      <c r="C798" s="4" t="s">
        <v>17</v>
      </c>
      <c r="D798" s="4">
        <v>31585</v>
      </c>
      <c r="E798" s="6">
        <v>13438618.560000001</v>
      </c>
      <c r="F798" s="6">
        <v>13438618.560000001</v>
      </c>
      <c r="G798" s="6">
        <f t="shared" si="24"/>
        <v>0</v>
      </c>
      <c r="H798" s="6" t="str">
        <f t="shared" si="25"/>
        <v>Aceptado</v>
      </c>
      <c r="I798" s="4" t="s">
        <v>19</v>
      </c>
      <c r="J798" s="4" t="s">
        <v>16</v>
      </c>
      <c r="K798" s="4" t="s">
        <v>1659</v>
      </c>
      <c r="L798" s="7" t="s">
        <v>20</v>
      </c>
      <c r="M798" s="4">
        <v>3122888</v>
      </c>
      <c r="N798" s="4">
        <v>3118764211</v>
      </c>
      <c r="O798" s="8">
        <v>43015</v>
      </c>
      <c r="P798" s="4" t="s">
        <v>15</v>
      </c>
      <c r="Q798" s="4"/>
    </row>
    <row r="799" spans="1:17" x14ac:dyDescent="0.25">
      <c r="A799" s="4">
        <v>793</v>
      </c>
      <c r="B799" s="5" t="s">
        <v>18</v>
      </c>
      <c r="C799" s="4" t="s">
        <v>17</v>
      </c>
      <c r="D799" s="4">
        <v>24199</v>
      </c>
      <c r="E799" s="6">
        <v>2621789.37</v>
      </c>
      <c r="F799" s="6">
        <v>2621789.37</v>
      </c>
      <c r="G799" s="6">
        <f t="shared" si="24"/>
        <v>0</v>
      </c>
      <c r="H799" s="6" t="str">
        <f t="shared" si="25"/>
        <v>Aceptado</v>
      </c>
      <c r="I799" s="4" t="s">
        <v>19</v>
      </c>
      <c r="J799" s="4" t="s">
        <v>16</v>
      </c>
      <c r="K799" s="4" t="s">
        <v>1659</v>
      </c>
      <c r="L799" s="7" t="s">
        <v>20</v>
      </c>
      <c r="M799" s="4">
        <v>3122888</v>
      </c>
      <c r="N799" s="4">
        <v>3118764211</v>
      </c>
      <c r="O799" s="8">
        <v>43015</v>
      </c>
      <c r="P799" s="4" t="s">
        <v>15</v>
      </c>
      <c r="Q799" s="4"/>
    </row>
    <row r="800" spans="1:17" x14ac:dyDescent="0.25">
      <c r="A800" s="4">
        <v>794</v>
      </c>
      <c r="B800" s="5" t="s">
        <v>18</v>
      </c>
      <c r="C800" s="4" t="s">
        <v>17</v>
      </c>
      <c r="D800" s="4">
        <v>20430</v>
      </c>
      <c r="E800" s="6">
        <v>4935426.9000000004</v>
      </c>
      <c r="F800" s="6">
        <v>4935426.9000000004</v>
      </c>
      <c r="G800" s="6">
        <f t="shared" si="24"/>
        <v>0</v>
      </c>
      <c r="H800" s="6" t="str">
        <f t="shared" si="25"/>
        <v>Aceptado</v>
      </c>
      <c r="I800" s="4" t="s">
        <v>19</v>
      </c>
      <c r="J800" s="4" t="s">
        <v>16</v>
      </c>
      <c r="K800" s="4" t="s">
        <v>1659</v>
      </c>
      <c r="L800" s="7" t="s">
        <v>20</v>
      </c>
      <c r="M800" s="4">
        <v>3122888</v>
      </c>
      <c r="N800" s="4">
        <v>3118764211</v>
      </c>
      <c r="O800" s="8">
        <v>43015</v>
      </c>
      <c r="P800" s="4" t="s">
        <v>15</v>
      </c>
      <c r="Q800" s="4"/>
    </row>
    <row r="801" spans="1:17" x14ac:dyDescent="0.25">
      <c r="A801" s="4">
        <v>795</v>
      </c>
      <c r="B801" s="5" t="s">
        <v>18</v>
      </c>
      <c r="C801" s="4" t="s">
        <v>17</v>
      </c>
      <c r="D801" s="4">
        <v>27424</v>
      </c>
      <c r="E801" s="6">
        <v>7245565.0800000001</v>
      </c>
      <c r="F801" s="6">
        <v>7245565.0800000001</v>
      </c>
      <c r="G801" s="6">
        <f t="shared" si="24"/>
        <v>0</v>
      </c>
      <c r="H801" s="6" t="str">
        <f t="shared" si="25"/>
        <v>Aceptado</v>
      </c>
      <c r="I801" s="4" t="s">
        <v>19</v>
      </c>
      <c r="J801" s="4" t="s">
        <v>16</v>
      </c>
      <c r="K801" s="4" t="s">
        <v>1659</v>
      </c>
      <c r="L801" s="7" t="s">
        <v>20</v>
      </c>
      <c r="M801" s="4">
        <v>3122888</v>
      </c>
      <c r="N801" s="4">
        <v>3118764211</v>
      </c>
      <c r="O801" s="8">
        <v>43015</v>
      </c>
      <c r="P801" s="4" t="s">
        <v>15</v>
      </c>
      <c r="Q801" s="4"/>
    </row>
    <row r="802" spans="1:17" x14ac:dyDescent="0.25">
      <c r="A802" s="4">
        <v>796</v>
      </c>
      <c r="B802" s="5" t="s">
        <v>18</v>
      </c>
      <c r="C802" s="4" t="s">
        <v>17</v>
      </c>
      <c r="D802" s="4">
        <v>26779</v>
      </c>
      <c r="E802" s="6">
        <v>5063928.79</v>
      </c>
      <c r="F802" s="6">
        <v>5063928.79</v>
      </c>
      <c r="G802" s="6">
        <f t="shared" si="24"/>
        <v>0</v>
      </c>
      <c r="H802" s="6" t="str">
        <f t="shared" si="25"/>
        <v>Aceptado</v>
      </c>
      <c r="I802" s="4" t="s">
        <v>19</v>
      </c>
      <c r="J802" s="4" t="s">
        <v>16</v>
      </c>
      <c r="K802" s="4" t="s">
        <v>1659</v>
      </c>
      <c r="L802" s="7" t="s">
        <v>20</v>
      </c>
      <c r="M802" s="4">
        <v>3122888</v>
      </c>
      <c r="N802" s="4">
        <v>3118764211</v>
      </c>
      <c r="O802" s="8">
        <v>43015</v>
      </c>
      <c r="P802" s="4" t="s">
        <v>15</v>
      </c>
      <c r="Q802" s="4"/>
    </row>
    <row r="803" spans="1:17" x14ac:dyDescent="0.25">
      <c r="A803" s="4">
        <v>797</v>
      </c>
      <c r="B803" s="5" t="s">
        <v>18</v>
      </c>
      <c r="C803" s="4" t="s">
        <v>17</v>
      </c>
      <c r="D803" s="4">
        <v>27440</v>
      </c>
      <c r="E803" s="6">
        <v>4191091.32</v>
      </c>
      <c r="F803" s="6">
        <v>4191091.32</v>
      </c>
      <c r="G803" s="6">
        <f t="shared" si="24"/>
        <v>0</v>
      </c>
      <c r="H803" s="6" t="str">
        <f t="shared" si="25"/>
        <v>Aceptado</v>
      </c>
      <c r="I803" s="4" t="s">
        <v>19</v>
      </c>
      <c r="J803" s="4" t="s">
        <v>16</v>
      </c>
      <c r="K803" s="4" t="s">
        <v>1659</v>
      </c>
      <c r="L803" s="7" t="s">
        <v>20</v>
      </c>
      <c r="M803" s="4">
        <v>3122888</v>
      </c>
      <c r="N803" s="4">
        <v>3118764211</v>
      </c>
      <c r="O803" s="8">
        <v>43015</v>
      </c>
      <c r="P803" s="4" t="s">
        <v>15</v>
      </c>
      <c r="Q803" s="4"/>
    </row>
    <row r="804" spans="1:17" x14ac:dyDescent="0.25">
      <c r="A804" s="4">
        <v>798</v>
      </c>
      <c r="B804" s="5" t="s">
        <v>18</v>
      </c>
      <c r="C804" s="4" t="s">
        <v>17</v>
      </c>
      <c r="D804" s="4">
        <v>19536</v>
      </c>
      <c r="E804" s="6">
        <v>9127359.3000000007</v>
      </c>
      <c r="F804" s="6">
        <v>9127359.3000000007</v>
      </c>
      <c r="G804" s="6">
        <f t="shared" si="24"/>
        <v>0</v>
      </c>
      <c r="H804" s="6" t="str">
        <f t="shared" si="25"/>
        <v>Aceptado</v>
      </c>
      <c r="I804" s="4" t="s">
        <v>19</v>
      </c>
      <c r="J804" s="4" t="s">
        <v>16</v>
      </c>
      <c r="K804" s="4" t="s">
        <v>1659</v>
      </c>
      <c r="L804" s="7" t="s">
        <v>20</v>
      </c>
      <c r="M804" s="4">
        <v>3122888</v>
      </c>
      <c r="N804" s="4">
        <v>3118764211</v>
      </c>
      <c r="O804" s="8">
        <v>43015</v>
      </c>
      <c r="P804" s="4" t="s">
        <v>15</v>
      </c>
      <c r="Q804" s="4"/>
    </row>
    <row r="805" spans="1:17" x14ac:dyDescent="0.25">
      <c r="A805" s="4">
        <v>799</v>
      </c>
      <c r="B805" s="5" t="s">
        <v>18</v>
      </c>
      <c r="C805" s="4" t="s">
        <v>17</v>
      </c>
      <c r="D805" s="4">
        <v>29390</v>
      </c>
      <c r="E805" s="6">
        <v>2917755.33</v>
      </c>
      <c r="F805" s="6">
        <v>2917755.33</v>
      </c>
      <c r="G805" s="6">
        <f t="shared" si="24"/>
        <v>0</v>
      </c>
      <c r="H805" s="6" t="str">
        <f t="shared" si="25"/>
        <v>Aceptado</v>
      </c>
      <c r="I805" s="4" t="s">
        <v>19</v>
      </c>
      <c r="J805" s="4" t="s">
        <v>16</v>
      </c>
      <c r="K805" s="4" t="s">
        <v>1659</v>
      </c>
      <c r="L805" s="7" t="s">
        <v>20</v>
      </c>
      <c r="M805" s="4">
        <v>3122888</v>
      </c>
      <c r="N805" s="4">
        <v>3118764211</v>
      </c>
      <c r="O805" s="8">
        <v>43015</v>
      </c>
      <c r="P805" s="4" t="s">
        <v>15</v>
      </c>
      <c r="Q805" s="4"/>
    </row>
    <row r="806" spans="1:17" x14ac:dyDescent="0.25">
      <c r="A806" s="4">
        <v>800</v>
      </c>
      <c r="B806" s="5" t="s">
        <v>18</v>
      </c>
      <c r="C806" s="4" t="s">
        <v>17</v>
      </c>
      <c r="D806" s="4">
        <v>18862</v>
      </c>
      <c r="E806" s="6">
        <v>651957</v>
      </c>
      <c r="F806" s="6">
        <v>651957</v>
      </c>
      <c r="G806" s="6">
        <f t="shared" si="24"/>
        <v>0</v>
      </c>
      <c r="H806" s="6" t="str">
        <f t="shared" si="25"/>
        <v>Aceptado</v>
      </c>
      <c r="I806" s="4" t="s">
        <v>19</v>
      </c>
      <c r="J806" s="4" t="s">
        <v>16</v>
      </c>
      <c r="K806" s="4" t="s">
        <v>1659</v>
      </c>
      <c r="L806" s="7" t="s">
        <v>20</v>
      </c>
      <c r="M806" s="4">
        <v>3122888</v>
      </c>
      <c r="N806" s="4">
        <v>3118764211</v>
      </c>
      <c r="O806" s="8">
        <v>43015</v>
      </c>
      <c r="P806" s="4" t="s">
        <v>15</v>
      </c>
      <c r="Q806" s="4"/>
    </row>
    <row r="807" spans="1:17" x14ac:dyDescent="0.25">
      <c r="A807" s="4">
        <v>801</v>
      </c>
      <c r="B807" s="5" t="s">
        <v>18</v>
      </c>
      <c r="C807" s="4" t="s">
        <v>17</v>
      </c>
      <c r="D807" s="4">
        <v>24266</v>
      </c>
      <c r="E807" s="6">
        <v>353086.28</v>
      </c>
      <c r="F807" s="6">
        <v>353086.28</v>
      </c>
      <c r="G807" s="6">
        <f t="shared" si="24"/>
        <v>0</v>
      </c>
      <c r="H807" s="6" t="str">
        <f t="shared" si="25"/>
        <v>Aceptado</v>
      </c>
      <c r="I807" s="4" t="s">
        <v>19</v>
      </c>
      <c r="J807" s="4" t="s">
        <v>16</v>
      </c>
      <c r="K807" s="4" t="s">
        <v>1659</v>
      </c>
      <c r="L807" s="7" t="s">
        <v>20</v>
      </c>
      <c r="M807" s="4">
        <v>3122888</v>
      </c>
      <c r="N807" s="4">
        <v>3118764211</v>
      </c>
      <c r="O807" s="8">
        <v>43015</v>
      </c>
      <c r="P807" s="4" t="s">
        <v>15</v>
      </c>
      <c r="Q807" s="4"/>
    </row>
    <row r="808" spans="1:17" x14ac:dyDescent="0.25">
      <c r="A808" s="4">
        <v>802</v>
      </c>
      <c r="B808" s="5" t="s">
        <v>18</v>
      </c>
      <c r="C808" s="4" t="s">
        <v>17</v>
      </c>
      <c r="D808" s="4">
        <v>18298</v>
      </c>
      <c r="E808" s="6">
        <v>611455.76</v>
      </c>
      <c r="F808" s="6">
        <v>611455.76</v>
      </c>
      <c r="G808" s="6">
        <f t="shared" si="24"/>
        <v>0</v>
      </c>
      <c r="H808" s="6" t="str">
        <f t="shared" si="25"/>
        <v>Aceptado</v>
      </c>
      <c r="I808" s="4" t="s">
        <v>19</v>
      </c>
      <c r="J808" s="4" t="s">
        <v>16</v>
      </c>
      <c r="K808" s="4" t="s">
        <v>1659</v>
      </c>
      <c r="L808" s="7" t="s">
        <v>20</v>
      </c>
      <c r="M808" s="4">
        <v>3122888</v>
      </c>
      <c r="N808" s="4">
        <v>3118764211</v>
      </c>
      <c r="O808" s="8">
        <v>43015</v>
      </c>
      <c r="P808" s="4" t="s">
        <v>15</v>
      </c>
      <c r="Q808" s="4"/>
    </row>
    <row r="809" spans="1:17" x14ac:dyDescent="0.25">
      <c r="A809" s="4">
        <v>803</v>
      </c>
      <c r="B809" s="5" t="s">
        <v>18</v>
      </c>
      <c r="C809" s="4" t="s">
        <v>17</v>
      </c>
      <c r="D809" s="4">
        <v>24641</v>
      </c>
      <c r="E809" s="6">
        <v>3928622.22</v>
      </c>
      <c r="F809" s="6">
        <v>3928622.22</v>
      </c>
      <c r="G809" s="6">
        <f t="shared" si="24"/>
        <v>0</v>
      </c>
      <c r="H809" s="6" t="str">
        <f t="shared" si="25"/>
        <v>Aceptado</v>
      </c>
      <c r="I809" s="4" t="s">
        <v>19</v>
      </c>
      <c r="J809" s="4" t="s">
        <v>16</v>
      </c>
      <c r="K809" s="4" t="s">
        <v>1659</v>
      </c>
      <c r="L809" s="7" t="s">
        <v>20</v>
      </c>
      <c r="M809" s="4">
        <v>3122888</v>
      </c>
      <c r="N809" s="4">
        <v>3118764211</v>
      </c>
      <c r="O809" s="8">
        <v>43015</v>
      </c>
      <c r="P809" s="4" t="s">
        <v>15</v>
      </c>
      <c r="Q809" s="4"/>
    </row>
    <row r="810" spans="1:17" x14ac:dyDescent="0.25">
      <c r="A810" s="4">
        <v>804</v>
      </c>
      <c r="B810" s="5" t="s">
        <v>18</v>
      </c>
      <c r="C810" s="4" t="s">
        <v>17</v>
      </c>
      <c r="D810" s="4">
        <v>32633</v>
      </c>
      <c r="E810" s="6">
        <v>9495233.1999999993</v>
      </c>
      <c r="F810" s="6">
        <v>9495233.1999999993</v>
      </c>
      <c r="G810" s="6">
        <f t="shared" si="24"/>
        <v>0</v>
      </c>
      <c r="H810" s="6" t="str">
        <f t="shared" si="25"/>
        <v>Aceptado</v>
      </c>
      <c r="I810" s="4" t="s">
        <v>19</v>
      </c>
      <c r="J810" s="4" t="s">
        <v>16</v>
      </c>
      <c r="K810" s="4" t="s">
        <v>1659</v>
      </c>
      <c r="L810" s="7" t="s">
        <v>20</v>
      </c>
      <c r="M810" s="4">
        <v>3122888</v>
      </c>
      <c r="N810" s="4">
        <v>3118764211</v>
      </c>
      <c r="O810" s="8">
        <v>43015</v>
      </c>
      <c r="P810" s="4" t="s">
        <v>15</v>
      </c>
      <c r="Q810" s="4"/>
    </row>
    <row r="811" spans="1:17" x14ac:dyDescent="0.25">
      <c r="A811" s="4">
        <v>805</v>
      </c>
      <c r="B811" s="5" t="s">
        <v>18</v>
      </c>
      <c r="C811" s="4" t="s">
        <v>17</v>
      </c>
      <c r="D811" s="4">
        <v>18935</v>
      </c>
      <c r="E811" s="6">
        <v>2189534.84</v>
      </c>
      <c r="F811" s="6">
        <v>2189534.84</v>
      </c>
      <c r="G811" s="6">
        <f t="shared" si="24"/>
        <v>0</v>
      </c>
      <c r="H811" s="6" t="str">
        <f t="shared" si="25"/>
        <v>Aceptado</v>
      </c>
      <c r="I811" s="4" t="s">
        <v>19</v>
      </c>
      <c r="J811" s="4" t="s">
        <v>16</v>
      </c>
      <c r="K811" s="4" t="s">
        <v>1659</v>
      </c>
      <c r="L811" s="7" t="s">
        <v>20</v>
      </c>
      <c r="M811" s="4">
        <v>3122888</v>
      </c>
      <c r="N811" s="4">
        <v>3118764211</v>
      </c>
      <c r="O811" s="8">
        <v>43015</v>
      </c>
      <c r="P811" s="4" t="s">
        <v>15</v>
      </c>
      <c r="Q811" s="4"/>
    </row>
    <row r="812" spans="1:17" x14ac:dyDescent="0.25">
      <c r="A812" s="4">
        <v>806</v>
      </c>
      <c r="B812" s="5" t="s">
        <v>18</v>
      </c>
      <c r="C812" s="4" t="s">
        <v>17</v>
      </c>
      <c r="D812" s="4">
        <v>35978</v>
      </c>
      <c r="E812" s="6">
        <v>3872784.11</v>
      </c>
      <c r="F812" s="6">
        <v>3872784.11</v>
      </c>
      <c r="G812" s="6">
        <f t="shared" si="24"/>
        <v>0</v>
      </c>
      <c r="H812" s="6" t="str">
        <f t="shared" si="25"/>
        <v>Aceptado</v>
      </c>
      <c r="I812" s="4" t="s">
        <v>19</v>
      </c>
      <c r="J812" s="4" t="s">
        <v>16</v>
      </c>
      <c r="K812" s="4" t="s">
        <v>1659</v>
      </c>
      <c r="L812" s="7" t="s">
        <v>20</v>
      </c>
      <c r="M812" s="4">
        <v>3122888</v>
      </c>
      <c r="N812" s="4">
        <v>3118764211</v>
      </c>
      <c r="O812" s="8">
        <v>43015</v>
      </c>
      <c r="P812" s="4" t="s">
        <v>15</v>
      </c>
      <c r="Q812" s="4"/>
    </row>
    <row r="813" spans="1:17" x14ac:dyDescent="0.25">
      <c r="A813" s="4">
        <v>807</v>
      </c>
      <c r="B813" s="5" t="s">
        <v>18</v>
      </c>
      <c r="C813" s="4" t="s">
        <v>17</v>
      </c>
      <c r="D813" s="4">
        <v>20358</v>
      </c>
      <c r="E813" s="6">
        <v>6331088.3799999999</v>
      </c>
      <c r="F813" s="6">
        <v>6331088.3799999999</v>
      </c>
      <c r="G813" s="6">
        <f t="shared" si="24"/>
        <v>0</v>
      </c>
      <c r="H813" s="6" t="str">
        <f t="shared" si="25"/>
        <v>Aceptado</v>
      </c>
      <c r="I813" s="4" t="s">
        <v>19</v>
      </c>
      <c r="J813" s="4" t="s">
        <v>16</v>
      </c>
      <c r="K813" s="4" t="s">
        <v>1659</v>
      </c>
      <c r="L813" s="7" t="s">
        <v>20</v>
      </c>
      <c r="M813" s="4">
        <v>3122888</v>
      </c>
      <c r="N813" s="4">
        <v>3118764211</v>
      </c>
      <c r="O813" s="8">
        <v>43015</v>
      </c>
      <c r="P813" s="4" t="s">
        <v>15</v>
      </c>
      <c r="Q813" s="4"/>
    </row>
    <row r="814" spans="1:17" x14ac:dyDescent="0.25">
      <c r="A814" s="4">
        <v>808</v>
      </c>
      <c r="B814" s="5" t="s">
        <v>18</v>
      </c>
      <c r="C814" s="4" t="s">
        <v>17</v>
      </c>
      <c r="D814" s="4">
        <v>19271</v>
      </c>
      <c r="E814" s="6">
        <v>6668714.1799999997</v>
      </c>
      <c r="F814" s="6">
        <v>6668714.1799999997</v>
      </c>
      <c r="G814" s="6">
        <f t="shared" si="24"/>
        <v>0</v>
      </c>
      <c r="H814" s="6" t="str">
        <f t="shared" si="25"/>
        <v>Aceptado</v>
      </c>
      <c r="I814" s="4" t="s">
        <v>19</v>
      </c>
      <c r="J814" s="4" t="s">
        <v>16</v>
      </c>
      <c r="K814" s="4" t="s">
        <v>1659</v>
      </c>
      <c r="L814" s="7" t="s">
        <v>20</v>
      </c>
      <c r="M814" s="4">
        <v>3122888</v>
      </c>
      <c r="N814" s="4">
        <v>3118764211</v>
      </c>
      <c r="O814" s="8">
        <v>43015</v>
      </c>
      <c r="P814" s="4" t="s">
        <v>15</v>
      </c>
      <c r="Q814" s="4"/>
    </row>
    <row r="815" spans="1:17" x14ac:dyDescent="0.25">
      <c r="A815" s="4">
        <v>809</v>
      </c>
      <c r="B815" s="5" t="s">
        <v>18</v>
      </c>
      <c r="C815" s="4" t="s">
        <v>17</v>
      </c>
      <c r="D815" s="4">
        <v>29177</v>
      </c>
      <c r="E815" s="6">
        <v>2837456.78</v>
      </c>
      <c r="F815" s="6">
        <v>2837456.78</v>
      </c>
      <c r="G815" s="6">
        <f t="shared" si="24"/>
        <v>0</v>
      </c>
      <c r="H815" s="6" t="str">
        <f t="shared" si="25"/>
        <v>Aceptado</v>
      </c>
      <c r="I815" s="4" t="s">
        <v>19</v>
      </c>
      <c r="J815" s="4" t="s">
        <v>16</v>
      </c>
      <c r="K815" s="4" t="s">
        <v>1659</v>
      </c>
      <c r="L815" s="7" t="s">
        <v>20</v>
      </c>
      <c r="M815" s="4">
        <v>3122888</v>
      </c>
      <c r="N815" s="4">
        <v>3118764211</v>
      </c>
      <c r="O815" s="8">
        <v>43015</v>
      </c>
      <c r="P815" s="4" t="s">
        <v>15</v>
      </c>
      <c r="Q815" s="4"/>
    </row>
    <row r="816" spans="1:17" x14ac:dyDescent="0.25">
      <c r="A816" s="4">
        <v>810</v>
      </c>
      <c r="B816" s="5" t="s">
        <v>18</v>
      </c>
      <c r="C816" s="4" t="s">
        <v>17</v>
      </c>
      <c r="D816" s="4">
        <v>3253</v>
      </c>
      <c r="E816" s="6">
        <v>2898226.03</v>
      </c>
      <c r="F816" s="6">
        <v>2898226.03</v>
      </c>
      <c r="G816" s="6">
        <f t="shared" si="24"/>
        <v>0</v>
      </c>
      <c r="H816" s="6" t="str">
        <f t="shared" si="25"/>
        <v>Aceptado</v>
      </c>
      <c r="I816" s="4" t="s">
        <v>19</v>
      </c>
      <c r="J816" s="4" t="s">
        <v>16</v>
      </c>
      <c r="K816" s="4" t="s">
        <v>1659</v>
      </c>
      <c r="L816" s="7" t="s">
        <v>20</v>
      </c>
      <c r="M816" s="4">
        <v>3122888</v>
      </c>
      <c r="N816" s="4">
        <v>3118764211</v>
      </c>
      <c r="O816" s="8">
        <v>43015</v>
      </c>
      <c r="P816" s="4" t="s">
        <v>15</v>
      </c>
      <c r="Q816" s="4"/>
    </row>
    <row r="817" spans="1:17" x14ac:dyDescent="0.25">
      <c r="A817" s="4">
        <v>811</v>
      </c>
      <c r="B817" s="5" t="s">
        <v>18</v>
      </c>
      <c r="C817" s="4" t="s">
        <v>17</v>
      </c>
      <c r="D817" s="4">
        <v>26871</v>
      </c>
      <c r="E817" s="6">
        <v>3698389.44</v>
      </c>
      <c r="F817" s="6">
        <v>3698389.44</v>
      </c>
      <c r="G817" s="6">
        <f t="shared" si="24"/>
        <v>0</v>
      </c>
      <c r="H817" s="6" t="str">
        <f t="shared" si="25"/>
        <v>Aceptado</v>
      </c>
      <c r="I817" s="4" t="s">
        <v>19</v>
      </c>
      <c r="J817" s="4" t="s">
        <v>16</v>
      </c>
      <c r="K817" s="4" t="s">
        <v>1659</v>
      </c>
      <c r="L817" s="7" t="s">
        <v>20</v>
      </c>
      <c r="M817" s="4">
        <v>3122888</v>
      </c>
      <c r="N817" s="4">
        <v>3118764211</v>
      </c>
      <c r="O817" s="8">
        <v>43015</v>
      </c>
      <c r="P817" s="4" t="s">
        <v>15</v>
      </c>
      <c r="Q817" s="4"/>
    </row>
    <row r="818" spans="1:17" x14ac:dyDescent="0.25">
      <c r="A818" s="4">
        <v>812</v>
      </c>
      <c r="B818" s="5" t="s">
        <v>18</v>
      </c>
      <c r="C818" s="4" t="s">
        <v>17</v>
      </c>
      <c r="D818" s="4">
        <v>19545</v>
      </c>
      <c r="E818" s="6">
        <v>2983582.41</v>
      </c>
      <c r="F818" s="6">
        <v>2983582.41</v>
      </c>
      <c r="G818" s="6">
        <f t="shared" si="24"/>
        <v>0</v>
      </c>
      <c r="H818" s="6" t="str">
        <f t="shared" si="25"/>
        <v>Aceptado</v>
      </c>
      <c r="I818" s="4" t="s">
        <v>19</v>
      </c>
      <c r="J818" s="4" t="s">
        <v>16</v>
      </c>
      <c r="K818" s="4" t="s">
        <v>1659</v>
      </c>
      <c r="L818" s="7" t="s">
        <v>20</v>
      </c>
      <c r="M818" s="4">
        <v>3122888</v>
      </c>
      <c r="N818" s="4">
        <v>3118764211</v>
      </c>
      <c r="O818" s="8">
        <v>43015</v>
      </c>
      <c r="P818" s="4" t="s">
        <v>15</v>
      </c>
      <c r="Q818" s="4"/>
    </row>
    <row r="819" spans="1:17" x14ac:dyDescent="0.25">
      <c r="A819" s="4">
        <v>813</v>
      </c>
      <c r="B819" s="5" t="s">
        <v>18</v>
      </c>
      <c r="C819" s="4" t="s">
        <v>17</v>
      </c>
      <c r="D819" s="4">
        <v>17473</v>
      </c>
      <c r="E819" s="6">
        <v>949373.21</v>
      </c>
      <c r="F819" s="6">
        <v>949373.21</v>
      </c>
      <c r="G819" s="6">
        <f t="shared" si="24"/>
        <v>0</v>
      </c>
      <c r="H819" s="6" t="str">
        <f t="shared" si="25"/>
        <v>Aceptado</v>
      </c>
      <c r="I819" s="4" t="s">
        <v>19</v>
      </c>
      <c r="J819" s="4" t="s">
        <v>16</v>
      </c>
      <c r="K819" s="4" t="s">
        <v>1659</v>
      </c>
      <c r="L819" s="7" t="s">
        <v>20</v>
      </c>
      <c r="M819" s="4">
        <v>3122888</v>
      </c>
      <c r="N819" s="4">
        <v>3118764211</v>
      </c>
      <c r="O819" s="8">
        <v>43015</v>
      </c>
      <c r="P819" s="4" t="s">
        <v>15</v>
      </c>
      <c r="Q819" s="4"/>
    </row>
    <row r="820" spans="1:17" x14ac:dyDescent="0.25">
      <c r="A820" s="4">
        <v>814</v>
      </c>
      <c r="B820" s="5" t="s">
        <v>18</v>
      </c>
      <c r="C820" s="4" t="s">
        <v>17</v>
      </c>
      <c r="D820" s="4">
        <v>22282</v>
      </c>
      <c r="E820" s="6">
        <v>2960821.83</v>
      </c>
      <c r="F820" s="6">
        <v>2960821.83</v>
      </c>
      <c r="G820" s="6">
        <f t="shared" si="24"/>
        <v>0</v>
      </c>
      <c r="H820" s="6" t="str">
        <f t="shared" si="25"/>
        <v>Aceptado</v>
      </c>
      <c r="I820" s="4" t="s">
        <v>19</v>
      </c>
      <c r="J820" s="4" t="s">
        <v>16</v>
      </c>
      <c r="K820" s="4" t="s">
        <v>1659</v>
      </c>
      <c r="L820" s="7" t="s">
        <v>20</v>
      </c>
      <c r="M820" s="4">
        <v>3122888</v>
      </c>
      <c r="N820" s="4">
        <v>3118764211</v>
      </c>
      <c r="O820" s="8">
        <v>43015</v>
      </c>
      <c r="P820" s="4" t="s">
        <v>15</v>
      </c>
      <c r="Q820" s="4"/>
    </row>
    <row r="821" spans="1:17" x14ac:dyDescent="0.25">
      <c r="A821" s="4">
        <v>815</v>
      </c>
      <c r="B821" s="5" t="s">
        <v>18</v>
      </c>
      <c r="C821" s="4" t="s">
        <v>17</v>
      </c>
      <c r="D821" s="4">
        <v>23060</v>
      </c>
      <c r="E821" s="6">
        <v>2924378.44</v>
      </c>
      <c r="F821" s="6">
        <v>2924378.44</v>
      </c>
      <c r="G821" s="6">
        <f t="shared" si="24"/>
        <v>0</v>
      </c>
      <c r="H821" s="6" t="str">
        <f t="shared" si="25"/>
        <v>Aceptado</v>
      </c>
      <c r="I821" s="4" t="s">
        <v>19</v>
      </c>
      <c r="J821" s="4" t="s">
        <v>16</v>
      </c>
      <c r="K821" s="4" t="s">
        <v>1659</v>
      </c>
      <c r="L821" s="7" t="s">
        <v>20</v>
      </c>
      <c r="M821" s="4">
        <v>3122888</v>
      </c>
      <c r="N821" s="4">
        <v>3118764211</v>
      </c>
      <c r="O821" s="8">
        <v>43015</v>
      </c>
      <c r="P821" s="4" t="s">
        <v>15</v>
      </c>
      <c r="Q821" s="4"/>
    </row>
    <row r="822" spans="1:17" x14ac:dyDescent="0.25">
      <c r="A822" s="4">
        <v>816</v>
      </c>
      <c r="B822" s="5" t="s">
        <v>18</v>
      </c>
      <c r="C822" s="4" t="s">
        <v>17</v>
      </c>
      <c r="D822" s="4">
        <v>25277</v>
      </c>
      <c r="E822" s="6">
        <v>486083.03</v>
      </c>
      <c r="F822" s="6">
        <v>486083.03</v>
      </c>
      <c r="G822" s="6">
        <f t="shared" si="24"/>
        <v>0</v>
      </c>
      <c r="H822" s="6" t="str">
        <f t="shared" si="25"/>
        <v>Aceptado</v>
      </c>
      <c r="I822" s="4" t="s">
        <v>19</v>
      </c>
      <c r="J822" s="4" t="s">
        <v>16</v>
      </c>
      <c r="K822" s="4" t="s">
        <v>1659</v>
      </c>
      <c r="L822" s="7" t="s">
        <v>20</v>
      </c>
      <c r="M822" s="4">
        <v>3122888</v>
      </c>
      <c r="N822" s="4">
        <v>3118764211</v>
      </c>
      <c r="O822" s="8">
        <v>43015</v>
      </c>
      <c r="P822" s="4" t="s">
        <v>15</v>
      </c>
      <c r="Q822" s="4"/>
    </row>
    <row r="823" spans="1:17" x14ac:dyDescent="0.25">
      <c r="A823" s="4">
        <v>817</v>
      </c>
      <c r="B823" s="5" t="s">
        <v>18</v>
      </c>
      <c r="C823" s="4" t="s">
        <v>17</v>
      </c>
      <c r="D823" s="4">
        <v>21104</v>
      </c>
      <c r="E823" s="6">
        <v>4705784.99</v>
      </c>
      <c r="F823" s="6">
        <v>4705784.99</v>
      </c>
      <c r="G823" s="6">
        <f t="shared" si="24"/>
        <v>0</v>
      </c>
      <c r="H823" s="6" t="str">
        <f t="shared" si="25"/>
        <v>Aceptado</v>
      </c>
      <c r="I823" s="4" t="s">
        <v>19</v>
      </c>
      <c r="J823" s="4" t="s">
        <v>16</v>
      </c>
      <c r="K823" s="4" t="s">
        <v>1659</v>
      </c>
      <c r="L823" s="7" t="s">
        <v>20</v>
      </c>
      <c r="M823" s="4">
        <v>3122888</v>
      </c>
      <c r="N823" s="4">
        <v>3118764211</v>
      </c>
      <c r="O823" s="8">
        <v>43015</v>
      </c>
      <c r="P823" s="4" t="s">
        <v>15</v>
      </c>
      <c r="Q823" s="4"/>
    </row>
    <row r="824" spans="1:17" x14ac:dyDescent="0.25">
      <c r="A824" s="4">
        <v>818</v>
      </c>
      <c r="B824" s="5" t="s">
        <v>18</v>
      </c>
      <c r="C824" s="4" t="s">
        <v>17</v>
      </c>
      <c r="D824" s="4">
        <v>25283</v>
      </c>
      <c r="E824" s="6">
        <v>1075277.79</v>
      </c>
      <c r="F824" s="6">
        <v>1075277.79</v>
      </c>
      <c r="G824" s="6">
        <f t="shared" si="24"/>
        <v>0</v>
      </c>
      <c r="H824" s="6" t="str">
        <f t="shared" si="25"/>
        <v>Aceptado</v>
      </c>
      <c r="I824" s="4" t="s">
        <v>19</v>
      </c>
      <c r="J824" s="4" t="s">
        <v>16</v>
      </c>
      <c r="K824" s="4" t="s">
        <v>1659</v>
      </c>
      <c r="L824" s="7" t="s">
        <v>20</v>
      </c>
      <c r="M824" s="4">
        <v>3122888</v>
      </c>
      <c r="N824" s="4">
        <v>3118764211</v>
      </c>
      <c r="O824" s="8">
        <v>43015</v>
      </c>
      <c r="P824" s="4" t="s">
        <v>15</v>
      </c>
      <c r="Q824" s="4"/>
    </row>
    <row r="825" spans="1:17" x14ac:dyDescent="0.25">
      <c r="A825" s="4">
        <v>819</v>
      </c>
      <c r="B825" s="5" t="s">
        <v>18</v>
      </c>
      <c r="C825" s="4" t="s">
        <v>17</v>
      </c>
      <c r="D825" s="4">
        <v>17688</v>
      </c>
      <c r="E825" s="6">
        <v>9369521.8100000005</v>
      </c>
      <c r="F825" s="6">
        <v>9369521.8100000005</v>
      </c>
      <c r="G825" s="6">
        <f t="shared" si="24"/>
        <v>0</v>
      </c>
      <c r="H825" s="6" t="str">
        <f t="shared" si="25"/>
        <v>Aceptado</v>
      </c>
      <c r="I825" s="4" t="s">
        <v>19</v>
      </c>
      <c r="J825" s="4" t="s">
        <v>16</v>
      </c>
      <c r="K825" s="4" t="s">
        <v>1659</v>
      </c>
      <c r="L825" s="7" t="s">
        <v>20</v>
      </c>
      <c r="M825" s="4">
        <v>3122888</v>
      </c>
      <c r="N825" s="4">
        <v>3118764211</v>
      </c>
      <c r="O825" s="8">
        <v>43015</v>
      </c>
      <c r="P825" s="4" t="s">
        <v>15</v>
      </c>
      <c r="Q825" s="4"/>
    </row>
    <row r="826" spans="1:17" x14ac:dyDescent="0.25">
      <c r="A826" s="4">
        <v>820</v>
      </c>
      <c r="B826" s="5" t="s">
        <v>18</v>
      </c>
      <c r="C826" s="4" t="s">
        <v>17</v>
      </c>
      <c r="D826" s="4">
        <v>17706</v>
      </c>
      <c r="E826" s="6">
        <v>6506984.9000000004</v>
      </c>
      <c r="F826" s="6">
        <v>6506984.9000000004</v>
      </c>
      <c r="G826" s="6">
        <f t="shared" si="24"/>
        <v>0</v>
      </c>
      <c r="H826" s="6" t="str">
        <f t="shared" si="25"/>
        <v>Aceptado</v>
      </c>
      <c r="I826" s="4" t="s">
        <v>19</v>
      </c>
      <c r="J826" s="4" t="s">
        <v>16</v>
      </c>
      <c r="K826" s="4" t="s">
        <v>1659</v>
      </c>
      <c r="L826" s="7" t="s">
        <v>20</v>
      </c>
      <c r="M826" s="4">
        <v>3122888</v>
      </c>
      <c r="N826" s="4">
        <v>3118764211</v>
      </c>
      <c r="O826" s="8">
        <v>43015</v>
      </c>
      <c r="P826" s="4" t="s">
        <v>15</v>
      </c>
      <c r="Q826" s="4"/>
    </row>
    <row r="827" spans="1:17" x14ac:dyDescent="0.25">
      <c r="A827" s="4">
        <v>821</v>
      </c>
      <c r="B827" s="5" t="s">
        <v>18</v>
      </c>
      <c r="C827" s="4" t="s">
        <v>17</v>
      </c>
      <c r="D827" s="4">
        <v>23070</v>
      </c>
      <c r="E827" s="6">
        <v>7132779.4100000001</v>
      </c>
      <c r="F827" s="6">
        <v>7132779.4100000001</v>
      </c>
      <c r="G827" s="6">
        <f t="shared" si="24"/>
        <v>0</v>
      </c>
      <c r="H827" s="6" t="str">
        <f t="shared" si="25"/>
        <v>Aceptado</v>
      </c>
      <c r="I827" s="4" t="s">
        <v>19</v>
      </c>
      <c r="J827" s="4" t="s">
        <v>16</v>
      </c>
      <c r="K827" s="4" t="s">
        <v>1659</v>
      </c>
      <c r="L827" s="7" t="s">
        <v>20</v>
      </c>
      <c r="M827" s="4">
        <v>3122888</v>
      </c>
      <c r="N827" s="4">
        <v>3118764211</v>
      </c>
      <c r="O827" s="8">
        <v>43015</v>
      </c>
      <c r="P827" s="4" t="s">
        <v>15</v>
      </c>
      <c r="Q827" s="4"/>
    </row>
    <row r="828" spans="1:17" x14ac:dyDescent="0.25">
      <c r="A828" s="4">
        <v>822</v>
      </c>
      <c r="B828" s="5" t="s">
        <v>18</v>
      </c>
      <c r="C828" s="4" t="s">
        <v>17</v>
      </c>
      <c r="D828" s="4">
        <v>35872</v>
      </c>
      <c r="E828" s="6">
        <v>9702805.0899999999</v>
      </c>
      <c r="F828" s="6">
        <v>9702805.0899999999</v>
      </c>
      <c r="G828" s="6">
        <f t="shared" si="24"/>
        <v>0</v>
      </c>
      <c r="H828" s="6" t="str">
        <f t="shared" si="25"/>
        <v>Aceptado</v>
      </c>
      <c r="I828" s="4" t="s">
        <v>19</v>
      </c>
      <c r="J828" s="4" t="s">
        <v>16</v>
      </c>
      <c r="K828" s="4" t="s">
        <v>1659</v>
      </c>
      <c r="L828" s="7" t="s">
        <v>20</v>
      </c>
      <c r="M828" s="4">
        <v>3122888</v>
      </c>
      <c r="N828" s="4">
        <v>3118764211</v>
      </c>
      <c r="O828" s="8">
        <v>43015</v>
      </c>
      <c r="P828" s="4" t="s">
        <v>15</v>
      </c>
      <c r="Q828" s="4"/>
    </row>
    <row r="829" spans="1:17" x14ac:dyDescent="0.25">
      <c r="A829" s="4">
        <v>823</v>
      </c>
      <c r="B829" s="5" t="s">
        <v>18</v>
      </c>
      <c r="C829" s="4" t="s">
        <v>17</v>
      </c>
      <c r="D829" s="4">
        <v>26818</v>
      </c>
      <c r="E829" s="6">
        <v>805429.27</v>
      </c>
      <c r="F829" s="6">
        <v>805429.27</v>
      </c>
      <c r="G829" s="6">
        <f t="shared" si="24"/>
        <v>0</v>
      </c>
      <c r="H829" s="6" t="str">
        <f t="shared" si="25"/>
        <v>Aceptado</v>
      </c>
      <c r="I829" s="4" t="s">
        <v>19</v>
      </c>
      <c r="J829" s="4" t="s">
        <v>16</v>
      </c>
      <c r="K829" s="4" t="s">
        <v>1659</v>
      </c>
      <c r="L829" s="7" t="s">
        <v>20</v>
      </c>
      <c r="M829" s="4">
        <v>3122888</v>
      </c>
      <c r="N829" s="4">
        <v>3118764211</v>
      </c>
      <c r="O829" s="8">
        <v>43015</v>
      </c>
      <c r="P829" s="4" t="s">
        <v>15</v>
      </c>
      <c r="Q829" s="4"/>
    </row>
    <row r="830" spans="1:17" x14ac:dyDescent="0.25">
      <c r="A830" s="4">
        <v>824</v>
      </c>
      <c r="B830" s="5" t="s">
        <v>18</v>
      </c>
      <c r="C830" s="4" t="s">
        <v>17</v>
      </c>
      <c r="D830" s="4">
        <v>29420</v>
      </c>
      <c r="E830" s="6">
        <v>731275.57</v>
      </c>
      <c r="F830" s="6">
        <v>731275.57</v>
      </c>
      <c r="G830" s="6">
        <f t="shared" si="24"/>
        <v>0</v>
      </c>
      <c r="H830" s="6" t="str">
        <f t="shared" si="25"/>
        <v>Aceptado</v>
      </c>
      <c r="I830" s="4" t="s">
        <v>19</v>
      </c>
      <c r="J830" s="4" t="s">
        <v>16</v>
      </c>
      <c r="K830" s="4" t="s">
        <v>1659</v>
      </c>
      <c r="L830" s="7" t="s">
        <v>20</v>
      </c>
      <c r="M830" s="4">
        <v>3122888</v>
      </c>
      <c r="N830" s="4">
        <v>3118764211</v>
      </c>
      <c r="O830" s="8">
        <v>43015</v>
      </c>
      <c r="P830" s="4" t="s">
        <v>15</v>
      </c>
      <c r="Q830" s="4"/>
    </row>
    <row r="831" spans="1:17" x14ac:dyDescent="0.25">
      <c r="A831" s="4">
        <v>825</v>
      </c>
      <c r="B831" s="5" t="s">
        <v>18</v>
      </c>
      <c r="C831" s="4" t="s">
        <v>17</v>
      </c>
      <c r="D831" s="4">
        <v>20183</v>
      </c>
      <c r="E831" s="6">
        <v>1099981.8600000001</v>
      </c>
      <c r="F831" s="6">
        <v>1099981.8600000001</v>
      </c>
      <c r="G831" s="6">
        <f t="shared" si="24"/>
        <v>0</v>
      </c>
      <c r="H831" s="6" t="str">
        <f t="shared" si="25"/>
        <v>Aceptado</v>
      </c>
      <c r="I831" s="4" t="s">
        <v>19</v>
      </c>
      <c r="J831" s="4" t="s">
        <v>16</v>
      </c>
      <c r="K831" s="4" t="s">
        <v>1659</v>
      </c>
      <c r="L831" s="7" t="s">
        <v>20</v>
      </c>
      <c r="M831" s="4">
        <v>3122888</v>
      </c>
      <c r="N831" s="4">
        <v>3118764211</v>
      </c>
      <c r="O831" s="8">
        <v>43015</v>
      </c>
      <c r="P831" s="4" t="s">
        <v>15</v>
      </c>
      <c r="Q831" s="4"/>
    </row>
    <row r="832" spans="1:17" x14ac:dyDescent="0.25">
      <c r="A832" s="4">
        <v>826</v>
      </c>
      <c r="B832" s="5" t="s">
        <v>18</v>
      </c>
      <c r="C832" s="4" t="s">
        <v>17</v>
      </c>
      <c r="D832" s="4">
        <v>20184</v>
      </c>
      <c r="E832" s="6">
        <v>2061294.8</v>
      </c>
      <c r="F832" s="6">
        <v>2061294.8</v>
      </c>
      <c r="G832" s="6">
        <f t="shared" si="24"/>
        <v>0</v>
      </c>
      <c r="H832" s="6" t="str">
        <f t="shared" si="25"/>
        <v>Aceptado</v>
      </c>
      <c r="I832" s="4" t="s">
        <v>19</v>
      </c>
      <c r="J832" s="4" t="s">
        <v>16</v>
      </c>
      <c r="K832" s="4" t="s">
        <v>1659</v>
      </c>
      <c r="L832" s="7" t="s">
        <v>20</v>
      </c>
      <c r="M832" s="4">
        <v>3122888</v>
      </c>
      <c r="N832" s="4">
        <v>3118764211</v>
      </c>
      <c r="O832" s="8">
        <v>43015</v>
      </c>
      <c r="P832" s="4" t="s">
        <v>15</v>
      </c>
      <c r="Q832" s="4"/>
    </row>
    <row r="833" spans="1:17" x14ac:dyDescent="0.25">
      <c r="A833" s="4">
        <v>827</v>
      </c>
      <c r="B833" s="5" t="s">
        <v>18</v>
      </c>
      <c r="C833" s="4" t="s">
        <v>17</v>
      </c>
      <c r="D833" s="4">
        <v>18474</v>
      </c>
      <c r="E833" s="6">
        <v>6580575.1799999997</v>
      </c>
      <c r="F833" s="6">
        <v>6580575.1799999997</v>
      </c>
      <c r="G833" s="6">
        <f t="shared" si="24"/>
        <v>0</v>
      </c>
      <c r="H833" s="6" t="str">
        <f t="shared" si="25"/>
        <v>Aceptado</v>
      </c>
      <c r="I833" s="4" t="s">
        <v>19</v>
      </c>
      <c r="J833" s="4" t="s">
        <v>16</v>
      </c>
      <c r="K833" s="4" t="s">
        <v>1659</v>
      </c>
      <c r="L833" s="7" t="s">
        <v>20</v>
      </c>
      <c r="M833" s="4">
        <v>3122888</v>
      </c>
      <c r="N833" s="4">
        <v>3118764211</v>
      </c>
      <c r="O833" s="8">
        <v>43015</v>
      </c>
      <c r="P833" s="4" t="s">
        <v>15</v>
      </c>
      <c r="Q833" s="4"/>
    </row>
    <row r="834" spans="1:17" x14ac:dyDescent="0.25">
      <c r="A834" s="4">
        <v>828</v>
      </c>
      <c r="B834" s="5" t="s">
        <v>18</v>
      </c>
      <c r="C834" s="4" t="s">
        <v>17</v>
      </c>
      <c r="D834" s="4">
        <v>17717</v>
      </c>
      <c r="E834" s="6">
        <v>334666.17</v>
      </c>
      <c r="F834" s="6">
        <v>334666.17</v>
      </c>
      <c r="G834" s="6">
        <f t="shared" si="24"/>
        <v>0</v>
      </c>
      <c r="H834" s="6" t="str">
        <f t="shared" si="25"/>
        <v>Aceptado</v>
      </c>
      <c r="I834" s="4" t="s">
        <v>19</v>
      </c>
      <c r="J834" s="4" t="s">
        <v>16</v>
      </c>
      <c r="K834" s="4" t="s">
        <v>1659</v>
      </c>
      <c r="L834" s="7" t="s">
        <v>20</v>
      </c>
      <c r="M834" s="4">
        <v>3122888</v>
      </c>
      <c r="N834" s="4">
        <v>3118764211</v>
      </c>
      <c r="O834" s="8">
        <v>43015</v>
      </c>
      <c r="P834" s="4" t="s">
        <v>15</v>
      </c>
      <c r="Q834" s="4"/>
    </row>
    <row r="835" spans="1:17" x14ac:dyDescent="0.25">
      <c r="A835" s="4">
        <v>829</v>
      </c>
      <c r="B835" s="5" t="s">
        <v>18</v>
      </c>
      <c r="C835" s="4" t="s">
        <v>17</v>
      </c>
      <c r="D835" s="4">
        <v>10926</v>
      </c>
      <c r="E835" s="6">
        <v>1281298.6000000001</v>
      </c>
      <c r="F835" s="6">
        <v>1281298.6000000001</v>
      </c>
      <c r="G835" s="6">
        <f t="shared" si="24"/>
        <v>0</v>
      </c>
      <c r="H835" s="6" t="str">
        <f t="shared" si="25"/>
        <v>Aceptado</v>
      </c>
      <c r="I835" s="4" t="s">
        <v>19</v>
      </c>
      <c r="J835" s="4" t="s">
        <v>16</v>
      </c>
      <c r="K835" s="4" t="s">
        <v>1659</v>
      </c>
      <c r="L835" s="7" t="s">
        <v>20</v>
      </c>
      <c r="M835" s="4">
        <v>3122888</v>
      </c>
      <c r="N835" s="4">
        <v>3118764211</v>
      </c>
      <c r="O835" s="8">
        <v>43015</v>
      </c>
      <c r="P835" s="4" t="s">
        <v>15</v>
      </c>
      <c r="Q835" s="4"/>
    </row>
    <row r="836" spans="1:17" x14ac:dyDescent="0.25">
      <c r="A836" s="4">
        <v>830</v>
      </c>
      <c r="B836" s="5" t="s">
        <v>18</v>
      </c>
      <c r="C836" s="4" t="s">
        <v>17</v>
      </c>
      <c r="D836" s="4">
        <v>31795</v>
      </c>
      <c r="E836" s="6">
        <v>7653473.8399999999</v>
      </c>
      <c r="F836" s="6">
        <v>7653473.8399999999</v>
      </c>
      <c r="G836" s="6">
        <f t="shared" si="24"/>
        <v>0</v>
      </c>
      <c r="H836" s="6" t="str">
        <f t="shared" si="25"/>
        <v>Aceptado</v>
      </c>
      <c r="I836" s="4" t="s">
        <v>19</v>
      </c>
      <c r="J836" s="4" t="s">
        <v>16</v>
      </c>
      <c r="K836" s="4" t="s">
        <v>1659</v>
      </c>
      <c r="L836" s="7" t="s">
        <v>20</v>
      </c>
      <c r="M836" s="4">
        <v>3122888</v>
      </c>
      <c r="N836" s="4">
        <v>3118764211</v>
      </c>
      <c r="O836" s="8">
        <v>43015</v>
      </c>
      <c r="P836" s="4" t="s">
        <v>15</v>
      </c>
      <c r="Q836" s="4"/>
    </row>
    <row r="837" spans="1:17" x14ac:dyDescent="0.25">
      <c r="A837" s="4">
        <v>831</v>
      </c>
      <c r="B837" s="5" t="s">
        <v>18</v>
      </c>
      <c r="C837" s="4" t="s">
        <v>17</v>
      </c>
      <c r="D837" s="4">
        <v>28835</v>
      </c>
      <c r="E837" s="6">
        <v>1260956.1000000001</v>
      </c>
      <c r="F837" s="6">
        <v>1260956.1000000001</v>
      </c>
      <c r="G837" s="6">
        <f t="shared" si="24"/>
        <v>0</v>
      </c>
      <c r="H837" s="6" t="str">
        <f t="shared" si="25"/>
        <v>Aceptado</v>
      </c>
      <c r="I837" s="4" t="s">
        <v>19</v>
      </c>
      <c r="J837" s="4" t="s">
        <v>16</v>
      </c>
      <c r="K837" s="4" t="s">
        <v>1659</v>
      </c>
      <c r="L837" s="7" t="s">
        <v>20</v>
      </c>
      <c r="M837" s="4">
        <v>3122888</v>
      </c>
      <c r="N837" s="4">
        <v>3118764211</v>
      </c>
      <c r="O837" s="8">
        <v>43015</v>
      </c>
      <c r="P837" s="4" t="s">
        <v>15</v>
      </c>
      <c r="Q837" s="4"/>
    </row>
    <row r="838" spans="1:17" x14ac:dyDescent="0.25">
      <c r="A838" s="4">
        <v>832</v>
      </c>
      <c r="B838" s="5" t="s">
        <v>18</v>
      </c>
      <c r="C838" s="4" t="s">
        <v>17</v>
      </c>
      <c r="D838" s="4">
        <v>15677</v>
      </c>
      <c r="E838" s="6">
        <v>808605.02</v>
      </c>
      <c r="F838" s="6">
        <v>808605.02</v>
      </c>
      <c r="G838" s="6">
        <f t="shared" si="24"/>
        <v>0</v>
      </c>
      <c r="H838" s="6" t="str">
        <f t="shared" si="25"/>
        <v>Aceptado</v>
      </c>
      <c r="I838" s="4" t="s">
        <v>19</v>
      </c>
      <c r="J838" s="4" t="s">
        <v>16</v>
      </c>
      <c r="K838" s="4" t="s">
        <v>1659</v>
      </c>
      <c r="L838" s="7" t="s">
        <v>20</v>
      </c>
      <c r="M838" s="4">
        <v>3122888</v>
      </c>
      <c r="N838" s="4">
        <v>3118764211</v>
      </c>
      <c r="O838" s="8">
        <v>43015</v>
      </c>
      <c r="P838" s="4" t="s">
        <v>15</v>
      </c>
      <c r="Q838" s="4"/>
    </row>
    <row r="839" spans="1:17" x14ac:dyDescent="0.25">
      <c r="A839" s="4">
        <v>833</v>
      </c>
      <c r="B839" s="5" t="s">
        <v>18</v>
      </c>
      <c r="C839" s="4" t="s">
        <v>17</v>
      </c>
      <c r="D839" s="4">
        <v>15912</v>
      </c>
      <c r="E839" s="6">
        <v>358987.63</v>
      </c>
      <c r="F839" s="6">
        <v>358987.63</v>
      </c>
      <c r="G839" s="6">
        <f t="shared" si="24"/>
        <v>0</v>
      </c>
      <c r="H839" s="6" t="str">
        <f t="shared" si="25"/>
        <v>Aceptado</v>
      </c>
      <c r="I839" s="4" t="s">
        <v>19</v>
      </c>
      <c r="J839" s="4" t="s">
        <v>16</v>
      </c>
      <c r="K839" s="4" t="s">
        <v>1659</v>
      </c>
      <c r="L839" s="7" t="s">
        <v>20</v>
      </c>
      <c r="M839" s="4">
        <v>3122888</v>
      </c>
      <c r="N839" s="4">
        <v>3118764211</v>
      </c>
      <c r="O839" s="8">
        <v>43015</v>
      </c>
      <c r="P839" s="4" t="s">
        <v>15</v>
      </c>
      <c r="Q839" s="4"/>
    </row>
    <row r="840" spans="1:17" x14ac:dyDescent="0.25">
      <c r="A840" s="4">
        <v>834</v>
      </c>
      <c r="B840" s="5" t="s">
        <v>18</v>
      </c>
      <c r="C840" s="4" t="s">
        <v>17</v>
      </c>
      <c r="D840" s="4">
        <v>2927</v>
      </c>
      <c r="E840" s="6">
        <v>919884.27</v>
      </c>
      <c r="F840" s="6">
        <v>919884.27</v>
      </c>
      <c r="G840" s="6">
        <f t="shared" ref="G840:G903" si="26">E840-F840</f>
        <v>0</v>
      </c>
      <c r="H840" s="6" t="str">
        <f t="shared" ref="H840:H903" si="27">IF(F840=E840,"Aceptado",IF(G840=E840,"Rechazado","Parcial"))</f>
        <v>Aceptado</v>
      </c>
      <c r="I840" s="4" t="s">
        <v>19</v>
      </c>
      <c r="J840" s="4" t="s">
        <v>16</v>
      </c>
      <c r="K840" s="4" t="s">
        <v>1659</v>
      </c>
      <c r="L840" s="7" t="s">
        <v>20</v>
      </c>
      <c r="M840" s="4">
        <v>3122888</v>
      </c>
      <c r="N840" s="4">
        <v>3118764211</v>
      </c>
      <c r="O840" s="8">
        <v>43015</v>
      </c>
      <c r="P840" s="4" t="s">
        <v>15</v>
      </c>
      <c r="Q840" s="4"/>
    </row>
    <row r="841" spans="1:17" x14ac:dyDescent="0.25">
      <c r="A841" s="4">
        <v>835</v>
      </c>
      <c r="B841" s="5" t="s">
        <v>18</v>
      </c>
      <c r="C841" s="4" t="s">
        <v>17</v>
      </c>
      <c r="D841" s="4">
        <v>13336</v>
      </c>
      <c r="E841" s="6">
        <v>547584.07999999996</v>
      </c>
      <c r="F841" s="6">
        <v>547584.07999999996</v>
      </c>
      <c r="G841" s="6">
        <f t="shared" si="26"/>
        <v>0</v>
      </c>
      <c r="H841" s="6" t="str">
        <f t="shared" si="27"/>
        <v>Aceptado</v>
      </c>
      <c r="I841" s="4" t="s">
        <v>19</v>
      </c>
      <c r="J841" s="4" t="s">
        <v>16</v>
      </c>
      <c r="K841" s="4" t="s">
        <v>1659</v>
      </c>
      <c r="L841" s="7" t="s">
        <v>20</v>
      </c>
      <c r="M841" s="4">
        <v>3122888</v>
      </c>
      <c r="N841" s="4">
        <v>3118764211</v>
      </c>
      <c r="O841" s="8">
        <v>43015</v>
      </c>
      <c r="P841" s="4" t="s">
        <v>15</v>
      </c>
      <c r="Q841" s="4"/>
    </row>
    <row r="842" spans="1:17" x14ac:dyDescent="0.25">
      <c r="A842" s="4">
        <v>836</v>
      </c>
      <c r="B842" s="5" t="s">
        <v>18</v>
      </c>
      <c r="C842" s="4" t="s">
        <v>17</v>
      </c>
      <c r="D842" s="4">
        <v>12056</v>
      </c>
      <c r="E842" s="6">
        <v>492799.1</v>
      </c>
      <c r="F842" s="6">
        <v>492799.1</v>
      </c>
      <c r="G842" s="6">
        <f t="shared" si="26"/>
        <v>0</v>
      </c>
      <c r="H842" s="6" t="str">
        <f t="shared" si="27"/>
        <v>Aceptado</v>
      </c>
      <c r="I842" s="4" t="s">
        <v>19</v>
      </c>
      <c r="J842" s="4" t="s">
        <v>16</v>
      </c>
      <c r="K842" s="4" t="s">
        <v>1659</v>
      </c>
      <c r="L842" s="7" t="s">
        <v>20</v>
      </c>
      <c r="M842" s="4">
        <v>3122888</v>
      </c>
      <c r="N842" s="4">
        <v>3118764211</v>
      </c>
      <c r="O842" s="8">
        <v>43015</v>
      </c>
      <c r="P842" s="4" t="s">
        <v>15</v>
      </c>
      <c r="Q842" s="4"/>
    </row>
    <row r="843" spans="1:17" x14ac:dyDescent="0.25">
      <c r="A843" s="4">
        <v>837</v>
      </c>
      <c r="B843" s="5" t="s">
        <v>18</v>
      </c>
      <c r="C843" s="4" t="s">
        <v>17</v>
      </c>
      <c r="D843" s="4">
        <v>18136</v>
      </c>
      <c r="E843" s="6">
        <v>5734228.4699999997</v>
      </c>
      <c r="F843" s="6">
        <v>5734228.4699999997</v>
      </c>
      <c r="G843" s="6">
        <f t="shared" si="26"/>
        <v>0</v>
      </c>
      <c r="H843" s="6" t="str">
        <f t="shared" si="27"/>
        <v>Aceptado</v>
      </c>
      <c r="I843" s="4" t="s">
        <v>19</v>
      </c>
      <c r="J843" s="4" t="s">
        <v>16</v>
      </c>
      <c r="K843" s="4" t="s">
        <v>1659</v>
      </c>
      <c r="L843" s="7" t="s">
        <v>20</v>
      </c>
      <c r="M843" s="4">
        <v>3122888</v>
      </c>
      <c r="N843" s="4">
        <v>3118764211</v>
      </c>
      <c r="O843" s="8">
        <v>43015</v>
      </c>
      <c r="P843" s="4" t="s">
        <v>15</v>
      </c>
      <c r="Q843" s="4"/>
    </row>
    <row r="844" spans="1:17" x14ac:dyDescent="0.25">
      <c r="A844" s="4">
        <v>838</v>
      </c>
      <c r="B844" s="5" t="s">
        <v>18</v>
      </c>
      <c r="C844" s="4" t="s">
        <v>17</v>
      </c>
      <c r="D844" s="4">
        <v>21964</v>
      </c>
      <c r="E844" s="6">
        <v>2355763.34</v>
      </c>
      <c r="F844" s="6">
        <v>2355763.34</v>
      </c>
      <c r="G844" s="6">
        <f t="shared" si="26"/>
        <v>0</v>
      </c>
      <c r="H844" s="6" t="str">
        <f t="shared" si="27"/>
        <v>Aceptado</v>
      </c>
      <c r="I844" s="4" t="s">
        <v>19</v>
      </c>
      <c r="J844" s="4" t="s">
        <v>16</v>
      </c>
      <c r="K844" s="4" t="s">
        <v>1659</v>
      </c>
      <c r="L844" s="7" t="s">
        <v>20</v>
      </c>
      <c r="M844" s="4">
        <v>3122888</v>
      </c>
      <c r="N844" s="4">
        <v>3118764211</v>
      </c>
      <c r="O844" s="8">
        <v>43015</v>
      </c>
      <c r="P844" s="4" t="s">
        <v>15</v>
      </c>
      <c r="Q844" s="4"/>
    </row>
    <row r="845" spans="1:17" x14ac:dyDescent="0.25">
      <c r="A845" s="4">
        <v>839</v>
      </c>
      <c r="B845" s="5" t="s">
        <v>18</v>
      </c>
      <c r="C845" s="4" t="s">
        <v>17</v>
      </c>
      <c r="D845" s="4">
        <v>14600</v>
      </c>
      <c r="E845" s="6">
        <v>135976.92000000001</v>
      </c>
      <c r="F845" s="6">
        <v>135976.92000000001</v>
      </c>
      <c r="G845" s="6">
        <f t="shared" si="26"/>
        <v>0</v>
      </c>
      <c r="H845" s="6" t="str">
        <f t="shared" si="27"/>
        <v>Aceptado</v>
      </c>
      <c r="I845" s="4" t="s">
        <v>19</v>
      </c>
      <c r="J845" s="4" t="s">
        <v>16</v>
      </c>
      <c r="K845" s="4" t="s">
        <v>1659</v>
      </c>
      <c r="L845" s="7" t="s">
        <v>20</v>
      </c>
      <c r="M845" s="4">
        <v>3122888</v>
      </c>
      <c r="N845" s="4">
        <v>3118764211</v>
      </c>
      <c r="O845" s="8">
        <v>43015</v>
      </c>
      <c r="P845" s="4" t="s">
        <v>15</v>
      </c>
      <c r="Q845" s="4"/>
    </row>
    <row r="846" spans="1:17" x14ac:dyDescent="0.25">
      <c r="A846" s="4">
        <v>840</v>
      </c>
      <c r="B846" s="5" t="s">
        <v>18</v>
      </c>
      <c r="C846" s="4" t="s">
        <v>17</v>
      </c>
      <c r="D846" s="4">
        <v>22666</v>
      </c>
      <c r="E846" s="6">
        <v>3566687.84</v>
      </c>
      <c r="F846" s="6">
        <v>3566687.84</v>
      </c>
      <c r="G846" s="6">
        <f t="shared" si="26"/>
        <v>0</v>
      </c>
      <c r="H846" s="6" t="str">
        <f t="shared" si="27"/>
        <v>Aceptado</v>
      </c>
      <c r="I846" s="4" t="s">
        <v>19</v>
      </c>
      <c r="J846" s="4" t="s">
        <v>16</v>
      </c>
      <c r="K846" s="4" t="s">
        <v>1659</v>
      </c>
      <c r="L846" s="7" t="s">
        <v>20</v>
      </c>
      <c r="M846" s="4">
        <v>3122888</v>
      </c>
      <c r="N846" s="4">
        <v>3118764211</v>
      </c>
      <c r="O846" s="8">
        <v>43015</v>
      </c>
      <c r="P846" s="4" t="s">
        <v>15</v>
      </c>
      <c r="Q846" s="4"/>
    </row>
    <row r="847" spans="1:17" x14ac:dyDescent="0.25">
      <c r="A847" s="4">
        <v>841</v>
      </c>
      <c r="B847" s="5" t="s">
        <v>18</v>
      </c>
      <c r="C847" s="4" t="s">
        <v>17</v>
      </c>
      <c r="D847" s="4">
        <v>21790</v>
      </c>
      <c r="E847" s="6">
        <v>3815427.08</v>
      </c>
      <c r="F847" s="6">
        <v>3815427.08</v>
      </c>
      <c r="G847" s="6">
        <f t="shared" si="26"/>
        <v>0</v>
      </c>
      <c r="H847" s="6" t="str">
        <f t="shared" si="27"/>
        <v>Aceptado</v>
      </c>
      <c r="I847" s="4" t="s">
        <v>19</v>
      </c>
      <c r="J847" s="4" t="s">
        <v>16</v>
      </c>
      <c r="K847" s="4" t="s">
        <v>1659</v>
      </c>
      <c r="L847" s="7" t="s">
        <v>20</v>
      </c>
      <c r="M847" s="4">
        <v>3122888</v>
      </c>
      <c r="N847" s="4">
        <v>3118764211</v>
      </c>
      <c r="O847" s="8">
        <v>43015</v>
      </c>
      <c r="P847" s="4" t="s">
        <v>15</v>
      </c>
      <c r="Q847" s="4"/>
    </row>
    <row r="848" spans="1:17" x14ac:dyDescent="0.25">
      <c r="A848" s="4">
        <v>842</v>
      </c>
      <c r="B848" s="5" t="s">
        <v>18</v>
      </c>
      <c r="C848" s="4" t="s">
        <v>17</v>
      </c>
      <c r="D848" s="4">
        <v>21301</v>
      </c>
      <c r="E848" s="6">
        <v>2552330.9</v>
      </c>
      <c r="F848" s="6">
        <v>2552330.9</v>
      </c>
      <c r="G848" s="6">
        <f t="shared" si="26"/>
        <v>0</v>
      </c>
      <c r="H848" s="6" t="str">
        <f t="shared" si="27"/>
        <v>Aceptado</v>
      </c>
      <c r="I848" s="4" t="s">
        <v>19</v>
      </c>
      <c r="J848" s="4" t="s">
        <v>16</v>
      </c>
      <c r="K848" s="4" t="s">
        <v>1659</v>
      </c>
      <c r="L848" s="7" t="s">
        <v>20</v>
      </c>
      <c r="M848" s="4">
        <v>3122888</v>
      </c>
      <c r="N848" s="4">
        <v>3118764211</v>
      </c>
      <c r="O848" s="8">
        <v>43015</v>
      </c>
      <c r="P848" s="4" t="s">
        <v>15</v>
      </c>
      <c r="Q848" s="4"/>
    </row>
    <row r="849" spans="1:17" x14ac:dyDescent="0.25">
      <c r="A849" s="4">
        <v>843</v>
      </c>
      <c r="B849" s="5" t="s">
        <v>18</v>
      </c>
      <c r="C849" s="4" t="s">
        <v>17</v>
      </c>
      <c r="D849" s="4">
        <v>24324</v>
      </c>
      <c r="E849" s="6">
        <v>11209423.57</v>
      </c>
      <c r="F849" s="6">
        <v>11209423.57</v>
      </c>
      <c r="G849" s="6">
        <f t="shared" si="26"/>
        <v>0</v>
      </c>
      <c r="H849" s="6" t="str">
        <f t="shared" si="27"/>
        <v>Aceptado</v>
      </c>
      <c r="I849" s="4" t="s">
        <v>19</v>
      </c>
      <c r="J849" s="4" t="s">
        <v>16</v>
      </c>
      <c r="K849" s="4" t="s">
        <v>1659</v>
      </c>
      <c r="L849" s="7" t="s">
        <v>20</v>
      </c>
      <c r="M849" s="4">
        <v>3122888</v>
      </c>
      <c r="N849" s="4">
        <v>3118764211</v>
      </c>
      <c r="O849" s="8">
        <v>43015</v>
      </c>
      <c r="P849" s="4" t="s">
        <v>15</v>
      </c>
      <c r="Q849" s="4"/>
    </row>
    <row r="850" spans="1:17" x14ac:dyDescent="0.25">
      <c r="A850" s="4">
        <v>844</v>
      </c>
      <c r="B850" s="5" t="s">
        <v>18</v>
      </c>
      <c r="C850" s="4" t="s">
        <v>17</v>
      </c>
      <c r="D850" s="4">
        <v>34387</v>
      </c>
      <c r="E850" s="6">
        <v>2934967.93</v>
      </c>
      <c r="F850" s="6">
        <v>2934967.93</v>
      </c>
      <c r="G850" s="6">
        <f t="shared" si="26"/>
        <v>0</v>
      </c>
      <c r="H850" s="6" t="str">
        <f t="shared" si="27"/>
        <v>Aceptado</v>
      </c>
      <c r="I850" s="4" t="s">
        <v>19</v>
      </c>
      <c r="J850" s="4" t="s">
        <v>16</v>
      </c>
      <c r="K850" s="4" t="s">
        <v>1659</v>
      </c>
      <c r="L850" s="7" t="s">
        <v>20</v>
      </c>
      <c r="M850" s="4">
        <v>3122888</v>
      </c>
      <c r="N850" s="4">
        <v>3118764211</v>
      </c>
      <c r="O850" s="8">
        <v>43015</v>
      </c>
      <c r="P850" s="4" t="s">
        <v>15</v>
      </c>
      <c r="Q850" s="4"/>
    </row>
    <row r="851" spans="1:17" x14ac:dyDescent="0.25">
      <c r="A851" s="4">
        <v>845</v>
      </c>
      <c r="B851" s="5" t="s">
        <v>18</v>
      </c>
      <c r="C851" s="4" t="s">
        <v>17</v>
      </c>
      <c r="D851" s="4">
        <v>26068</v>
      </c>
      <c r="E851" s="6">
        <v>2753254.8</v>
      </c>
      <c r="F851" s="6">
        <v>2753254.8</v>
      </c>
      <c r="G851" s="6">
        <f t="shared" si="26"/>
        <v>0</v>
      </c>
      <c r="H851" s="6" t="str">
        <f t="shared" si="27"/>
        <v>Aceptado</v>
      </c>
      <c r="I851" s="4" t="s">
        <v>19</v>
      </c>
      <c r="J851" s="4" t="s">
        <v>16</v>
      </c>
      <c r="K851" s="4" t="s">
        <v>1659</v>
      </c>
      <c r="L851" s="7" t="s">
        <v>20</v>
      </c>
      <c r="M851" s="4">
        <v>3122888</v>
      </c>
      <c r="N851" s="4">
        <v>3118764211</v>
      </c>
      <c r="O851" s="8">
        <v>43015</v>
      </c>
      <c r="P851" s="4" t="s">
        <v>15</v>
      </c>
      <c r="Q851" s="4"/>
    </row>
    <row r="852" spans="1:17" x14ac:dyDescent="0.25">
      <c r="A852" s="4">
        <v>846</v>
      </c>
      <c r="B852" s="5" t="s">
        <v>18</v>
      </c>
      <c r="C852" s="4" t="s">
        <v>17</v>
      </c>
      <c r="D852" s="4">
        <v>23721</v>
      </c>
      <c r="E852" s="6">
        <v>2687502.54</v>
      </c>
      <c r="F852" s="6">
        <v>2687502.54</v>
      </c>
      <c r="G852" s="6">
        <f t="shared" si="26"/>
        <v>0</v>
      </c>
      <c r="H852" s="6" t="str">
        <f t="shared" si="27"/>
        <v>Aceptado</v>
      </c>
      <c r="I852" s="4" t="s">
        <v>19</v>
      </c>
      <c r="J852" s="4" t="s">
        <v>16</v>
      </c>
      <c r="K852" s="4" t="s">
        <v>1659</v>
      </c>
      <c r="L852" s="7" t="s">
        <v>20</v>
      </c>
      <c r="M852" s="4">
        <v>3122888</v>
      </c>
      <c r="N852" s="4">
        <v>3118764211</v>
      </c>
      <c r="O852" s="8">
        <v>43015</v>
      </c>
      <c r="P852" s="4" t="s">
        <v>15</v>
      </c>
      <c r="Q852" s="4"/>
    </row>
    <row r="853" spans="1:17" x14ac:dyDescent="0.25">
      <c r="A853" s="4">
        <v>847</v>
      </c>
      <c r="B853" s="5" t="s">
        <v>18</v>
      </c>
      <c r="C853" s="4" t="s">
        <v>17</v>
      </c>
      <c r="D853" s="4">
        <v>16978</v>
      </c>
      <c r="E853" s="6">
        <v>1892640.15</v>
      </c>
      <c r="F853" s="6">
        <v>1892640.15</v>
      </c>
      <c r="G853" s="6">
        <f t="shared" si="26"/>
        <v>0</v>
      </c>
      <c r="H853" s="6" t="str">
        <f t="shared" si="27"/>
        <v>Aceptado</v>
      </c>
      <c r="I853" s="4" t="s">
        <v>19</v>
      </c>
      <c r="J853" s="4" t="s">
        <v>16</v>
      </c>
      <c r="K853" s="4" t="s">
        <v>1659</v>
      </c>
      <c r="L853" s="7" t="s">
        <v>20</v>
      </c>
      <c r="M853" s="4">
        <v>3122888</v>
      </c>
      <c r="N853" s="4">
        <v>3118764211</v>
      </c>
      <c r="O853" s="8">
        <v>43015</v>
      </c>
      <c r="P853" s="4" t="s">
        <v>15</v>
      </c>
      <c r="Q853" s="4"/>
    </row>
    <row r="854" spans="1:17" x14ac:dyDescent="0.25">
      <c r="A854" s="4">
        <v>848</v>
      </c>
      <c r="B854" s="5" t="s">
        <v>18</v>
      </c>
      <c r="C854" s="4" t="s">
        <v>17</v>
      </c>
      <c r="D854" s="4">
        <v>28985</v>
      </c>
      <c r="E854" s="6">
        <v>4766026.8899999997</v>
      </c>
      <c r="F854" s="6">
        <v>4766026.8899999997</v>
      </c>
      <c r="G854" s="6">
        <f t="shared" si="26"/>
        <v>0</v>
      </c>
      <c r="H854" s="6" t="str">
        <f t="shared" si="27"/>
        <v>Aceptado</v>
      </c>
      <c r="I854" s="4" t="s">
        <v>19</v>
      </c>
      <c r="J854" s="4" t="s">
        <v>16</v>
      </c>
      <c r="K854" s="4" t="s">
        <v>1659</v>
      </c>
      <c r="L854" s="7" t="s">
        <v>20</v>
      </c>
      <c r="M854" s="4">
        <v>3122888</v>
      </c>
      <c r="N854" s="4">
        <v>3118764211</v>
      </c>
      <c r="O854" s="8">
        <v>43015</v>
      </c>
      <c r="P854" s="4" t="s">
        <v>15</v>
      </c>
      <c r="Q854" s="4"/>
    </row>
    <row r="855" spans="1:17" x14ac:dyDescent="0.25">
      <c r="A855" s="4">
        <v>849</v>
      </c>
      <c r="B855" s="5" t="s">
        <v>18</v>
      </c>
      <c r="C855" s="4" t="s">
        <v>17</v>
      </c>
      <c r="D855" s="4">
        <v>17961</v>
      </c>
      <c r="E855" s="6">
        <v>13407257.220000001</v>
      </c>
      <c r="F855" s="6">
        <v>13407257.220000001</v>
      </c>
      <c r="G855" s="6">
        <f t="shared" si="26"/>
        <v>0</v>
      </c>
      <c r="H855" s="6" t="str">
        <f t="shared" si="27"/>
        <v>Aceptado</v>
      </c>
      <c r="I855" s="4" t="s">
        <v>19</v>
      </c>
      <c r="J855" s="4" t="s">
        <v>16</v>
      </c>
      <c r="K855" s="4" t="s">
        <v>1659</v>
      </c>
      <c r="L855" s="7" t="s">
        <v>20</v>
      </c>
      <c r="M855" s="4">
        <v>3122888</v>
      </c>
      <c r="N855" s="4">
        <v>3118764211</v>
      </c>
      <c r="O855" s="8">
        <v>43015</v>
      </c>
      <c r="P855" s="4" t="s">
        <v>15</v>
      </c>
      <c r="Q855" s="4"/>
    </row>
    <row r="856" spans="1:17" x14ac:dyDescent="0.25">
      <c r="A856" s="4">
        <v>850</v>
      </c>
      <c r="B856" s="5" t="s">
        <v>18</v>
      </c>
      <c r="C856" s="4" t="s">
        <v>17</v>
      </c>
      <c r="D856" s="4">
        <v>18498</v>
      </c>
      <c r="E856" s="6">
        <v>1360347.18</v>
      </c>
      <c r="F856" s="6">
        <v>1360347.18</v>
      </c>
      <c r="G856" s="6">
        <f t="shared" si="26"/>
        <v>0</v>
      </c>
      <c r="H856" s="6" t="str">
        <f t="shared" si="27"/>
        <v>Aceptado</v>
      </c>
      <c r="I856" s="4" t="s">
        <v>19</v>
      </c>
      <c r="J856" s="4" t="s">
        <v>16</v>
      </c>
      <c r="K856" s="4" t="s">
        <v>1659</v>
      </c>
      <c r="L856" s="7" t="s">
        <v>20</v>
      </c>
      <c r="M856" s="4">
        <v>3122888</v>
      </c>
      <c r="N856" s="4">
        <v>3118764211</v>
      </c>
      <c r="O856" s="8">
        <v>43015</v>
      </c>
      <c r="P856" s="4" t="s">
        <v>15</v>
      </c>
      <c r="Q856" s="4"/>
    </row>
    <row r="857" spans="1:17" x14ac:dyDescent="0.25">
      <c r="A857" s="4">
        <v>851</v>
      </c>
      <c r="B857" s="5" t="s">
        <v>18</v>
      </c>
      <c r="C857" s="4" t="s">
        <v>17</v>
      </c>
      <c r="D857" s="4">
        <v>23389</v>
      </c>
      <c r="E857" s="6">
        <v>2726018.27</v>
      </c>
      <c r="F857" s="6">
        <v>2726018.27</v>
      </c>
      <c r="G857" s="6">
        <f t="shared" si="26"/>
        <v>0</v>
      </c>
      <c r="H857" s="6" t="str">
        <f t="shared" si="27"/>
        <v>Aceptado</v>
      </c>
      <c r="I857" s="4" t="s">
        <v>19</v>
      </c>
      <c r="J857" s="4" t="s">
        <v>16</v>
      </c>
      <c r="K857" s="4" t="s">
        <v>1659</v>
      </c>
      <c r="L857" s="7" t="s">
        <v>20</v>
      </c>
      <c r="M857" s="4">
        <v>3122888</v>
      </c>
      <c r="N857" s="4">
        <v>3118764211</v>
      </c>
      <c r="O857" s="8">
        <v>43015</v>
      </c>
      <c r="P857" s="4" t="s">
        <v>15</v>
      </c>
      <c r="Q857" s="4"/>
    </row>
    <row r="858" spans="1:17" x14ac:dyDescent="0.25">
      <c r="A858" s="4">
        <v>852</v>
      </c>
      <c r="B858" s="5" t="s">
        <v>18</v>
      </c>
      <c r="C858" s="4" t="s">
        <v>17</v>
      </c>
      <c r="D858" s="4">
        <v>14411</v>
      </c>
      <c r="E858" s="6">
        <v>1334891.57</v>
      </c>
      <c r="F858" s="6">
        <v>1334891.57</v>
      </c>
      <c r="G858" s="6">
        <f t="shared" si="26"/>
        <v>0</v>
      </c>
      <c r="H858" s="6" t="str">
        <f t="shared" si="27"/>
        <v>Aceptado</v>
      </c>
      <c r="I858" s="4" t="s">
        <v>19</v>
      </c>
      <c r="J858" s="4" t="s">
        <v>16</v>
      </c>
      <c r="K858" s="4" t="s">
        <v>1659</v>
      </c>
      <c r="L858" s="7" t="s">
        <v>20</v>
      </c>
      <c r="M858" s="4">
        <v>3122888</v>
      </c>
      <c r="N858" s="4">
        <v>3118764211</v>
      </c>
      <c r="O858" s="8">
        <v>43015</v>
      </c>
      <c r="P858" s="4" t="s">
        <v>15</v>
      </c>
      <c r="Q858" s="4"/>
    </row>
    <row r="859" spans="1:17" x14ac:dyDescent="0.25">
      <c r="A859" s="4">
        <v>853</v>
      </c>
      <c r="B859" s="5" t="s">
        <v>18</v>
      </c>
      <c r="C859" s="4" t="s">
        <v>17</v>
      </c>
      <c r="D859" s="4">
        <v>24145</v>
      </c>
      <c r="E859" s="6">
        <v>2352892.4900000002</v>
      </c>
      <c r="F859" s="6">
        <v>2352892.4900000002</v>
      </c>
      <c r="G859" s="6">
        <f t="shared" si="26"/>
        <v>0</v>
      </c>
      <c r="H859" s="6" t="str">
        <f t="shared" si="27"/>
        <v>Aceptado</v>
      </c>
      <c r="I859" s="4" t="s">
        <v>19</v>
      </c>
      <c r="J859" s="4" t="s">
        <v>16</v>
      </c>
      <c r="K859" s="4" t="s">
        <v>1659</v>
      </c>
      <c r="L859" s="7" t="s">
        <v>20</v>
      </c>
      <c r="M859" s="4">
        <v>3122888</v>
      </c>
      <c r="N859" s="4">
        <v>3118764211</v>
      </c>
      <c r="O859" s="8">
        <v>43015</v>
      </c>
      <c r="P859" s="4" t="s">
        <v>15</v>
      </c>
      <c r="Q859" s="4"/>
    </row>
    <row r="860" spans="1:17" x14ac:dyDescent="0.25">
      <c r="A860" s="4">
        <v>854</v>
      </c>
      <c r="B860" s="5" t="s">
        <v>18</v>
      </c>
      <c r="C860" s="4" t="s">
        <v>17</v>
      </c>
      <c r="D860" s="4">
        <v>25587</v>
      </c>
      <c r="E860" s="6">
        <v>9163928.5800000001</v>
      </c>
      <c r="F860" s="6">
        <v>9163928.5800000001</v>
      </c>
      <c r="G860" s="6">
        <f t="shared" si="26"/>
        <v>0</v>
      </c>
      <c r="H860" s="6" t="str">
        <f t="shared" si="27"/>
        <v>Aceptado</v>
      </c>
      <c r="I860" s="4" t="s">
        <v>19</v>
      </c>
      <c r="J860" s="4" t="s">
        <v>16</v>
      </c>
      <c r="K860" s="4" t="s">
        <v>1659</v>
      </c>
      <c r="L860" s="7" t="s">
        <v>20</v>
      </c>
      <c r="M860" s="4">
        <v>3122888</v>
      </c>
      <c r="N860" s="4">
        <v>3118764211</v>
      </c>
      <c r="O860" s="8">
        <v>43015</v>
      </c>
      <c r="P860" s="4" t="s">
        <v>15</v>
      </c>
      <c r="Q860" s="4"/>
    </row>
    <row r="861" spans="1:17" x14ac:dyDescent="0.25">
      <c r="A861" s="4">
        <v>855</v>
      </c>
      <c r="B861" s="5" t="s">
        <v>18</v>
      </c>
      <c r="C861" s="4" t="s">
        <v>17</v>
      </c>
      <c r="D861" s="4">
        <v>23409</v>
      </c>
      <c r="E861" s="6">
        <v>3024599.4</v>
      </c>
      <c r="F861" s="6">
        <v>3024599.4</v>
      </c>
      <c r="G861" s="6">
        <f t="shared" si="26"/>
        <v>0</v>
      </c>
      <c r="H861" s="6" t="str">
        <f t="shared" si="27"/>
        <v>Aceptado</v>
      </c>
      <c r="I861" s="4" t="s">
        <v>19</v>
      </c>
      <c r="J861" s="4" t="s">
        <v>16</v>
      </c>
      <c r="K861" s="4" t="s">
        <v>1659</v>
      </c>
      <c r="L861" s="7" t="s">
        <v>20</v>
      </c>
      <c r="M861" s="4">
        <v>3122888</v>
      </c>
      <c r="N861" s="4">
        <v>3118764211</v>
      </c>
      <c r="O861" s="8">
        <v>43015</v>
      </c>
      <c r="P861" s="4" t="s">
        <v>15</v>
      </c>
      <c r="Q861" s="4"/>
    </row>
    <row r="862" spans="1:17" x14ac:dyDescent="0.25">
      <c r="A862" s="4">
        <v>856</v>
      </c>
      <c r="B862" s="5" t="s">
        <v>18</v>
      </c>
      <c r="C862" s="4" t="s">
        <v>17</v>
      </c>
      <c r="D862" s="4">
        <v>17881</v>
      </c>
      <c r="E862" s="6">
        <v>5136818.5999999996</v>
      </c>
      <c r="F862" s="6">
        <v>5136818.5999999996</v>
      </c>
      <c r="G862" s="6">
        <f t="shared" si="26"/>
        <v>0</v>
      </c>
      <c r="H862" s="6" t="str">
        <f t="shared" si="27"/>
        <v>Aceptado</v>
      </c>
      <c r="I862" s="4" t="s">
        <v>19</v>
      </c>
      <c r="J862" s="4" t="s">
        <v>16</v>
      </c>
      <c r="K862" s="4" t="s">
        <v>1659</v>
      </c>
      <c r="L862" s="7" t="s">
        <v>20</v>
      </c>
      <c r="M862" s="4">
        <v>3122888</v>
      </c>
      <c r="N862" s="4">
        <v>3118764211</v>
      </c>
      <c r="O862" s="8">
        <v>43015</v>
      </c>
      <c r="P862" s="4" t="s">
        <v>15</v>
      </c>
      <c r="Q862" s="4"/>
    </row>
    <row r="863" spans="1:17" x14ac:dyDescent="0.25">
      <c r="A863" s="4">
        <v>857</v>
      </c>
      <c r="B863" s="5" t="s">
        <v>18</v>
      </c>
      <c r="C863" s="4" t="s">
        <v>17</v>
      </c>
      <c r="D863" s="4">
        <v>30827</v>
      </c>
      <c r="E863" s="6">
        <v>2960821.83</v>
      </c>
      <c r="F863" s="6">
        <v>2960821.83</v>
      </c>
      <c r="G863" s="6">
        <f t="shared" si="26"/>
        <v>0</v>
      </c>
      <c r="H863" s="6" t="str">
        <f t="shared" si="27"/>
        <v>Aceptado</v>
      </c>
      <c r="I863" s="4" t="s">
        <v>19</v>
      </c>
      <c r="J863" s="4" t="s">
        <v>16</v>
      </c>
      <c r="K863" s="4" t="s">
        <v>1659</v>
      </c>
      <c r="L863" s="7" t="s">
        <v>20</v>
      </c>
      <c r="M863" s="4">
        <v>3122888</v>
      </c>
      <c r="N863" s="4">
        <v>3118764211</v>
      </c>
      <c r="O863" s="8">
        <v>43015</v>
      </c>
      <c r="P863" s="4" t="s">
        <v>15</v>
      </c>
      <c r="Q863" s="4"/>
    </row>
    <row r="864" spans="1:17" x14ac:dyDescent="0.25">
      <c r="A864" s="4">
        <v>858</v>
      </c>
      <c r="B864" s="5" t="s">
        <v>18</v>
      </c>
      <c r="C864" s="4" t="s">
        <v>17</v>
      </c>
      <c r="D864" s="4">
        <v>18280</v>
      </c>
      <c r="E864" s="6">
        <v>3283451.62</v>
      </c>
      <c r="F864" s="6">
        <v>3283451.62</v>
      </c>
      <c r="G864" s="6">
        <f t="shared" si="26"/>
        <v>0</v>
      </c>
      <c r="H864" s="6" t="str">
        <f t="shared" si="27"/>
        <v>Aceptado</v>
      </c>
      <c r="I864" s="4" t="s">
        <v>19</v>
      </c>
      <c r="J864" s="4" t="s">
        <v>16</v>
      </c>
      <c r="K864" s="4" t="s">
        <v>1659</v>
      </c>
      <c r="L864" s="7" t="s">
        <v>20</v>
      </c>
      <c r="M864" s="4">
        <v>3122888</v>
      </c>
      <c r="N864" s="4">
        <v>3118764211</v>
      </c>
      <c r="O864" s="8">
        <v>43015</v>
      </c>
      <c r="P864" s="4" t="s">
        <v>15</v>
      </c>
      <c r="Q864" s="4"/>
    </row>
    <row r="865" spans="1:17" x14ac:dyDescent="0.25">
      <c r="A865" s="4">
        <v>859</v>
      </c>
      <c r="B865" s="5" t="s">
        <v>18</v>
      </c>
      <c r="C865" s="4" t="s">
        <v>17</v>
      </c>
      <c r="D865" s="4">
        <v>24161</v>
      </c>
      <c r="E865" s="6">
        <v>942120.37</v>
      </c>
      <c r="F865" s="6">
        <v>942120.37</v>
      </c>
      <c r="G865" s="6">
        <f t="shared" si="26"/>
        <v>0</v>
      </c>
      <c r="H865" s="6" t="str">
        <f t="shared" si="27"/>
        <v>Aceptado</v>
      </c>
      <c r="I865" s="4" t="s">
        <v>19</v>
      </c>
      <c r="J865" s="4" t="s">
        <v>16</v>
      </c>
      <c r="K865" s="4" t="s">
        <v>1659</v>
      </c>
      <c r="L865" s="7" t="s">
        <v>20</v>
      </c>
      <c r="M865" s="4">
        <v>3122888</v>
      </c>
      <c r="N865" s="4">
        <v>3118764211</v>
      </c>
      <c r="O865" s="8">
        <v>43015</v>
      </c>
      <c r="P865" s="4" t="s">
        <v>15</v>
      </c>
      <c r="Q865" s="4"/>
    </row>
    <row r="866" spans="1:17" x14ac:dyDescent="0.25">
      <c r="A866" s="4">
        <v>860</v>
      </c>
      <c r="B866" s="5" t="s">
        <v>18</v>
      </c>
      <c r="C866" s="4" t="s">
        <v>17</v>
      </c>
      <c r="D866" s="4">
        <v>19796</v>
      </c>
      <c r="E866" s="6">
        <v>3893846.13</v>
      </c>
      <c r="F866" s="6">
        <v>3893846.13</v>
      </c>
      <c r="G866" s="6">
        <f t="shared" si="26"/>
        <v>0</v>
      </c>
      <c r="H866" s="6" t="str">
        <f t="shared" si="27"/>
        <v>Aceptado</v>
      </c>
      <c r="I866" s="4" t="s">
        <v>19</v>
      </c>
      <c r="J866" s="4" t="s">
        <v>16</v>
      </c>
      <c r="K866" s="4" t="s">
        <v>1659</v>
      </c>
      <c r="L866" s="7" t="s">
        <v>20</v>
      </c>
      <c r="M866" s="4">
        <v>3122888</v>
      </c>
      <c r="N866" s="4">
        <v>3118764211</v>
      </c>
      <c r="O866" s="8">
        <v>43015</v>
      </c>
      <c r="P866" s="4" t="s">
        <v>15</v>
      </c>
      <c r="Q866" s="4"/>
    </row>
    <row r="867" spans="1:17" x14ac:dyDescent="0.25">
      <c r="A867" s="4">
        <v>861</v>
      </c>
      <c r="B867" s="5" t="s">
        <v>18</v>
      </c>
      <c r="C867" s="4" t="s">
        <v>17</v>
      </c>
      <c r="D867" s="4">
        <v>24158</v>
      </c>
      <c r="E867" s="6">
        <v>5898697.0700000003</v>
      </c>
      <c r="F867" s="6">
        <v>5898697.0700000003</v>
      </c>
      <c r="G867" s="6">
        <f t="shared" si="26"/>
        <v>0</v>
      </c>
      <c r="H867" s="6" t="str">
        <f t="shared" si="27"/>
        <v>Aceptado</v>
      </c>
      <c r="I867" s="4" t="s">
        <v>19</v>
      </c>
      <c r="J867" s="4" t="s">
        <v>16</v>
      </c>
      <c r="K867" s="4" t="s">
        <v>1659</v>
      </c>
      <c r="L867" s="7" t="s">
        <v>20</v>
      </c>
      <c r="M867" s="4">
        <v>3122888</v>
      </c>
      <c r="N867" s="4">
        <v>3118764211</v>
      </c>
      <c r="O867" s="8">
        <v>43015</v>
      </c>
      <c r="P867" s="4" t="s">
        <v>15</v>
      </c>
      <c r="Q867" s="4"/>
    </row>
    <row r="868" spans="1:17" x14ac:dyDescent="0.25">
      <c r="A868" s="4">
        <v>862</v>
      </c>
      <c r="B868" s="5" t="s">
        <v>18</v>
      </c>
      <c r="C868" s="4" t="s">
        <v>17</v>
      </c>
      <c r="D868" s="4">
        <v>20729</v>
      </c>
      <c r="E868" s="6">
        <v>3893259.58</v>
      </c>
      <c r="F868" s="6">
        <v>3893259.58</v>
      </c>
      <c r="G868" s="6">
        <f t="shared" si="26"/>
        <v>0</v>
      </c>
      <c r="H868" s="6" t="str">
        <f t="shared" si="27"/>
        <v>Aceptado</v>
      </c>
      <c r="I868" s="4" t="s">
        <v>19</v>
      </c>
      <c r="J868" s="4" t="s">
        <v>16</v>
      </c>
      <c r="K868" s="4" t="s">
        <v>1659</v>
      </c>
      <c r="L868" s="7" t="s">
        <v>20</v>
      </c>
      <c r="M868" s="4">
        <v>3122888</v>
      </c>
      <c r="N868" s="4">
        <v>3118764211</v>
      </c>
      <c r="O868" s="8">
        <v>43015</v>
      </c>
      <c r="P868" s="4" t="s">
        <v>15</v>
      </c>
      <c r="Q868" s="4"/>
    </row>
    <row r="869" spans="1:17" x14ac:dyDescent="0.25">
      <c r="A869" s="4">
        <v>863</v>
      </c>
      <c r="B869" s="5" t="s">
        <v>18</v>
      </c>
      <c r="C869" s="4" t="s">
        <v>17</v>
      </c>
      <c r="D869" s="4">
        <v>18587</v>
      </c>
      <c r="E869" s="6">
        <v>4784340.95</v>
      </c>
      <c r="F869" s="6">
        <v>4784340.95</v>
      </c>
      <c r="G869" s="6">
        <f t="shared" si="26"/>
        <v>0</v>
      </c>
      <c r="H869" s="6" t="str">
        <f t="shared" si="27"/>
        <v>Aceptado</v>
      </c>
      <c r="I869" s="4" t="s">
        <v>19</v>
      </c>
      <c r="J869" s="4" t="s">
        <v>16</v>
      </c>
      <c r="K869" s="4" t="s">
        <v>1659</v>
      </c>
      <c r="L869" s="7" t="s">
        <v>20</v>
      </c>
      <c r="M869" s="4">
        <v>3122888</v>
      </c>
      <c r="N869" s="4">
        <v>3118764211</v>
      </c>
      <c r="O869" s="8">
        <v>43015</v>
      </c>
      <c r="P869" s="4" t="s">
        <v>15</v>
      </c>
      <c r="Q869" s="4"/>
    </row>
    <row r="870" spans="1:17" x14ac:dyDescent="0.25">
      <c r="A870" s="4">
        <v>864</v>
      </c>
      <c r="B870" s="5" t="s">
        <v>18</v>
      </c>
      <c r="C870" s="4" t="s">
        <v>17</v>
      </c>
      <c r="D870" s="4">
        <v>29304</v>
      </c>
      <c r="E870" s="6">
        <v>5159252.24</v>
      </c>
      <c r="F870" s="6">
        <v>5159252.24</v>
      </c>
      <c r="G870" s="6">
        <f t="shared" si="26"/>
        <v>0</v>
      </c>
      <c r="H870" s="6" t="str">
        <f t="shared" si="27"/>
        <v>Aceptado</v>
      </c>
      <c r="I870" s="4" t="s">
        <v>19</v>
      </c>
      <c r="J870" s="4" t="s">
        <v>16</v>
      </c>
      <c r="K870" s="4" t="s">
        <v>1659</v>
      </c>
      <c r="L870" s="7" t="s">
        <v>20</v>
      </c>
      <c r="M870" s="4">
        <v>3122888</v>
      </c>
      <c r="N870" s="4">
        <v>3118764211</v>
      </c>
      <c r="O870" s="8">
        <v>43015</v>
      </c>
      <c r="P870" s="4" t="s">
        <v>15</v>
      </c>
      <c r="Q870" s="4"/>
    </row>
    <row r="871" spans="1:17" x14ac:dyDescent="0.25">
      <c r="A871" s="4">
        <v>865</v>
      </c>
      <c r="B871" s="5" t="s">
        <v>18</v>
      </c>
      <c r="C871" s="4" t="s">
        <v>17</v>
      </c>
      <c r="D871" s="4">
        <v>28983</v>
      </c>
      <c r="E871" s="6">
        <v>7688693.6299999999</v>
      </c>
      <c r="F871" s="6">
        <v>7688693.6299999999</v>
      </c>
      <c r="G871" s="6">
        <f t="shared" si="26"/>
        <v>0</v>
      </c>
      <c r="H871" s="6" t="str">
        <f t="shared" si="27"/>
        <v>Aceptado</v>
      </c>
      <c r="I871" s="4" t="s">
        <v>19</v>
      </c>
      <c r="J871" s="4" t="s">
        <v>16</v>
      </c>
      <c r="K871" s="4" t="s">
        <v>1659</v>
      </c>
      <c r="L871" s="7" t="s">
        <v>20</v>
      </c>
      <c r="M871" s="4">
        <v>3122888</v>
      </c>
      <c r="N871" s="4">
        <v>3118764211</v>
      </c>
      <c r="O871" s="8">
        <v>43015</v>
      </c>
      <c r="P871" s="4" t="s">
        <v>15</v>
      </c>
      <c r="Q871" s="4"/>
    </row>
    <row r="872" spans="1:17" x14ac:dyDescent="0.25">
      <c r="A872" s="4">
        <v>866</v>
      </c>
      <c r="B872" s="5" t="s">
        <v>18</v>
      </c>
      <c r="C872" s="4" t="s">
        <v>17</v>
      </c>
      <c r="D872" s="4">
        <v>30983</v>
      </c>
      <c r="E872" s="6">
        <v>7157113.8600000003</v>
      </c>
      <c r="F872" s="6">
        <v>7157113.8600000003</v>
      </c>
      <c r="G872" s="6">
        <f t="shared" si="26"/>
        <v>0</v>
      </c>
      <c r="H872" s="6" t="str">
        <f t="shared" si="27"/>
        <v>Aceptado</v>
      </c>
      <c r="I872" s="4" t="s">
        <v>19</v>
      </c>
      <c r="J872" s="4" t="s">
        <v>16</v>
      </c>
      <c r="K872" s="4" t="s">
        <v>1659</v>
      </c>
      <c r="L872" s="7" t="s">
        <v>20</v>
      </c>
      <c r="M872" s="4">
        <v>3122888</v>
      </c>
      <c r="N872" s="4">
        <v>3118764211</v>
      </c>
      <c r="O872" s="8">
        <v>43015</v>
      </c>
      <c r="P872" s="4" t="s">
        <v>15</v>
      </c>
      <c r="Q872" s="4"/>
    </row>
    <row r="873" spans="1:17" x14ac:dyDescent="0.25">
      <c r="A873" s="4">
        <v>867</v>
      </c>
      <c r="B873" s="5" t="s">
        <v>18</v>
      </c>
      <c r="C873" s="4" t="s">
        <v>17</v>
      </c>
      <c r="D873" s="4">
        <v>21683</v>
      </c>
      <c r="E873" s="6">
        <v>6853015.6399999997</v>
      </c>
      <c r="F873" s="6">
        <v>6853015.6399999997</v>
      </c>
      <c r="G873" s="6">
        <f t="shared" si="26"/>
        <v>0</v>
      </c>
      <c r="H873" s="6" t="str">
        <f t="shared" si="27"/>
        <v>Aceptado</v>
      </c>
      <c r="I873" s="4" t="s">
        <v>19</v>
      </c>
      <c r="J873" s="4" t="s">
        <v>16</v>
      </c>
      <c r="K873" s="4" t="s">
        <v>1659</v>
      </c>
      <c r="L873" s="7" t="s">
        <v>20</v>
      </c>
      <c r="M873" s="4">
        <v>3122888</v>
      </c>
      <c r="N873" s="4">
        <v>3118764211</v>
      </c>
      <c r="O873" s="8">
        <v>43015</v>
      </c>
      <c r="P873" s="4" t="s">
        <v>15</v>
      </c>
      <c r="Q873" s="4"/>
    </row>
    <row r="874" spans="1:17" x14ac:dyDescent="0.25">
      <c r="A874" s="4">
        <v>868</v>
      </c>
      <c r="B874" s="5" t="s">
        <v>18</v>
      </c>
      <c r="C874" s="4" t="s">
        <v>17</v>
      </c>
      <c r="D874" s="4">
        <v>12845</v>
      </c>
      <c r="E874" s="6">
        <v>1562999.57</v>
      </c>
      <c r="F874" s="6">
        <v>1562999.57</v>
      </c>
      <c r="G874" s="6">
        <f t="shared" si="26"/>
        <v>0</v>
      </c>
      <c r="H874" s="6" t="str">
        <f t="shared" si="27"/>
        <v>Aceptado</v>
      </c>
      <c r="I874" s="4" t="s">
        <v>19</v>
      </c>
      <c r="J874" s="4" t="s">
        <v>16</v>
      </c>
      <c r="K874" s="4" t="s">
        <v>1659</v>
      </c>
      <c r="L874" s="7" t="s">
        <v>20</v>
      </c>
      <c r="M874" s="4">
        <v>3122888</v>
      </c>
      <c r="N874" s="4">
        <v>3118764211</v>
      </c>
      <c r="O874" s="8">
        <v>43015</v>
      </c>
      <c r="P874" s="4" t="s">
        <v>15</v>
      </c>
      <c r="Q874" s="4"/>
    </row>
    <row r="875" spans="1:17" x14ac:dyDescent="0.25">
      <c r="A875" s="4">
        <v>869</v>
      </c>
      <c r="B875" s="5" t="s">
        <v>18</v>
      </c>
      <c r="C875" s="4" t="s">
        <v>17</v>
      </c>
      <c r="D875" s="4">
        <v>30033</v>
      </c>
      <c r="E875" s="6">
        <v>8326207.8200000003</v>
      </c>
      <c r="F875" s="6">
        <v>8326207.8200000003</v>
      </c>
      <c r="G875" s="6">
        <f t="shared" si="26"/>
        <v>0</v>
      </c>
      <c r="H875" s="6" t="str">
        <f t="shared" si="27"/>
        <v>Aceptado</v>
      </c>
      <c r="I875" s="4" t="s">
        <v>19</v>
      </c>
      <c r="J875" s="4" t="s">
        <v>16</v>
      </c>
      <c r="K875" s="4" t="s">
        <v>1659</v>
      </c>
      <c r="L875" s="7" t="s">
        <v>20</v>
      </c>
      <c r="M875" s="4">
        <v>3122888</v>
      </c>
      <c r="N875" s="4">
        <v>3118764211</v>
      </c>
      <c r="O875" s="8">
        <v>43015</v>
      </c>
      <c r="P875" s="4" t="s">
        <v>15</v>
      </c>
      <c r="Q875" s="4"/>
    </row>
    <row r="876" spans="1:17" x14ac:dyDescent="0.25">
      <c r="A876" s="4">
        <v>870</v>
      </c>
      <c r="B876" s="5" t="s">
        <v>18</v>
      </c>
      <c r="C876" s="4" t="s">
        <v>17</v>
      </c>
      <c r="D876" s="4">
        <v>10712</v>
      </c>
      <c r="E876" s="6">
        <v>231606.21</v>
      </c>
      <c r="F876" s="6">
        <v>231606.21</v>
      </c>
      <c r="G876" s="6">
        <f t="shared" si="26"/>
        <v>0</v>
      </c>
      <c r="H876" s="6" t="str">
        <f t="shared" si="27"/>
        <v>Aceptado</v>
      </c>
      <c r="I876" s="4" t="s">
        <v>19</v>
      </c>
      <c r="J876" s="4" t="s">
        <v>16</v>
      </c>
      <c r="K876" s="4" t="s">
        <v>1659</v>
      </c>
      <c r="L876" s="7" t="s">
        <v>20</v>
      </c>
      <c r="M876" s="4">
        <v>3122888</v>
      </c>
      <c r="N876" s="4">
        <v>3118764211</v>
      </c>
      <c r="O876" s="8">
        <v>43015</v>
      </c>
      <c r="P876" s="4" t="s">
        <v>15</v>
      </c>
      <c r="Q876" s="4"/>
    </row>
    <row r="877" spans="1:17" x14ac:dyDescent="0.25">
      <c r="A877" s="4">
        <v>871</v>
      </c>
      <c r="B877" s="5" t="s">
        <v>18</v>
      </c>
      <c r="C877" s="4" t="s">
        <v>17</v>
      </c>
      <c r="D877" s="4">
        <v>29802</v>
      </c>
      <c r="E877" s="6">
        <v>4518153.49</v>
      </c>
      <c r="F877" s="6">
        <v>4518153.49</v>
      </c>
      <c r="G877" s="6">
        <f t="shared" si="26"/>
        <v>0</v>
      </c>
      <c r="H877" s="6" t="str">
        <f t="shared" si="27"/>
        <v>Aceptado</v>
      </c>
      <c r="I877" s="4" t="s">
        <v>19</v>
      </c>
      <c r="J877" s="4" t="s">
        <v>16</v>
      </c>
      <c r="K877" s="4" t="s">
        <v>1659</v>
      </c>
      <c r="L877" s="7" t="s">
        <v>20</v>
      </c>
      <c r="M877" s="4">
        <v>3122888</v>
      </c>
      <c r="N877" s="4">
        <v>3118764211</v>
      </c>
      <c r="O877" s="8">
        <v>43015</v>
      </c>
      <c r="P877" s="4" t="s">
        <v>15</v>
      </c>
      <c r="Q877" s="4"/>
    </row>
    <row r="878" spans="1:17" x14ac:dyDescent="0.25">
      <c r="A878" s="4">
        <v>872</v>
      </c>
      <c r="B878" s="5" t="s">
        <v>18</v>
      </c>
      <c r="C878" s="4" t="s">
        <v>17</v>
      </c>
      <c r="D878" s="4">
        <v>25870</v>
      </c>
      <c r="E878" s="6">
        <v>5915653.2999999998</v>
      </c>
      <c r="F878" s="6">
        <v>5915653.2999999998</v>
      </c>
      <c r="G878" s="6">
        <f t="shared" si="26"/>
        <v>0</v>
      </c>
      <c r="H878" s="6" t="str">
        <f t="shared" si="27"/>
        <v>Aceptado</v>
      </c>
      <c r="I878" s="4" t="s">
        <v>19</v>
      </c>
      <c r="J878" s="4" t="s">
        <v>16</v>
      </c>
      <c r="K878" s="4" t="s">
        <v>1659</v>
      </c>
      <c r="L878" s="7" t="s">
        <v>20</v>
      </c>
      <c r="M878" s="4">
        <v>3122888</v>
      </c>
      <c r="N878" s="4">
        <v>3118764211</v>
      </c>
      <c r="O878" s="8">
        <v>43015</v>
      </c>
      <c r="P878" s="4" t="s">
        <v>15</v>
      </c>
      <c r="Q878" s="4"/>
    </row>
    <row r="879" spans="1:17" x14ac:dyDescent="0.25">
      <c r="A879" s="4">
        <v>873</v>
      </c>
      <c r="B879" s="5" t="s">
        <v>18</v>
      </c>
      <c r="C879" s="4" t="s">
        <v>17</v>
      </c>
      <c r="D879" s="4">
        <v>18212</v>
      </c>
      <c r="E879" s="6">
        <v>1376465.56</v>
      </c>
      <c r="F879" s="6">
        <v>1376465.56</v>
      </c>
      <c r="G879" s="6">
        <f t="shared" si="26"/>
        <v>0</v>
      </c>
      <c r="H879" s="6" t="str">
        <f t="shared" si="27"/>
        <v>Aceptado</v>
      </c>
      <c r="I879" s="4" t="s">
        <v>19</v>
      </c>
      <c r="J879" s="4" t="s">
        <v>16</v>
      </c>
      <c r="K879" s="4" t="s">
        <v>1659</v>
      </c>
      <c r="L879" s="7" t="s">
        <v>20</v>
      </c>
      <c r="M879" s="4">
        <v>3122888</v>
      </c>
      <c r="N879" s="4">
        <v>3118764211</v>
      </c>
      <c r="O879" s="8">
        <v>43015</v>
      </c>
      <c r="P879" s="4" t="s">
        <v>15</v>
      </c>
      <c r="Q879" s="4"/>
    </row>
    <row r="880" spans="1:17" x14ac:dyDescent="0.25">
      <c r="A880" s="4">
        <v>874</v>
      </c>
      <c r="B880" s="5" t="s">
        <v>18</v>
      </c>
      <c r="C880" s="4" t="s">
        <v>17</v>
      </c>
      <c r="D880" s="4">
        <v>29815</v>
      </c>
      <c r="E880" s="6">
        <v>9581041.1099999994</v>
      </c>
      <c r="F880" s="6">
        <v>9581041.1099999994</v>
      </c>
      <c r="G880" s="6">
        <f t="shared" si="26"/>
        <v>0</v>
      </c>
      <c r="H880" s="6" t="str">
        <f t="shared" si="27"/>
        <v>Aceptado</v>
      </c>
      <c r="I880" s="4" t="s">
        <v>19</v>
      </c>
      <c r="J880" s="4" t="s">
        <v>16</v>
      </c>
      <c r="K880" s="4" t="s">
        <v>1659</v>
      </c>
      <c r="L880" s="7" t="s">
        <v>20</v>
      </c>
      <c r="M880" s="4">
        <v>3122888</v>
      </c>
      <c r="N880" s="4">
        <v>3118764211</v>
      </c>
      <c r="O880" s="8">
        <v>43015</v>
      </c>
      <c r="P880" s="4" t="s">
        <v>15</v>
      </c>
      <c r="Q880" s="4"/>
    </row>
    <row r="881" spans="1:17" x14ac:dyDescent="0.25">
      <c r="A881" s="4">
        <v>875</v>
      </c>
      <c r="B881" s="5" t="s">
        <v>18</v>
      </c>
      <c r="C881" s="4" t="s">
        <v>17</v>
      </c>
      <c r="D881" s="4">
        <v>24933</v>
      </c>
      <c r="E881" s="6">
        <v>5490836.6200000001</v>
      </c>
      <c r="F881" s="6">
        <v>5490836.6200000001</v>
      </c>
      <c r="G881" s="6">
        <f t="shared" si="26"/>
        <v>0</v>
      </c>
      <c r="H881" s="6" t="str">
        <f t="shared" si="27"/>
        <v>Aceptado</v>
      </c>
      <c r="I881" s="4" t="s">
        <v>19</v>
      </c>
      <c r="J881" s="4" t="s">
        <v>16</v>
      </c>
      <c r="K881" s="4" t="s">
        <v>1659</v>
      </c>
      <c r="L881" s="7" t="s">
        <v>20</v>
      </c>
      <c r="M881" s="4">
        <v>3122888</v>
      </c>
      <c r="N881" s="4">
        <v>3118764211</v>
      </c>
      <c r="O881" s="8">
        <v>43015</v>
      </c>
      <c r="P881" s="4" t="s">
        <v>15</v>
      </c>
      <c r="Q881" s="4"/>
    </row>
    <row r="882" spans="1:17" x14ac:dyDescent="0.25">
      <c r="A882" s="4">
        <v>876</v>
      </c>
      <c r="B882" s="5" t="s">
        <v>18</v>
      </c>
      <c r="C882" s="4" t="s">
        <v>17</v>
      </c>
      <c r="D882" s="4">
        <v>30841</v>
      </c>
      <c r="E882" s="6">
        <v>12432919.83</v>
      </c>
      <c r="F882" s="6">
        <v>12432919.83</v>
      </c>
      <c r="G882" s="6">
        <f t="shared" si="26"/>
        <v>0</v>
      </c>
      <c r="H882" s="6" t="str">
        <f t="shared" si="27"/>
        <v>Aceptado</v>
      </c>
      <c r="I882" s="4" t="s">
        <v>19</v>
      </c>
      <c r="J882" s="4" t="s">
        <v>16</v>
      </c>
      <c r="K882" s="4" t="s">
        <v>1659</v>
      </c>
      <c r="L882" s="7" t="s">
        <v>20</v>
      </c>
      <c r="M882" s="4">
        <v>3122888</v>
      </c>
      <c r="N882" s="4">
        <v>3118764211</v>
      </c>
      <c r="O882" s="8">
        <v>43015</v>
      </c>
      <c r="P882" s="4" t="s">
        <v>15</v>
      </c>
      <c r="Q882" s="4"/>
    </row>
    <row r="883" spans="1:17" x14ac:dyDescent="0.25">
      <c r="A883" s="4">
        <v>877</v>
      </c>
      <c r="B883" s="5" t="s">
        <v>18</v>
      </c>
      <c r="C883" s="4" t="s">
        <v>17</v>
      </c>
      <c r="D883" s="4">
        <v>23132</v>
      </c>
      <c r="E883" s="6">
        <v>3804446.78</v>
      </c>
      <c r="F883" s="6">
        <v>3804446.78</v>
      </c>
      <c r="G883" s="6">
        <f t="shared" si="26"/>
        <v>0</v>
      </c>
      <c r="H883" s="6" t="str">
        <f t="shared" si="27"/>
        <v>Aceptado</v>
      </c>
      <c r="I883" s="4" t="s">
        <v>19</v>
      </c>
      <c r="J883" s="4" t="s">
        <v>16</v>
      </c>
      <c r="K883" s="4" t="s">
        <v>1659</v>
      </c>
      <c r="L883" s="7" t="s">
        <v>20</v>
      </c>
      <c r="M883" s="4">
        <v>3122888</v>
      </c>
      <c r="N883" s="4">
        <v>3118764211</v>
      </c>
      <c r="O883" s="8">
        <v>43015</v>
      </c>
      <c r="P883" s="4" t="s">
        <v>15</v>
      </c>
      <c r="Q883" s="4"/>
    </row>
    <row r="884" spans="1:17" x14ac:dyDescent="0.25">
      <c r="A884" s="4">
        <v>878</v>
      </c>
      <c r="B884" s="5" t="s">
        <v>18</v>
      </c>
      <c r="C884" s="4" t="s">
        <v>17</v>
      </c>
      <c r="D884" s="4">
        <v>26242</v>
      </c>
      <c r="E884" s="6">
        <v>4728719.54</v>
      </c>
      <c r="F884" s="6">
        <v>4728719.54</v>
      </c>
      <c r="G884" s="6">
        <f t="shared" si="26"/>
        <v>0</v>
      </c>
      <c r="H884" s="6" t="str">
        <f t="shared" si="27"/>
        <v>Aceptado</v>
      </c>
      <c r="I884" s="4" t="s">
        <v>19</v>
      </c>
      <c r="J884" s="4" t="s">
        <v>16</v>
      </c>
      <c r="K884" s="4" t="s">
        <v>1659</v>
      </c>
      <c r="L884" s="7" t="s">
        <v>20</v>
      </c>
      <c r="M884" s="4">
        <v>3122888</v>
      </c>
      <c r="N884" s="4">
        <v>3118764211</v>
      </c>
      <c r="O884" s="8">
        <v>43015</v>
      </c>
      <c r="P884" s="4" t="s">
        <v>15</v>
      </c>
      <c r="Q884" s="4"/>
    </row>
    <row r="885" spans="1:17" x14ac:dyDescent="0.25">
      <c r="A885" s="4">
        <v>879</v>
      </c>
      <c r="B885" s="5" t="s">
        <v>18</v>
      </c>
      <c r="C885" s="4" t="s">
        <v>17</v>
      </c>
      <c r="D885" s="4">
        <v>22986</v>
      </c>
      <c r="E885" s="6">
        <v>3362929.78</v>
      </c>
      <c r="F885" s="6">
        <v>3362929.78</v>
      </c>
      <c r="G885" s="6">
        <f t="shared" si="26"/>
        <v>0</v>
      </c>
      <c r="H885" s="6" t="str">
        <f t="shared" si="27"/>
        <v>Aceptado</v>
      </c>
      <c r="I885" s="4" t="s">
        <v>19</v>
      </c>
      <c r="J885" s="4" t="s">
        <v>16</v>
      </c>
      <c r="K885" s="4" t="s">
        <v>1659</v>
      </c>
      <c r="L885" s="7" t="s">
        <v>20</v>
      </c>
      <c r="M885" s="4">
        <v>3122888</v>
      </c>
      <c r="N885" s="4">
        <v>3118764211</v>
      </c>
      <c r="O885" s="8">
        <v>43015</v>
      </c>
      <c r="P885" s="4" t="s">
        <v>15</v>
      </c>
      <c r="Q885" s="4"/>
    </row>
    <row r="886" spans="1:17" x14ac:dyDescent="0.25">
      <c r="A886" s="4">
        <v>880</v>
      </c>
      <c r="B886" s="5" t="s">
        <v>18</v>
      </c>
      <c r="C886" s="4" t="s">
        <v>17</v>
      </c>
      <c r="D886" s="4">
        <v>16147</v>
      </c>
      <c r="E886" s="6">
        <v>1210622.5900000001</v>
      </c>
      <c r="F886" s="6">
        <v>1210622.5900000001</v>
      </c>
      <c r="G886" s="6">
        <f t="shared" si="26"/>
        <v>0</v>
      </c>
      <c r="H886" s="6" t="str">
        <f t="shared" si="27"/>
        <v>Aceptado</v>
      </c>
      <c r="I886" s="4" t="s">
        <v>19</v>
      </c>
      <c r="J886" s="4" t="s">
        <v>16</v>
      </c>
      <c r="K886" s="4" t="s">
        <v>1659</v>
      </c>
      <c r="L886" s="7" t="s">
        <v>20</v>
      </c>
      <c r="M886" s="4">
        <v>3122888</v>
      </c>
      <c r="N886" s="4">
        <v>3118764211</v>
      </c>
      <c r="O886" s="8">
        <v>43015</v>
      </c>
      <c r="P886" s="4" t="s">
        <v>15</v>
      </c>
      <c r="Q886" s="4"/>
    </row>
    <row r="887" spans="1:17" x14ac:dyDescent="0.25">
      <c r="A887" s="4">
        <v>881</v>
      </c>
      <c r="B887" s="5" t="s">
        <v>18</v>
      </c>
      <c r="C887" s="4" t="s">
        <v>17</v>
      </c>
      <c r="D887" s="4">
        <v>22488</v>
      </c>
      <c r="E887" s="6">
        <v>10365431.35</v>
      </c>
      <c r="F887" s="6">
        <v>10365431.35</v>
      </c>
      <c r="G887" s="6">
        <f t="shared" si="26"/>
        <v>0</v>
      </c>
      <c r="H887" s="6" t="str">
        <f t="shared" si="27"/>
        <v>Aceptado</v>
      </c>
      <c r="I887" s="4" t="s">
        <v>19</v>
      </c>
      <c r="J887" s="4" t="s">
        <v>16</v>
      </c>
      <c r="K887" s="4" t="s">
        <v>1659</v>
      </c>
      <c r="L887" s="7" t="s">
        <v>20</v>
      </c>
      <c r="M887" s="4">
        <v>3122888</v>
      </c>
      <c r="N887" s="4">
        <v>3118764211</v>
      </c>
      <c r="O887" s="8">
        <v>43015</v>
      </c>
      <c r="P887" s="4" t="s">
        <v>15</v>
      </c>
      <c r="Q887" s="4"/>
    </row>
    <row r="888" spans="1:17" x14ac:dyDescent="0.25">
      <c r="A888" s="4">
        <v>882</v>
      </c>
      <c r="B888" s="5" t="s">
        <v>18</v>
      </c>
      <c r="C888" s="4" t="s">
        <v>17</v>
      </c>
      <c r="D888" s="4">
        <v>23423</v>
      </c>
      <c r="E888" s="6">
        <v>2186463.67</v>
      </c>
      <c r="F888" s="6">
        <v>2186463.67</v>
      </c>
      <c r="G888" s="6">
        <f t="shared" si="26"/>
        <v>0</v>
      </c>
      <c r="H888" s="6" t="str">
        <f t="shared" si="27"/>
        <v>Aceptado</v>
      </c>
      <c r="I888" s="4" t="s">
        <v>19</v>
      </c>
      <c r="J888" s="4" t="s">
        <v>16</v>
      </c>
      <c r="K888" s="4" t="s">
        <v>1659</v>
      </c>
      <c r="L888" s="7" t="s">
        <v>20</v>
      </c>
      <c r="M888" s="4">
        <v>3122888</v>
      </c>
      <c r="N888" s="4">
        <v>3118764211</v>
      </c>
      <c r="O888" s="8">
        <v>43015</v>
      </c>
      <c r="P888" s="4" t="s">
        <v>15</v>
      </c>
      <c r="Q888" s="4"/>
    </row>
    <row r="889" spans="1:17" x14ac:dyDescent="0.25">
      <c r="A889" s="4">
        <v>883</v>
      </c>
      <c r="B889" s="5" t="s">
        <v>18</v>
      </c>
      <c r="C889" s="4" t="s">
        <v>17</v>
      </c>
      <c r="D889" s="4">
        <v>19871</v>
      </c>
      <c r="E889" s="6">
        <v>7496464.79</v>
      </c>
      <c r="F889" s="6">
        <v>7496464.79</v>
      </c>
      <c r="G889" s="6">
        <f t="shared" si="26"/>
        <v>0</v>
      </c>
      <c r="H889" s="6" t="str">
        <f t="shared" si="27"/>
        <v>Aceptado</v>
      </c>
      <c r="I889" s="4" t="s">
        <v>19</v>
      </c>
      <c r="J889" s="4" t="s">
        <v>16</v>
      </c>
      <c r="K889" s="4" t="s">
        <v>1659</v>
      </c>
      <c r="L889" s="7" t="s">
        <v>20</v>
      </c>
      <c r="M889" s="4">
        <v>3122888</v>
      </c>
      <c r="N889" s="4">
        <v>3118764211</v>
      </c>
      <c r="O889" s="8">
        <v>43015</v>
      </c>
      <c r="P889" s="4" t="s">
        <v>15</v>
      </c>
      <c r="Q889" s="4"/>
    </row>
    <row r="890" spans="1:17" x14ac:dyDescent="0.25">
      <c r="A890" s="4">
        <v>884</v>
      </c>
      <c r="B890" s="5" t="s">
        <v>18</v>
      </c>
      <c r="C890" s="4" t="s">
        <v>17</v>
      </c>
      <c r="D890" s="4">
        <v>24975</v>
      </c>
      <c r="E890" s="6">
        <v>7710791.79</v>
      </c>
      <c r="F890" s="6">
        <v>7710791.79</v>
      </c>
      <c r="G890" s="6">
        <f t="shared" si="26"/>
        <v>0</v>
      </c>
      <c r="H890" s="6" t="str">
        <f t="shared" si="27"/>
        <v>Aceptado</v>
      </c>
      <c r="I890" s="4" t="s">
        <v>19</v>
      </c>
      <c r="J890" s="4" t="s">
        <v>16</v>
      </c>
      <c r="K890" s="4" t="s">
        <v>1659</v>
      </c>
      <c r="L890" s="7" t="s">
        <v>20</v>
      </c>
      <c r="M890" s="4">
        <v>3122888</v>
      </c>
      <c r="N890" s="4">
        <v>3118764211</v>
      </c>
      <c r="O890" s="8">
        <v>43015</v>
      </c>
      <c r="P890" s="4" t="s">
        <v>15</v>
      </c>
      <c r="Q890" s="4"/>
    </row>
    <row r="891" spans="1:17" x14ac:dyDescent="0.25">
      <c r="A891" s="4">
        <v>885</v>
      </c>
      <c r="B891" s="5" t="s">
        <v>18</v>
      </c>
      <c r="C891" s="4" t="s">
        <v>17</v>
      </c>
      <c r="D891" s="4">
        <v>17414</v>
      </c>
      <c r="E891" s="6">
        <v>3679537.1</v>
      </c>
      <c r="F891" s="6">
        <v>3679537.1</v>
      </c>
      <c r="G891" s="6">
        <f t="shared" si="26"/>
        <v>0</v>
      </c>
      <c r="H891" s="6" t="str">
        <f t="shared" si="27"/>
        <v>Aceptado</v>
      </c>
      <c r="I891" s="4" t="s">
        <v>19</v>
      </c>
      <c r="J891" s="4" t="s">
        <v>16</v>
      </c>
      <c r="K891" s="4" t="s">
        <v>1659</v>
      </c>
      <c r="L891" s="7" t="s">
        <v>20</v>
      </c>
      <c r="M891" s="4">
        <v>3122888</v>
      </c>
      <c r="N891" s="4">
        <v>3118764211</v>
      </c>
      <c r="O891" s="8">
        <v>43015</v>
      </c>
      <c r="P891" s="4" t="s">
        <v>15</v>
      </c>
      <c r="Q891" s="4"/>
    </row>
    <row r="892" spans="1:17" x14ac:dyDescent="0.25">
      <c r="A892" s="4">
        <v>886</v>
      </c>
      <c r="B892" s="5" t="s">
        <v>18</v>
      </c>
      <c r="C892" s="4" t="s">
        <v>17</v>
      </c>
      <c r="D892" s="4">
        <v>35282</v>
      </c>
      <c r="E892" s="6">
        <v>3061568.59</v>
      </c>
      <c r="F892" s="6">
        <v>3061568.59</v>
      </c>
      <c r="G892" s="6">
        <f t="shared" si="26"/>
        <v>0</v>
      </c>
      <c r="H892" s="6" t="str">
        <f t="shared" si="27"/>
        <v>Aceptado</v>
      </c>
      <c r="I892" s="4" t="s">
        <v>19</v>
      </c>
      <c r="J892" s="4" t="s">
        <v>16</v>
      </c>
      <c r="K892" s="4" t="s">
        <v>1659</v>
      </c>
      <c r="L892" s="7" t="s">
        <v>20</v>
      </c>
      <c r="M892" s="4">
        <v>3122888</v>
      </c>
      <c r="N892" s="4">
        <v>3118764211</v>
      </c>
      <c r="O892" s="8">
        <v>43015</v>
      </c>
      <c r="P892" s="4" t="s">
        <v>15</v>
      </c>
      <c r="Q892" s="4"/>
    </row>
    <row r="893" spans="1:17" x14ac:dyDescent="0.25">
      <c r="A893" s="4">
        <v>887</v>
      </c>
      <c r="B893" s="5" t="s">
        <v>18</v>
      </c>
      <c r="C893" s="4" t="s">
        <v>17</v>
      </c>
      <c r="D893" s="4">
        <v>18648</v>
      </c>
      <c r="E893" s="6">
        <v>3734965.03</v>
      </c>
      <c r="F893" s="6">
        <v>3734965.03</v>
      </c>
      <c r="G893" s="6">
        <f t="shared" si="26"/>
        <v>0</v>
      </c>
      <c r="H893" s="6" t="str">
        <f t="shared" si="27"/>
        <v>Aceptado</v>
      </c>
      <c r="I893" s="4" t="s">
        <v>19</v>
      </c>
      <c r="J893" s="4" t="s">
        <v>16</v>
      </c>
      <c r="K893" s="4" t="s">
        <v>1659</v>
      </c>
      <c r="L893" s="7" t="s">
        <v>20</v>
      </c>
      <c r="M893" s="4">
        <v>3122888</v>
      </c>
      <c r="N893" s="4">
        <v>3118764211</v>
      </c>
      <c r="O893" s="8">
        <v>43015</v>
      </c>
      <c r="P893" s="4" t="s">
        <v>15</v>
      </c>
      <c r="Q893" s="4"/>
    </row>
    <row r="894" spans="1:17" x14ac:dyDescent="0.25">
      <c r="A894" s="4">
        <v>888</v>
      </c>
      <c r="B894" s="5" t="s">
        <v>18</v>
      </c>
      <c r="C894" s="4" t="s">
        <v>17</v>
      </c>
      <c r="D894" s="4">
        <v>30311</v>
      </c>
      <c r="E894" s="6">
        <v>6383343.8099999996</v>
      </c>
      <c r="F894" s="6">
        <v>6383343.8099999996</v>
      </c>
      <c r="G894" s="6">
        <f t="shared" si="26"/>
        <v>0</v>
      </c>
      <c r="H894" s="6" t="str">
        <f t="shared" si="27"/>
        <v>Aceptado</v>
      </c>
      <c r="I894" s="4" t="s">
        <v>19</v>
      </c>
      <c r="J894" s="4" t="s">
        <v>16</v>
      </c>
      <c r="K894" s="4" t="s">
        <v>1659</v>
      </c>
      <c r="L894" s="7" t="s">
        <v>20</v>
      </c>
      <c r="M894" s="4">
        <v>3122888</v>
      </c>
      <c r="N894" s="4">
        <v>3118764211</v>
      </c>
      <c r="O894" s="8">
        <v>43015</v>
      </c>
      <c r="P894" s="4" t="s">
        <v>15</v>
      </c>
      <c r="Q894" s="4"/>
    </row>
    <row r="895" spans="1:17" x14ac:dyDescent="0.25">
      <c r="A895" s="4">
        <v>889</v>
      </c>
      <c r="B895" s="5" t="s">
        <v>18</v>
      </c>
      <c r="C895" s="4" t="s">
        <v>17</v>
      </c>
      <c r="D895" s="4">
        <v>25623</v>
      </c>
      <c r="E895" s="6">
        <v>1765431.41</v>
      </c>
      <c r="F895" s="6">
        <v>1765431.41</v>
      </c>
      <c r="G895" s="6">
        <f t="shared" si="26"/>
        <v>0</v>
      </c>
      <c r="H895" s="6" t="str">
        <f t="shared" si="27"/>
        <v>Aceptado</v>
      </c>
      <c r="I895" s="4" t="s">
        <v>19</v>
      </c>
      <c r="J895" s="4" t="s">
        <v>16</v>
      </c>
      <c r="K895" s="4" t="s">
        <v>1659</v>
      </c>
      <c r="L895" s="7" t="s">
        <v>20</v>
      </c>
      <c r="M895" s="4">
        <v>3122888</v>
      </c>
      <c r="N895" s="4">
        <v>3118764211</v>
      </c>
      <c r="O895" s="8">
        <v>43015</v>
      </c>
      <c r="P895" s="4" t="s">
        <v>15</v>
      </c>
      <c r="Q895" s="4"/>
    </row>
    <row r="896" spans="1:17" x14ac:dyDescent="0.25">
      <c r="A896" s="4">
        <v>890</v>
      </c>
      <c r="B896" s="5" t="s">
        <v>18</v>
      </c>
      <c r="C896" s="4" t="s">
        <v>17</v>
      </c>
      <c r="D896" s="4">
        <v>29891</v>
      </c>
      <c r="E896" s="6">
        <v>7800970.3300000001</v>
      </c>
      <c r="F896" s="6">
        <v>7800970.3300000001</v>
      </c>
      <c r="G896" s="6">
        <f t="shared" si="26"/>
        <v>0</v>
      </c>
      <c r="H896" s="6" t="str">
        <f t="shared" si="27"/>
        <v>Aceptado</v>
      </c>
      <c r="I896" s="4" t="s">
        <v>19</v>
      </c>
      <c r="J896" s="4" t="s">
        <v>16</v>
      </c>
      <c r="K896" s="4" t="s">
        <v>1659</v>
      </c>
      <c r="L896" s="7" t="s">
        <v>20</v>
      </c>
      <c r="M896" s="4">
        <v>3122888</v>
      </c>
      <c r="N896" s="4">
        <v>3118764211</v>
      </c>
      <c r="O896" s="8">
        <v>43015</v>
      </c>
      <c r="P896" s="4" t="s">
        <v>15</v>
      </c>
      <c r="Q896" s="4"/>
    </row>
    <row r="897" spans="1:17" x14ac:dyDescent="0.25">
      <c r="A897" s="4">
        <v>891</v>
      </c>
      <c r="B897" s="5" t="s">
        <v>18</v>
      </c>
      <c r="C897" s="4" t="s">
        <v>17</v>
      </c>
      <c r="D897" s="4">
        <v>16461</v>
      </c>
      <c r="E897" s="6">
        <v>540996.82999999996</v>
      </c>
      <c r="F897" s="6">
        <v>540996.82999999996</v>
      </c>
      <c r="G897" s="6">
        <f t="shared" si="26"/>
        <v>0</v>
      </c>
      <c r="H897" s="6" t="str">
        <f t="shared" si="27"/>
        <v>Aceptado</v>
      </c>
      <c r="I897" s="4" t="s">
        <v>19</v>
      </c>
      <c r="J897" s="4" t="s">
        <v>16</v>
      </c>
      <c r="K897" s="4" t="s">
        <v>1659</v>
      </c>
      <c r="L897" s="7" t="s">
        <v>20</v>
      </c>
      <c r="M897" s="4">
        <v>3122888</v>
      </c>
      <c r="N897" s="4">
        <v>3118764211</v>
      </c>
      <c r="O897" s="8">
        <v>43015</v>
      </c>
      <c r="P897" s="4" t="s">
        <v>15</v>
      </c>
      <c r="Q897" s="4"/>
    </row>
    <row r="898" spans="1:17" x14ac:dyDescent="0.25">
      <c r="A898" s="4">
        <v>892</v>
      </c>
      <c r="B898" s="5" t="s">
        <v>18</v>
      </c>
      <c r="C898" s="4" t="s">
        <v>17</v>
      </c>
      <c r="D898" s="4">
        <v>14177</v>
      </c>
      <c r="E898" s="6">
        <v>951521.39</v>
      </c>
      <c r="F898" s="6">
        <v>951521.39</v>
      </c>
      <c r="G898" s="6">
        <f t="shared" si="26"/>
        <v>0</v>
      </c>
      <c r="H898" s="6" t="str">
        <f t="shared" si="27"/>
        <v>Aceptado</v>
      </c>
      <c r="I898" s="4" t="s">
        <v>19</v>
      </c>
      <c r="J898" s="4" t="s">
        <v>16</v>
      </c>
      <c r="K898" s="4" t="s">
        <v>1659</v>
      </c>
      <c r="L898" s="7" t="s">
        <v>20</v>
      </c>
      <c r="M898" s="4">
        <v>3122888</v>
      </c>
      <c r="N898" s="4">
        <v>3118764211</v>
      </c>
      <c r="O898" s="8">
        <v>43015</v>
      </c>
      <c r="P898" s="4" t="s">
        <v>15</v>
      </c>
      <c r="Q898" s="4"/>
    </row>
    <row r="899" spans="1:17" x14ac:dyDescent="0.25">
      <c r="A899" s="4">
        <v>893</v>
      </c>
      <c r="B899" s="5" t="s">
        <v>18</v>
      </c>
      <c r="C899" s="4" t="s">
        <v>17</v>
      </c>
      <c r="D899" s="4">
        <v>30873</v>
      </c>
      <c r="E899" s="6">
        <v>4272783.63</v>
      </c>
      <c r="F899" s="6">
        <v>4272783.63</v>
      </c>
      <c r="G899" s="6">
        <f t="shared" si="26"/>
        <v>0</v>
      </c>
      <c r="H899" s="6" t="str">
        <f t="shared" si="27"/>
        <v>Aceptado</v>
      </c>
      <c r="I899" s="4" t="s">
        <v>19</v>
      </c>
      <c r="J899" s="4" t="s">
        <v>16</v>
      </c>
      <c r="K899" s="4" t="s">
        <v>1659</v>
      </c>
      <c r="L899" s="7" t="s">
        <v>20</v>
      </c>
      <c r="M899" s="4">
        <v>3122888</v>
      </c>
      <c r="N899" s="4">
        <v>3118764211</v>
      </c>
      <c r="O899" s="8">
        <v>43015</v>
      </c>
      <c r="P899" s="4" t="s">
        <v>15</v>
      </c>
      <c r="Q899" s="4"/>
    </row>
    <row r="900" spans="1:17" x14ac:dyDescent="0.25">
      <c r="A900" s="4">
        <v>894</v>
      </c>
      <c r="B900" s="5" t="s">
        <v>18</v>
      </c>
      <c r="C900" s="4" t="s">
        <v>17</v>
      </c>
      <c r="D900" s="4">
        <v>14837</v>
      </c>
      <c r="E900" s="6">
        <v>1808802.67</v>
      </c>
      <c r="F900" s="6">
        <v>1808802.67</v>
      </c>
      <c r="G900" s="6">
        <f t="shared" si="26"/>
        <v>0</v>
      </c>
      <c r="H900" s="6" t="str">
        <f t="shared" si="27"/>
        <v>Aceptado</v>
      </c>
      <c r="I900" s="4" t="s">
        <v>19</v>
      </c>
      <c r="J900" s="4" t="s">
        <v>16</v>
      </c>
      <c r="K900" s="4" t="s">
        <v>1659</v>
      </c>
      <c r="L900" s="7" t="s">
        <v>20</v>
      </c>
      <c r="M900" s="4">
        <v>3122888</v>
      </c>
      <c r="N900" s="4">
        <v>3118764211</v>
      </c>
      <c r="O900" s="8">
        <v>43015</v>
      </c>
      <c r="P900" s="4" t="s">
        <v>15</v>
      </c>
      <c r="Q900" s="4"/>
    </row>
    <row r="901" spans="1:17" x14ac:dyDescent="0.25">
      <c r="A901" s="4">
        <v>895</v>
      </c>
      <c r="B901" s="5" t="s">
        <v>18</v>
      </c>
      <c r="C901" s="4" t="s">
        <v>17</v>
      </c>
      <c r="D901" s="4">
        <v>24737</v>
      </c>
      <c r="E901" s="6">
        <v>1175773.78</v>
      </c>
      <c r="F901" s="6">
        <v>1175773.78</v>
      </c>
      <c r="G901" s="6">
        <f t="shared" si="26"/>
        <v>0</v>
      </c>
      <c r="H901" s="6" t="str">
        <f t="shared" si="27"/>
        <v>Aceptado</v>
      </c>
      <c r="I901" s="4" t="s">
        <v>19</v>
      </c>
      <c r="J901" s="4" t="s">
        <v>16</v>
      </c>
      <c r="K901" s="4" t="s">
        <v>1659</v>
      </c>
      <c r="L901" s="7" t="s">
        <v>20</v>
      </c>
      <c r="M901" s="4">
        <v>3122888</v>
      </c>
      <c r="N901" s="4">
        <v>3118764211</v>
      </c>
      <c r="O901" s="8">
        <v>43015</v>
      </c>
      <c r="P901" s="4" t="s">
        <v>15</v>
      </c>
      <c r="Q901" s="4"/>
    </row>
    <row r="902" spans="1:17" x14ac:dyDescent="0.25">
      <c r="A902" s="4">
        <v>896</v>
      </c>
      <c r="B902" s="5" t="s">
        <v>18</v>
      </c>
      <c r="C902" s="4" t="s">
        <v>17</v>
      </c>
      <c r="D902" s="4">
        <v>19934</v>
      </c>
      <c r="E902" s="6">
        <v>7104035.5300000003</v>
      </c>
      <c r="F902" s="6">
        <v>7104035.5300000003</v>
      </c>
      <c r="G902" s="6">
        <f t="shared" si="26"/>
        <v>0</v>
      </c>
      <c r="H902" s="6" t="str">
        <f t="shared" si="27"/>
        <v>Aceptado</v>
      </c>
      <c r="I902" s="4" t="s">
        <v>19</v>
      </c>
      <c r="J902" s="4" t="s">
        <v>16</v>
      </c>
      <c r="K902" s="4" t="s">
        <v>1659</v>
      </c>
      <c r="L902" s="7" t="s">
        <v>20</v>
      </c>
      <c r="M902" s="4">
        <v>3122888</v>
      </c>
      <c r="N902" s="4">
        <v>3118764211</v>
      </c>
      <c r="O902" s="8">
        <v>43015</v>
      </c>
      <c r="P902" s="4" t="s">
        <v>15</v>
      </c>
      <c r="Q902" s="4"/>
    </row>
    <row r="903" spans="1:17" x14ac:dyDescent="0.25">
      <c r="A903" s="4">
        <v>897</v>
      </c>
      <c r="B903" s="5" t="s">
        <v>18</v>
      </c>
      <c r="C903" s="4" t="s">
        <v>17</v>
      </c>
      <c r="D903" s="4">
        <v>30007</v>
      </c>
      <c r="E903" s="6">
        <v>2888881.59</v>
      </c>
      <c r="F903" s="6">
        <v>2888881.59</v>
      </c>
      <c r="G903" s="6">
        <f t="shared" si="26"/>
        <v>0</v>
      </c>
      <c r="H903" s="6" t="str">
        <f t="shared" si="27"/>
        <v>Aceptado</v>
      </c>
      <c r="I903" s="4" t="s">
        <v>19</v>
      </c>
      <c r="J903" s="4" t="s">
        <v>16</v>
      </c>
      <c r="K903" s="4" t="s">
        <v>1659</v>
      </c>
      <c r="L903" s="7" t="s">
        <v>20</v>
      </c>
      <c r="M903" s="4">
        <v>3122888</v>
      </c>
      <c r="N903" s="4">
        <v>3118764211</v>
      </c>
      <c r="O903" s="8">
        <v>43015</v>
      </c>
      <c r="P903" s="4" t="s">
        <v>15</v>
      </c>
      <c r="Q903" s="4"/>
    </row>
    <row r="904" spans="1:17" x14ac:dyDescent="0.25">
      <c r="A904" s="4">
        <v>898</v>
      </c>
      <c r="B904" s="5" t="s">
        <v>18</v>
      </c>
      <c r="C904" s="4" t="s">
        <v>17</v>
      </c>
      <c r="D904" s="4">
        <v>23572</v>
      </c>
      <c r="E904" s="6">
        <v>2355105.06</v>
      </c>
      <c r="F904" s="6">
        <v>2355105.06</v>
      </c>
      <c r="G904" s="6">
        <f t="shared" ref="G904:G967" si="28">E904-F904</f>
        <v>0</v>
      </c>
      <c r="H904" s="6" t="str">
        <f t="shared" ref="H904:H967" si="29">IF(F904=E904,"Aceptado",IF(G904=E904,"Rechazado","Parcial"))</f>
        <v>Aceptado</v>
      </c>
      <c r="I904" s="4" t="s">
        <v>19</v>
      </c>
      <c r="J904" s="4" t="s">
        <v>16</v>
      </c>
      <c r="K904" s="4" t="s">
        <v>1659</v>
      </c>
      <c r="L904" s="7" t="s">
        <v>20</v>
      </c>
      <c r="M904" s="4">
        <v>3122888</v>
      </c>
      <c r="N904" s="4">
        <v>3118764211</v>
      </c>
      <c r="O904" s="8">
        <v>43015</v>
      </c>
      <c r="P904" s="4" t="s">
        <v>15</v>
      </c>
      <c r="Q904" s="4"/>
    </row>
    <row r="905" spans="1:17" x14ac:dyDescent="0.25">
      <c r="A905" s="4">
        <v>899</v>
      </c>
      <c r="B905" s="5" t="s">
        <v>18</v>
      </c>
      <c r="C905" s="4" t="s">
        <v>17</v>
      </c>
      <c r="D905" s="4">
        <v>23704</v>
      </c>
      <c r="E905" s="6">
        <v>4547844.42</v>
      </c>
      <c r="F905" s="6">
        <v>4547844.42</v>
      </c>
      <c r="G905" s="6">
        <f t="shared" si="28"/>
        <v>0</v>
      </c>
      <c r="H905" s="6" t="str">
        <f t="shared" si="29"/>
        <v>Aceptado</v>
      </c>
      <c r="I905" s="4" t="s">
        <v>19</v>
      </c>
      <c r="J905" s="4" t="s">
        <v>16</v>
      </c>
      <c r="K905" s="4" t="s">
        <v>1659</v>
      </c>
      <c r="L905" s="7" t="s">
        <v>20</v>
      </c>
      <c r="M905" s="4">
        <v>3122888</v>
      </c>
      <c r="N905" s="4">
        <v>3118764211</v>
      </c>
      <c r="O905" s="8">
        <v>43015</v>
      </c>
      <c r="P905" s="4" t="s">
        <v>15</v>
      </c>
      <c r="Q905" s="4"/>
    </row>
    <row r="906" spans="1:17" x14ac:dyDescent="0.25">
      <c r="A906" s="4">
        <v>900</v>
      </c>
      <c r="B906" s="5" t="s">
        <v>18</v>
      </c>
      <c r="C906" s="4" t="s">
        <v>17</v>
      </c>
      <c r="D906" s="4">
        <v>33016</v>
      </c>
      <c r="E906" s="6">
        <v>8202597.75</v>
      </c>
      <c r="F906" s="6">
        <v>8202597.75</v>
      </c>
      <c r="G906" s="6">
        <f t="shared" si="28"/>
        <v>0</v>
      </c>
      <c r="H906" s="6" t="str">
        <f t="shared" si="29"/>
        <v>Aceptado</v>
      </c>
      <c r="I906" s="4" t="s">
        <v>19</v>
      </c>
      <c r="J906" s="4" t="s">
        <v>16</v>
      </c>
      <c r="K906" s="4" t="s">
        <v>1659</v>
      </c>
      <c r="L906" s="7" t="s">
        <v>20</v>
      </c>
      <c r="M906" s="4">
        <v>3122888</v>
      </c>
      <c r="N906" s="4">
        <v>3118764211</v>
      </c>
      <c r="O906" s="8">
        <v>43015</v>
      </c>
      <c r="P906" s="4" t="s">
        <v>15</v>
      </c>
      <c r="Q906" s="4"/>
    </row>
    <row r="907" spans="1:17" x14ac:dyDescent="0.25">
      <c r="A907" s="4">
        <v>901</v>
      </c>
      <c r="B907" s="5" t="s">
        <v>18</v>
      </c>
      <c r="C907" s="4" t="s">
        <v>17</v>
      </c>
      <c r="D907" s="4">
        <v>16986</v>
      </c>
      <c r="E907" s="6">
        <v>3880490.95</v>
      </c>
      <c r="F907" s="6">
        <v>3880490.95</v>
      </c>
      <c r="G907" s="6">
        <f t="shared" si="28"/>
        <v>0</v>
      </c>
      <c r="H907" s="6" t="str">
        <f t="shared" si="29"/>
        <v>Aceptado</v>
      </c>
      <c r="I907" s="4" t="s">
        <v>19</v>
      </c>
      <c r="J907" s="4" t="s">
        <v>16</v>
      </c>
      <c r="K907" s="4" t="s">
        <v>1659</v>
      </c>
      <c r="L907" s="7" t="s">
        <v>20</v>
      </c>
      <c r="M907" s="4">
        <v>3122888</v>
      </c>
      <c r="N907" s="4">
        <v>3118764211</v>
      </c>
      <c r="O907" s="8">
        <v>43015</v>
      </c>
      <c r="P907" s="4" t="s">
        <v>15</v>
      </c>
      <c r="Q907" s="4"/>
    </row>
    <row r="908" spans="1:17" x14ac:dyDescent="0.25">
      <c r="A908" s="4">
        <v>902</v>
      </c>
      <c r="B908" s="5" t="s">
        <v>18</v>
      </c>
      <c r="C908" s="4" t="s">
        <v>17</v>
      </c>
      <c r="D908" s="4">
        <v>31539</v>
      </c>
      <c r="E908" s="6">
        <v>2024466.32</v>
      </c>
      <c r="F908" s="6">
        <v>2024466.32</v>
      </c>
      <c r="G908" s="6">
        <f t="shared" si="28"/>
        <v>0</v>
      </c>
      <c r="H908" s="6" t="str">
        <f t="shared" si="29"/>
        <v>Aceptado</v>
      </c>
      <c r="I908" s="4" t="s">
        <v>19</v>
      </c>
      <c r="J908" s="4" t="s">
        <v>16</v>
      </c>
      <c r="K908" s="4" t="s">
        <v>1659</v>
      </c>
      <c r="L908" s="7" t="s">
        <v>20</v>
      </c>
      <c r="M908" s="4">
        <v>3122888</v>
      </c>
      <c r="N908" s="4">
        <v>3118764211</v>
      </c>
      <c r="O908" s="8">
        <v>43015</v>
      </c>
      <c r="P908" s="4" t="s">
        <v>15</v>
      </c>
      <c r="Q908" s="4"/>
    </row>
    <row r="909" spans="1:17" x14ac:dyDescent="0.25">
      <c r="A909" s="4">
        <v>903</v>
      </c>
      <c r="B909" s="5" t="s">
        <v>18</v>
      </c>
      <c r="C909" s="4" t="s">
        <v>17</v>
      </c>
      <c r="D909" s="4">
        <v>36849</v>
      </c>
      <c r="E909" s="6">
        <v>3022838.71</v>
      </c>
      <c r="F909" s="6">
        <v>3022838.71</v>
      </c>
      <c r="G909" s="6">
        <f t="shared" si="28"/>
        <v>0</v>
      </c>
      <c r="H909" s="6" t="str">
        <f t="shared" si="29"/>
        <v>Aceptado</v>
      </c>
      <c r="I909" s="4" t="s">
        <v>19</v>
      </c>
      <c r="J909" s="4" t="s">
        <v>16</v>
      </c>
      <c r="K909" s="4" t="s">
        <v>1659</v>
      </c>
      <c r="L909" s="7" t="s">
        <v>20</v>
      </c>
      <c r="M909" s="4">
        <v>3122888</v>
      </c>
      <c r="N909" s="4">
        <v>3118764211</v>
      </c>
      <c r="O909" s="8">
        <v>43015</v>
      </c>
      <c r="P909" s="4" t="s">
        <v>15</v>
      </c>
      <c r="Q909" s="4"/>
    </row>
    <row r="910" spans="1:17" x14ac:dyDescent="0.25">
      <c r="A910" s="4">
        <v>904</v>
      </c>
      <c r="B910" s="5" t="s">
        <v>18</v>
      </c>
      <c r="C910" s="4" t="s">
        <v>17</v>
      </c>
      <c r="D910" s="4">
        <v>23064</v>
      </c>
      <c r="E910" s="6">
        <v>5117135.16</v>
      </c>
      <c r="F910" s="6">
        <v>5117135.16</v>
      </c>
      <c r="G910" s="6">
        <f t="shared" si="28"/>
        <v>0</v>
      </c>
      <c r="H910" s="6" t="str">
        <f t="shared" si="29"/>
        <v>Aceptado</v>
      </c>
      <c r="I910" s="4" t="s">
        <v>19</v>
      </c>
      <c r="J910" s="4" t="s">
        <v>16</v>
      </c>
      <c r="K910" s="4" t="s">
        <v>1659</v>
      </c>
      <c r="L910" s="7" t="s">
        <v>20</v>
      </c>
      <c r="M910" s="4">
        <v>3122888</v>
      </c>
      <c r="N910" s="4">
        <v>3118764211</v>
      </c>
      <c r="O910" s="8">
        <v>43015</v>
      </c>
      <c r="P910" s="4" t="s">
        <v>15</v>
      </c>
      <c r="Q910" s="4"/>
    </row>
    <row r="911" spans="1:17" x14ac:dyDescent="0.25">
      <c r="A911" s="4">
        <v>905</v>
      </c>
      <c r="B911" s="5" t="s">
        <v>18</v>
      </c>
      <c r="C911" s="4" t="s">
        <v>17</v>
      </c>
      <c r="D911" s="4">
        <v>27455</v>
      </c>
      <c r="E911" s="6">
        <v>2685225.13</v>
      </c>
      <c r="F911" s="6">
        <v>2685225.13</v>
      </c>
      <c r="G911" s="6">
        <f t="shared" si="28"/>
        <v>0</v>
      </c>
      <c r="H911" s="6" t="str">
        <f t="shared" si="29"/>
        <v>Aceptado</v>
      </c>
      <c r="I911" s="4" t="s">
        <v>19</v>
      </c>
      <c r="J911" s="4" t="s">
        <v>16</v>
      </c>
      <c r="K911" s="4" t="s">
        <v>1659</v>
      </c>
      <c r="L911" s="7" t="s">
        <v>20</v>
      </c>
      <c r="M911" s="4">
        <v>3122888</v>
      </c>
      <c r="N911" s="4">
        <v>3118764211</v>
      </c>
      <c r="O911" s="8">
        <v>43015</v>
      </c>
      <c r="P911" s="4" t="s">
        <v>15</v>
      </c>
      <c r="Q911" s="4"/>
    </row>
    <row r="912" spans="1:17" x14ac:dyDescent="0.25">
      <c r="A912" s="4">
        <v>906</v>
      </c>
      <c r="B912" s="5" t="s">
        <v>18</v>
      </c>
      <c r="C912" s="4" t="s">
        <v>17</v>
      </c>
      <c r="D912" s="4">
        <v>35566</v>
      </c>
      <c r="E912" s="6">
        <v>5505190.96</v>
      </c>
      <c r="F912" s="6">
        <v>5505190.96</v>
      </c>
      <c r="G912" s="6">
        <f t="shared" si="28"/>
        <v>0</v>
      </c>
      <c r="H912" s="6" t="str">
        <f t="shared" si="29"/>
        <v>Aceptado</v>
      </c>
      <c r="I912" s="4" t="s">
        <v>19</v>
      </c>
      <c r="J912" s="4" t="s">
        <v>16</v>
      </c>
      <c r="K912" s="4" t="s">
        <v>1659</v>
      </c>
      <c r="L912" s="7" t="s">
        <v>20</v>
      </c>
      <c r="M912" s="4">
        <v>3122888</v>
      </c>
      <c r="N912" s="4">
        <v>3118764211</v>
      </c>
      <c r="O912" s="8">
        <v>43015</v>
      </c>
      <c r="P912" s="4" t="s">
        <v>15</v>
      </c>
      <c r="Q912" s="4"/>
    </row>
    <row r="913" spans="1:17" x14ac:dyDescent="0.25">
      <c r="A913" s="4">
        <v>907</v>
      </c>
      <c r="B913" s="5" t="s">
        <v>18</v>
      </c>
      <c r="C913" s="4" t="s">
        <v>17</v>
      </c>
      <c r="D913" s="4">
        <v>20182</v>
      </c>
      <c r="E913" s="6">
        <v>4122589.6</v>
      </c>
      <c r="F913" s="6">
        <v>4122589.6</v>
      </c>
      <c r="G913" s="6">
        <f t="shared" si="28"/>
        <v>0</v>
      </c>
      <c r="H913" s="6" t="str">
        <f t="shared" si="29"/>
        <v>Aceptado</v>
      </c>
      <c r="I913" s="4" t="s">
        <v>19</v>
      </c>
      <c r="J913" s="4" t="s">
        <v>16</v>
      </c>
      <c r="K913" s="4" t="s">
        <v>1659</v>
      </c>
      <c r="L913" s="7" t="s">
        <v>20</v>
      </c>
      <c r="M913" s="4">
        <v>3122888</v>
      </c>
      <c r="N913" s="4">
        <v>3118764211</v>
      </c>
      <c r="O913" s="8">
        <v>43015</v>
      </c>
      <c r="P913" s="4" t="s">
        <v>15</v>
      </c>
      <c r="Q913" s="4"/>
    </row>
    <row r="914" spans="1:17" x14ac:dyDescent="0.25">
      <c r="A914" s="4">
        <v>908</v>
      </c>
      <c r="B914" s="5" t="s">
        <v>18</v>
      </c>
      <c r="C914" s="4" t="s">
        <v>17</v>
      </c>
      <c r="D914" s="4">
        <v>24334</v>
      </c>
      <c r="E914" s="6">
        <v>2300857.37</v>
      </c>
      <c r="F914" s="6">
        <v>2300857.37</v>
      </c>
      <c r="G914" s="6">
        <f t="shared" si="28"/>
        <v>0</v>
      </c>
      <c r="H914" s="6" t="str">
        <f t="shared" si="29"/>
        <v>Aceptado</v>
      </c>
      <c r="I914" s="4" t="s">
        <v>19</v>
      </c>
      <c r="J914" s="4" t="s">
        <v>16</v>
      </c>
      <c r="K914" s="4" t="s">
        <v>1659</v>
      </c>
      <c r="L914" s="7" t="s">
        <v>20</v>
      </c>
      <c r="M914" s="4">
        <v>3122888</v>
      </c>
      <c r="N914" s="4">
        <v>3118764211</v>
      </c>
      <c r="O914" s="8">
        <v>43015</v>
      </c>
      <c r="P914" s="4" t="s">
        <v>15</v>
      </c>
      <c r="Q914" s="4"/>
    </row>
    <row r="915" spans="1:17" x14ac:dyDescent="0.25">
      <c r="A915" s="4">
        <v>909</v>
      </c>
      <c r="B915" s="5" t="s">
        <v>18</v>
      </c>
      <c r="C915" s="4" t="s">
        <v>17</v>
      </c>
      <c r="D915" s="4">
        <v>27464</v>
      </c>
      <c r="E915" s="6">
        <v>7514096.8499999996</v>
      </c>
      <c r="F915" s="6">
        <v>7514096.8499999996</v>
      </c>
      <c r="G915" s="6">
        <f t="shared" si="28"/>
        <v>0</v>
      </c>
      <c r="H915" s="6" t="str">
        <f t="shared" si="29"/>
        <v>Aceptado</v>
      </c>
      <c r="I915" s="4" t="s">
        <v>19</v>
      </c>
      <c r="J915" s="4" t="s">
        <v>16</v>
      </c>
      <c r="K915" s="4" t="s">
        <v>1659</v>
      </c>
      <c r="L915" s="7" t="s">
        <v>20</v>
      </c>
      <c r="M915" s="4">
        <v>3122888</v>
      </c>
      <c r="N915" s="4">
        <v>3118764211</v>
      </c>
      <c r="O915" s="8">
        <v>43015</v>
      </c>
      <c r="P915" s="4" t="s">
        <v>15</v>
      </c>
      <c r="Q915" s="4"/>
    </row>
    <row r="916" spans="1:17" x14ac:dyDescent="0.25">
      <c r="A916" s="4">
        <v>910</v>
      </c>
      <c r="B916" s="5" t="s">
        <v>18</v>
      </c>
      <c r="C916" s="4" t="s">
        <v>17</v>
      </c>
      <c r="D916" s="4">
        <v>26130</v>
      </c>
      <c r="E916" s="6">
        <v>4047847.4</v>
      </c>
      <c r="F916" s="6">
        <v>4047847.4</v>
      </c>
      <c r="G916" s="6">
        <f t="shared" si="28"/>
        <v>0</v>
      </c>
      <c r="H916" s="6" t="str">
        <f t="shared" si="29"/>
        <v>Aceptado</v>
      </c>
      <c r="I916" s="4" t="s">
        <v>19</v>
      </c>
      <c r="J916" s="4" t="s">
        <v>16</v>
      </c>
      <c r="K916" s="4" t="s">
        <v>1659</v>
      </c>
      <c r="L916" s="7" t="s">
        <v>20</v>
      </c>
      <c r="M916" s="4">
        <v>3122888</v>
      </c>
      <c r="N916" s="4">
        <v>3118764211</v>
      </c>
      <c r="O916" s="8">
        <v>43015</v>
      </c>
      <c r="P916" s="4" t="s">
        <v>15</v>
      </c>
      <c r="Q916" s="4"/>
    </row>
    <row r="917" spans="1:17" x14ac:dyDescent="0.25">
      <c r="A917" s="4">
        <v>911</v>
      </c>
      <c r="B917" s="5" t="s">
        <v>18</v>
      </c>
      <c r="C917" s="4" t="s">
        <v>17</v>
      </c>
      <c r="D917" s="4">
        <v>36854</v>
      </c>
      <c r="E917" s="6">
        <v>3141017.29</v>
      </c>
      <c r="F917" s="6">
        <v>3141017.29</v>
      </c>
      <c r="G917" s="6">
        <f t="shared" si="28"/>
        <v>0</v>
      </c>
      <c r="H917" s="6" t="str">
        <f t="shared" si="29"/>
        <v>Aceptado</v>
      </c>
      <c r="I917" s="4" t="s">
        <v>19</v>
      </c>
      <c r="J917" s="4" t="s">
        <v>16</v>
      </c>
      <c r="K917" s="4" t="s">
        <v>1659</v>
      </c>
      <c r="L917" s="7" t="s">
        <v>20</v>
      </c>
      <c r="M917" s="4">
        <v>3122888</v>
      </c>
      <c r="N917" s="4">
        <v>3118764211</v>
      </c>
      <c r="O917" s="8">
        <v>43015</v>
      </c>
      <c r="P917" s="4" t="s">
        <v>15</v>
      </c>
      <c r="Q917" s="4"/>
    </row>
    <row r="918" spans="1:17" x14ac:dyDescent="0.25">
      <c r="A918" s="4">
        <v>912</v>
      </c>
      <c r="B918" s="5" t="s">
        <v>18</v>
      </c>
      <c r="C918" s="4" t="s">
        <v>17</v>
      </c>
      <c r="D918" s="4">
        <v>18868</v>
      </c>
      <c r="E918" s="6">
        <v>741752.95</v>
      </c>
      <c r="F918" s="6">
        <v>741752.95</v>
      </c>
      <c r="G918" s="6">
        <f t="shared" si="28"/>
        <v>0</v>
      </c>
      <c r="H918" s="6" t="str">
        <f t="shared" si="29"/>
        <v>Aceptado</v>
      </c>
      <c r="I918" s="4" t="s">
        <v>19</v>
      </c>
      <c r="J918" s="4" t="s">
        <v>16</v>
      </c>
      <c r="K918" s="4" t="s">
        <v>1659</v>
      </c>
      <c r="L918" s="7" t="s">
        <v>20</v>
      </c>
      <c r="M918" s="4">
        <v>3122888</v>
      </c>
      <c r="N918" s="4">
        <v>3118764211</v>
      </c>
      <c r="O918" s="8">
        <v>43015</v>
      </c>
      <c r="P918" s="4" t="s">
        <v>15</v>
      </c>
      <c r="Q918" s="4"/>
    </row>
    <row r="919" spans="1:17" x14ac:dyDescent="0.25">
      <c r="A919" s="4">
        <v>913</v>
      </c>
      <c r="B919" s="5" t="s">
        <v>18</v>
      </c>
      <c r="C919" s="4" t="s">
        <v>17</v>
      </c>
      <c r="D919" s="4">
        <v>21408</v>
      </c>
      <c r="E919" s="6">
        <v>3426706.11</v>
      </c>
      <c r="F919" s="6">
        <v>3426706.11</v>
      </c>
      <c r="G919" s="6">
        <f t="shared" si="28"/>
        <v>0</v>
      </c>
      <c r="H919" s="6" t="str">
        <f t="shared" si="29"/>
        <v>Aceptado</v>
      </c>
      <c r="I919" s="4" t="s">
        <v>19</v>
      </c>
      <c r="J919" s="4" t="s">
        <v>16</v>
      </c>
      <c r="K919" s="4" t="s">
        <v>1659</v>
      </c>
      <c r="L919" s="7" t="s">
        <v>20</v>
      </c>
      <c r="M919" s="4">
        <v>3122888</v>
      </c>
      <c r="N919" s="4">
        <v>3118764211</v>
      </c>
      <c r="O919" s="8">
        <v>43015</v>
      </c>
      <c r="P919" s="4" t="s">
        <v>15</v>
      </c>
      <c r="Q919" s="4"/>
    </row>
    <row r="920" spans="1:17" x14ac:dyDescent="0.25">
      <c r="A920" s="4">
        <v>914</v>
      </c>
      <c r="B920" s="5" t="s">
        <v>18</v>
      </c>
      <c r="C920" s="4" t="s">
        <v>17</v>
      </c>
      <c r="D920" s="4">
        <v>12332</v>
      </c>
      <c r="E920" s="6">
        <v>553889.71</v>
      </c>
      <c r="F920" s="6">
        <v>553889.71</v>
      </c>
      <c r="G920" s="6">
        <f t="shared" si="28"/>
        <v>0</v>
      </c>
      <c r="H920" s="6" t="str">
        <f t="shared" si="29"/>
        <v>Aceptado</v>
      </c>
      <c r="I920" s="4" t="s">
        <v>19</v>
      </c>
      <c r="J920" s="4" t="s">
        <v>16</v>
      </c>
      <c r="K920" s="4" t="s">
        <v>1659</v>
      </c>
      <c r="L920" s="7" t="s">
        <v>20</v>
      </c>
      <c r="M920" s="4">
        <v>3122888</v>
      </c>
      <c r="N920" s="4">
        <v>3118764211</v>
      </c>
      <c r="O920" s="8">
        <v>43015</v>
      </c>
      <c r="P920" s="4" t="s">
        <v>15</v>
      </c>
      <c r="Q920" s="4"/>
    </row>
    <row r="921" spans="1:17" x14ac:dyDescent="0.25">
      <c r="A921" s="4">
        <v>915</v>
      </c>
      <c r="B921" s="5" t="s">
        <v>18</v>
      </c>
      <c r="C921" s="4" t="s">
        <v>17</v>
      </c>
      <c r="D921" s="4">
        <v>33893</v>
      </c>
      <c r="E921" s="6">
        <v>4310754.6500000004</v>
      </c>
      <c r="F921" s="6">
        <v>4310754.6500000004</v>
      </c>
      <c r="G921" s="6">
        <f t="shared" si="28"/>
        <v>0</v>
      </c>
      <c r="H921" s="6" t="str">
        <f t="shared" si="29"/>
        <v>Aceptado</v>
      </c>
      <c r="I921" s="4" t="s">
        <v>19</v>
      </c>
      <c r="J921" s="4" t="s">
        <v>16</v>
      </c>
      <c r="K921" s="4" t="s">
        <v>1659</v>
      </c>
      <c r="L921" s="7" t="s">
        <v>20</v>
      </c>
      <c r="M921" s="4">
        <v>3122888</v>
      </c>
      <c r="N921" s="4">
        <v>3118764211</v>
      </c>
      <c r="O921" s="8">
        <v>43015</v>
      </c>
      <c r="P921" s="4" t="s">
        <v>15</v>
      </c>
      <c r="Q921" s="4"/>
    </row>
    <row r="922" spans="1:17" x14ac:dyDescent="0.25">
      <c r="A922" s="4">
        <v>916</v>
      </c>
      <c r="B922" s="5" t="s">
        <v>18</v>
      </c>
      <c r="C922" s="4" t="s">
        <v>17</v>
      </c>
      <c r="D922" s="4">
        <v>26290</v>
      </c>
      <c r="E922" s="6">
        <v>8667054.4399999995</v>
      </c>
      <c r="F922" s="6">
        <v>8667054.4399999995</v>
      </c>
      <c r="G922" s="6">
        <f t="shared" si="28"/>
        <v>0</v>
      </c>
      <c r="H922" s="6" t="str">
        <f t="shared" si="29"/>
        <v>Aceptado</v>
      </c>
      <c r="I922" s="4" t="s">
        <v>19</v>
      </c>
      <c r="J922" s="4" t="s">
        <v>16</v>
      </c>
      <c r="K922" s="4" t="s">
        <v>1659</v>
      </c>
      <c r="L922" s="7" t="s">
        <v>20</v>
      </c>
      <c r="M922" s="4">
        <v>3122888</v>
      </c>
      <c r="N922" s="4">
        <v>3118764211</v>
      </c>
      <c r="O922" s="8">
        <v>43015</v>
      </c>
      <c r="P922" s="4" t="s">
        <v>15</v>
      </c>
      <c r="Q922" s="4"/>
    </row>
    <row r="923" spans="1:17" x14ac:dyDescent="0.25">
      <c r="A923" s="4">
        <v>917</v>
      </c>
      <c r="B923" s="5" t="s">
        <v>18</v>
      </c>
      <c r="C923" s="4" t="s">
        <v>17</v>
      </c>
      <c r="D923" s="4">
        <v>25936</v>
      </c>
      <c r="E923" s="6">
        <v>7535247.8399999999</v>
      </c>
      <c r="F923" s="6">
        <v>7535247.8399999999</v>
      </c>
      <c r="G923" s="6">
        <f t="shared" si="28"/>
        <v>0</v>
      </c>
      <c r="H923" s="6" t="str">
        <f t="shared" si="29"/>
        <v>Aceptado</v>
      </c>
      <c r="I923" s="4" t="s">
        <v>19</v>
      </c>
      <c r="J923" s="4" t="s">
        <v>16</v>
      </c>
      <c r="K923" s="4" t="s">
        <v>1659</v>
      </c>
      <c r="L923" s="7" t="s">
        <v>20</v>
      </c>
      <c r="M923" s="4">
        <v>3122888</v>
      </c>
      <c r="N923" s="4">
        <v>3118764211</v>
      </c>
      <c r="O923" s="8">
        <v>43015</v>
      </c>
      <c r="P923" s="4" t="s">
        <v>15</v>
      </c>
      <c r="Q923" s="4"/>
    </row>
    <row r="924" spans="1:17" x14ac:dyDescent="0.25">
      <c r="A924" s="4">
        <v>918</v>
      </c>
      <c r="B924" s="5" t="s">
        <v>18</v>
      </c>
      <c r="C924" s="4" t="s">
        <v>17</v>
      </c>
      <c r="D924" s="4">
        <v>17566</v>
      </c>
      <c r="E924" s="6">
        <v>1165677.3500000001</v>
      </c>
      <c r="F924" s="6">
        <v>1165677.3500000001</v>
      </c>
      <c r="G924" s="6">
        <f t="shared" si="28"/>
        <v>0</v>
      </c>
      <c r="H924" s="6" t="str">
        <f t="shared" si="29"/>
        <v>Aceptado</v>
      </c>
      <c r="I924" s="4" t="s">
        <v>19</v>
      </c>
      <c r="J924" s="4" t="s">
        <v>16</v>
      </c>
      <c r="K924" s="4" t="s">
        <v>1659</v>
      </c>
      <c r="L924" s="7" t="s">
        <v>20</v>
      </c>
      <c r="M924" s="4">
        <v>3122888</v>
      </c>
      <c r="N924" s="4">
        <v>3118764211</v>
      </c>
      <c r="O924" s="8">
        <v>43015</v>
      </c>
      <c r="P924" s="4" t="s">
        <v>15</v>
      </c>
      <c r="Q924" s="4"/>
    </row>
    <row r="925" spans="1:17" x14ac:dyDescent="0.25">
      <c r="A925" s="4">
        <v>919</v>
      </c>
      <c r="B925" s="5" t="s">
        <v>18</v>
      </c>
      <c r="C925" s="4" t="s">
        <v>17</v>
      </c>
      <c r="D925" s="4">
        <v>23021</v>
      </c>
      <c r="E925" s="6">
        <v>2654366.89</v>
      </c>
      <c r="F925" s="6">
        <v>2654366.89</v>
      </c>
      <c r="G925" s="6">
        <f t="shared" si="28"/>
        <v>0</v>
      </c>
      <c r="H925" s="6" t="str">
        <f t="shared" si="29"/>
        <v>Aceptado</v>
      </c>
      <c r="I925" s="4" t="s">
        <v>19</v>
      </c>
      <c r="J925" s="4" t="s">
        <v>16</v>
      </c>
      <c r="K925" s="4" t="s">
        <v>1659</v>
      </c>
      <c r="L925" s="7" t="s">
        <v>20</v>
      </c>
      <c r="M925" s="4">
        <v>3122888</v>
      </c>
      <c r="N925" s="4">
        <v>3118764211</v>
      </c>
      <c r="O925" s="8">
        <v>43015</v>
      </c>
      <c r="P925" s="4" t="s">
        <v>15</v>
      </c>
      <c r="Q925" s="4"/>
    </row>
    <row r="926" spans="1:17" x14ac:dyDescent="0.25">
      <c r="A926" s="4">
        <v>920</v>
      </c>
      <c r="B926" s="5" t="s">
        <v>18</v>
      </c>
      <c r="C926" s="4" t="s">
        <v>17</v>
      </c>
      <c r="D926" s="4">
        <v>30153</v>
      </c>
      <c r="E926" s="6">
        <v>2194664.81</v>
      </c>
      <c r="F926" s="6">
        <v>2194664.81</v>
      </c>
      <c r="G926" s="6">
        <f t="shared" si="28"/>
        <v>0</v>
      </c>
      <c r="H926" s="6" t="str">
        <f t="shared" si="29"/>
        <v>Aceptado</v>
      </c>
      <c r="I926" s="4" t="s">
        <v>19</v>
      </c>
      <c r="J926" s="4" t="s">
        <v>16</v>
      </c>
      <c r="K926" s="4" t="s">
        <v>1659</v>
      </c>
      <c r="L926" s="7" t="s">
        <v>20</v>
      </c>
      <c r="M926" s="4">
        <v>3122888</v>
      </c>
      <c r="N926" s="4">
        <v>3118764211</v>
      </c>
      <c r="O926" s="8">
        <v>43015</v>
      </c>
      <c r="P926" s="4" t="s">
        <v>15</v>
      </c>
      <c r="Q926" s="4"/>
    </row>
    <row r="927" spans="1:17" x14ac:dyDescent="0.25">
      <c r="A927" s="4">
        <v>921</v>
      </c>
      <c r="B927" s="5" t="s">
        <v>18</v>
      </c>
      <c r="C927" s="4" t="s">
        <v>17</v>
      </c>
      <c r="D927" s="4">
        <v>24625</v>
      </c>
      <c r="E927" s="6">
        <v>1571710.42</v>
      </c>
      <c r="F927" s="6">
        <v>1571710.42</v>
      </c>
      <c r="G927" s="6">
        <f t="shared" si="28"/>
        <v>0</v>
      </c>
      <c r="H927" s="6" t="str">
        <f t="shared" si="29"/>
        <v>Aceptado</v>
      </c>
      <c r="I927" s="4" t="s">
        <v>19</v>
      </c>
      <c r="J927" s="4" t="s">
        <v>16</v>
      </c>
      <c r="K927" s="4" t="s">
        <v>1659</v>
      </c>
      <c r="L927" s="7" t="s">
        <v>20</v>
      </c>
      <c r="M927" s="4">
        <v>3122888</v>
      </c>
      <c r="N927" s="4">
        <v>3118764211</v>
      </c>
      <c r="O927" s="8">
        <v>43015</v>
      </c>
      <c r="P927" s="4" t="s">
        <v>15</v>
      </c>
      <c r="Q927" s="4"/>
    </row>
    <row r="928" spans="1:17" x14ac:dyDescent="0.25">
      <c r="A928" s="4">
        <v>922</v>
      </c>
      <c r="B928" s="5" t="s">
        <v>18</v>
      </c>
      <c r="C928" s="4" t="s">
        <v>17</v>
      </c>
      <c r="D928" s="4">
        <v>21957</v>
      </c>
      <c r="E928" s="6">
        <v>3020969.57</v>
      </c>
      <c r="F928" s="6">
        <v>3020969.57</v>
      </c>
      <c r="G928" s="6">
        <f t="shared" si="28"/>
        <v>0</v>
      </c>
      <c r="H928" s="6" t="str">
        <f t="shared" si="29"/>
        <v>Aceptado</v>
      </c>
      <c r="I928" s="4" t="s">
        <v>19</v>
      </c>
      <c r="J928" s="4" t="s">
        <v>16</v>
      </c>
      <c r="K928" s="4" t="s">
        <v>1659</v>
      </c>
      <c r="L928" s="7" t="s">
        <v>20</v>
      </c>
      <c r="M928" s="4">
        <v>3122888</v>
      </c>
      <c r="N928" s="4">
        <v>3118764211</v>
      </c>
      <c r="O928" s="8">
        <v>43015</v>
      </c>
      <c r="P928" s="4" t="s">
        <v>15</v>
      </c>
      <c r="Q928" s="4"/>
    </row>
    <row r="929" spans="1:17" x14ac:dyDescent="0.25">
      <c r="A929" s="4">
        <v>923</v>
      </c>
      <c r="B929" s="5" t="s">
        <v>18</v>
      </c>
      <c r="C929" s="4" t="s">
        <v>17</v>
      </c>
      <c r="D929" s="4">
        <v>26228</v>
      </c>
      <c r="E929" s="6">
        <v>3871961.99</v>
      </c>
      <c r="F929" s="6">
        <v>3871961.99</v>
      </c>
      <c r="G929" s="6">
        <f t="shared" si="28"/>
        <v>0</v>
      </c>
      <c r="H929" s="6" t="str">
        <f t="shared" si="29"/>
        <v>Aceptado</v>
      </c>
      <c r="I929" s="4" t="s">
        <v>19</v>
      </c>
      <c r="J929" s="4" t="s">
        <v>16</v>
      </c>
      <c r="K929" s="4" t="s">
        <v>1659</v>
      </c>
      <c r="L929" s="7" t="s">
        <v>20</v>
      </c>
      <c r="M929" s="4">
        <v>3122888</v>
      </c>
      <c r="N929" s="4">
        <v>3118764211</v>
      </c>
      <c r="O929" s="8">
        <v>43015</v>
      </c>
      <c r="P929" s="4" t="s">
        <v>15</v>
      </c>
      <c r="Q929" s="4"/>
    </row>
    <row r="930" spans="1:17" x14ac:dyDescent="0.25">
      <c r="A930" s="4">
        <v>924</v>
      </c>
      <c r="B930" s="5" t="s">
        <v>18</v>
      </c>
      <c r="C930" s="4" t="s">
        <v>17</v>
      </c>
      <c r="D930" s="4">
        <v>2579</v>
      </c>
      <c r="E930" s="6">
        <v>6192060.5</v>
      </c>
      <c r="F930" s="6">
        <v>6192060.5</v>
      </c>
      <c r="G930" s="6">
        <f t="shared" si="28"/>
        <v>0</v>
      </c>
      <c r="H930" s="6" t="str">
        <f t="shared" si="29"/>
        <v>Aceptado</v>
      </c>
      <c r="I930" s="4" t="s">
        <v>19</v>
      </c>
      <c r="J930" s="4" t="s">
        <v>16</v>
      </c>
      <c r="K930" s="4" t="s">
        <v>1659</v>
      </c>
      <c r="L930" s="7" t="s">
        <v>20</v>
      </c>
      <c r="M930" s="4">
        <v>3122888</v>
      </c>
      <c r="N930" s="4">
        <v>3118764211</v>
      </c>
      <c r="O930" s="8">
        <v>43015</v>
      </c>
      <c r="P930" s="4" t="s">
        <v>15</v>
      </c>
      <c r="Q930" s="4"/>
    </row>
    <row r="931" spans="1:17" x14ac:dyDescent="0.25">
      <c r="A931" s="4">
        <v>925</v>
      </c>
      <c r="B931" s="5" t="s">
        <v>18</v>
      </c>
      <c r="C931" s="4" t="s">
        <v>17</v>
      </c>
      <c r="D931" s="4">
        <v>20903</v>
      </c>
      <c r="E931" s="6">
        <v>2061294.8</v>
      </c>
      <c r="F931" s="6">
        <v>2061294.8</v>
      </c>
      <c r="G931" s="6">
        <f t="shared" si="28"/>
        <v>0</v>
      </c>
      <c r="H931" s="6" t="str">
        <f t="shared" si="29"/>
        <v>Aceptado</v>
      </c>
      <c r="I931" s="4" t="s">
        <v>19</v>
      </c>
      <c r="J931" s="4" t="s">
        <v>16</v>
      </c>
      <c r="K931" s="4" t="s">
        <v>1659</v>
      </c>
      <c r="L931" s="7" t="s">
        <v>20</v>
      </c>
      <c r="M931" s="4">
        <v>3122888</v>
      </c>
      <c r="N931" s="4">
        <v>3118764211</v>
      </c>
      <c r="O931" s="8">
        <v>43015</v>
      </c>
      <c r="P931" s="4" t="s">
        <v>15</v>
      </c>
      <c r="Q931" s="4"/>
    </row>
    <row r="932" spans="1:17" x14ac:dyDescent="0.25">
      <c r="A932" s="4">
        <v>926</v>
      </c>
      <c r="B932" s="5" t="s">
        <v>18</v>
      </c>
      <c r="C932" s="4" t="s">
        <v>17</v>
      </c>
      <c r="D932" s="4">
        <v>17106</v>
      </c>
      <c r="E932" s="6">
        <v>3791328</v>
      </c>
      <c r="F932" s="6">
        <v>3791328</v>
      </c>
      <c r="G932" s="6">
        <f t="shared" si="28"/>
        <v>0</v>
      </c>
      <c r="H932" s="6" t="str">
        <f t="shared" si="29"/>
        <v>Aceptado</v>
      </c>
      <c r="I932" s="4" t="s">
        <v>19</v>
      </c>
      <c r="J932" s="4" t="s">
        <v>16</v>
      </c>
      <c r="K932" s="4" t="s">
        <v>1659</v>
      </c>
      <c r="L932" s="7" t="s">
        <v>20</v>
      </c>
      <c r="M932" s="4">
        <v>3122888</v>
      </c>
      <c r="N932" s="4">
        <v>3118764211</v>
      </c>
      <c r="O932" s="8">
        <v>43015</v>
      </c>
      <c r="P932" s="4" t="s">
        <v>15</v>
      </c>
      <c r="Q932" s="4"/>
    </row>
    <row r="933" spans="1:17" x14ac:dyDescent="0.25">
      <c r="A933" s="4">
        <v>927</v>
      </c>
      <c r="B933" s="5" t="s">
        <v>18</v>
      </c>
      <c r="C933" s="4" t="s">
        <v>17</v>
      </c>
      <c r="D933" s="4">
        <v>18131</v>
      </c>
      <c r="E933" s="6">
        <v>2185878.75</v>
      </c>
      <c r="F933" s="6">
        <v>2185878.75</v>
      </c>
      <c r="G933" s="6">
        <f t="shared" si="28"/>
        <v>0</v>
      </c>
      <c r="H933" s="6" t="str">
        <f t="shared" si="29"/>
        <v>Aceptado</v>
      </c>
      <c r="I933" s="4" t="s">
        <v>19</v>
      </c>
      <c r="J933" s="4" t="s">
        <v>16</v>
      </c>
      <c r="K933" s="4" t="s">
        <v>1659</v>
      </c>
      <c r="L933" s="7" t="s">
        <v>20</v>
      </c>
      <c r="M933" s="4">
        <v>3122888</v>
      </c>
      <c r="N933" s="4">
        <v>3118764211</v>
      </c>
      <c r="O933" s="8">
        <v>43015</v>
      </c>
      <c r="P933" s="4" t="s">
        <v>15</v>
      </c>
      <c r="Q933" s="4"/>
    </row>
    <row r="934" spans="1:17" x14ac:dyDescent="0.25">
      <c r="A934" s="4">
        <v>928</v>
      </c>
      <c r="B934" s="5" t="s">
        <v>18</v>
      </c>
      <c r="C934" s="4" t="s">
        <v>17</v>
      </c>
      <c r="D934" s="4">
        <v>34269</v>
      </c>
      <c r="E934" s="6">
        <v>185310.48</v>
      </c>
      <c r="F934" s="6">
        <v>185310.48</v>
      </c>
      <c r="G934" s="6">
        <f t="shared" si="28"/>
        <v>0</v>
      </c>
      <c r="H934" s="6" t="str">
        <f t="shared" si="29"/>
        <v>Aceptado</v>
      </c>
      <c r="I934" s="4" t="s">
        <v>19</v>
      </c>
      <c r="J934" s="4" t="s">
        <v>16</v>
      </c>
      <c r="K934" s="4" t="s">
        <v>1659</v>
      </c>
      <c r="L934" s="7" t="s">
        <v>20</v>
      </c>
      <c r="M934" s="4">
        <v>3122888</v>
      </c>
      <c r="N934" s="4">
        <v>3118764211</v>
      </c>
      <c r="O934" s="8">
        <v>43015</v>
      </c>
      <c r="P934" s="4" t="s">
        <v>15</v>
      </c>
      <c r="Q934" s="4"/>
    </row>
    <row r="935" spans="1:17" x14ac:dyDescent="0.25">
      <c r="A935" s="4">
        <v>929</v>
      </c>
      <c r="B935" s="5" t="s">
        <v>18</v>
      </c>
      <c r="C935" s="4" t="s">
        <v>17</v>
      </c>
      <c r="D935" s="4">
        <v>17105</v>
      </c>
      <c r="E935" s="6">
        <v>2501314.4300000002</v>
      </c>
      <c r="F935" s="6">
        <v>2501314.4300000002</v>
      </c>
      <c r="G935" s="6">
        <f t="shared" si="28"/>
        <v>0</v>
      </c>
      <c r="H935" s="6" t="str">
        <f t="shared" si="29"/>
        <v>Aceptado</v>
      </c>
      <c r="I935" s="4" t="s">
        <v>19</v>
      </c>
      <c r="J935" s="4" t="s">
        <v>16</v>
      </c>
      <c r="K935" s="4" t="s">
        <v>1659</v>
      </c>
      <c r="L935" s="7" t="s">
        <v>20</v>
      </c>
      <c r="M935" s="4">
        <v>3122888</v>
      </c>
      <c r="N935" s="4">
        <v>3118764211</v>
      </c>
      <c r="O935" s="8">
        <v>43015</v>
      </c>
      <c r="P935" s="4" t="s">
        <v>15</v>
      </c>
      <c r="Q935" s="4"/>
    </row>
    <row r="936" spans="1:17" x14ac:dyDescent="0.25">
      <c r="A936" s="4">
        <v>930</v>
      </c>
      <c r="B936" s="5" t="s">
        <v>18</v>
      </c>
      <c r="C936" s="4" t="s">
        <v>17</v>
      </c>
      <c r="D936" s="4">
        <v>20525</v>
      </c>
      <c r="E936" s="6">
        <v>1974170.76</v>
      </c>
      <c r="F936" s="6">
        <v>1974170.76</v>
      </c>
      <c r="G936" s="6">
        <f t="shared" si="28"/>
        <v>0</v>
      </c>
      <c r="H936" s="6" t="str">
        <f t="shared" si="29"/>
        <v>Aceptado</v>
      </c>
      <c r="I936" s="4" t="s">
        <v>19</v>
      </c>
      <c r="J936" s="4" t="s">
        <v>16</v>
      </c>
      <c r="K936" s="4" t="s">
        <v>1659</v>
      </c>
      <c r="L936" s="7" t="s">
        <v>20</v>
      </c>
      <c r="M936" s="4">
        <v>3122888</v>
      </c>
      <c r="N936" s="4">
        <v>3118764211</v>
      </c>
      <c r="O936" s="8">
        <v>43015</v>
      </c>
      <c r="P936" s="4" t="s">
        <v>15</v>
      </c>
      <c r="Q936" s="4"/>
    </row>
    <row r="937" spans="1:17" x14ac:dyDescent="0.25">
      <c r="A937" s="4">
        <v>931</v>
      </c>
      <c r="B937" s="5" t="s">
        <v>18</v>
      </c>
      <c r="C937" s="4" t="s">
        <v>17</v>
      </c>
      <c r="D937" s="4">
        <v>26993</v>
      </c>
      <c r="E937" s="6">
        <v>405265.83</v>
      </c>
      <c r="F937" s="6">
        <v>405265.83</v>
      </c>
      <c r="G937" s="6">
        <f t="shared" si="28"/>
        <v>0</v>
      </c>
      <c r="H937" s="6" t="str">
        <f t="shared" si="29"/>
        <v>Aceptado</v>
      </c>
      <c r="I937" s="4" t="s">
        <v>19</v>
      </c>
      <c r="J937" s="4" t="s">
        <v>16</v>
      </c>
      <c r="K937" s="4" t="s">
        <v>1659</v>
      </c>
      <c r="L937" s="7" t="s">
        <v>20</v>
      </c>
      <c r="M937" s="4">
        <v>3122888</v>
      </c>
      <c r="N937" s="4">
        <v>3118764211</v>
      </c>
      <c r="O937" s="8">
        <v>43015</v>
      </c>
      <c r="P937" s="4" t="s">
        <v>15</v>
      </c>
      <c r="Q937" s="4"/>
    </row>
    <row r="938" spans="1:17" x14ac:dyDescent="0.25">
      <c r="A938" s="4">
        <v>932</v>
      </c>
      <c r="B938" s="5" t="s">
        <v>18</v>
      </c>
      <c r="C938" s="4" t="s">
        <v>17</v>
      </c>
      <c r="D938" s="4">
        <v>27400</v>
      </c>
      <c r="E938" s="6">
        <v>4087547.61</v>
      </c>
      <c r="F938" s="6">
        <v>4087547.61</v>
      </c>
      <c r="G938" s="6">
        <f t="shared" si="28"/>
        <v>0</v>
      </c>
      <c r="H938" s="6" t="str">
        <f t="shared" si="29"/>
        <v>Aceptado</v>
      </c>
      <c r="I938" s="4" t="s">
        <v>19</v>
      </c>
      <c r="J938" s="4" t="s">
        <v>16</v>
      </c>
      <c r="K938" s="4" t="s">
        <v>1659</v>
      </c>
      <c r="L938" s="7" t="s">
        <v>20</v>
      </c>
      <c r="M938" s="4">
        <v>3122888</v>
      </c>
      <c r="N938" s="4">
        <v>3118764211</v>
      </c>
      <c r="O938" s="8">
        <v>43015</v>
      </c>
      <c r="P938" s="4" t="s">
        <v>15</v>
      </c>
      <c r="Q938" s="4"/>
    </row>
    <row r="939" spans="1:17" x14ac:dyDescent="0.25">
      <c r="A939" s="4">
        <v>933</v>
      </c>
      <c r="B939" s="5" t="s">
        <v>18</v>
      </c>
      <c r="C939" s="4" t="s">
        <v>17</v>
      </c>
      <c r="D939" s="4">
        <v>34273</v>
      </c>
      <c r="E939" s="6">
        <v>2087141.45</v>
      </c>
      <c r="F939" s="6">
        <v>2087141.45</v>
      </c>
      <c r="G939" s="6">
        <f t="shared" si="28"/>
        <v>0</v>
      </c>
      <c r="H939" s="6" t="str">
        <f t="shared" si="29"/>
        <v>Aceptado</v>
      </c>
      <c r="I939" s="4" t="s">
        <v>19</v>
      </c>
      <c r="J939" s="4" t="s">
        <v>16</v>
      </c>
      <c r="K939" s="4" t="s">
        <v>1659</v>
      </c>
      <c r="L939" s="7" t="s">
        <v>20</v>
      </c>
      <c r="M939" s="4">
        <v>3122888</v>
      </c>
      <c r="N939" s="4">
        <v>3118764211</v>
      </c>
      <c r="O939" s="8">
        <v>43015</v>
      </c>
      <c r="P939" s="4" t="s">
        <v>15</v>
      </c>
      <c r="Q939" s="4"/>
    </row>
    <row r="940" spans="1:17" x14ac:dyDescent="0.25">
      <c r="A940" s="4">
        <v>934</v>
      </c>
      <c r="B940" s="5" t="s">
        <v>18</v>
      </c>
      <c r="C940" s="4" t="s">
        <v>17</v>
      </c>
      <c r="D940" s="4">
        <v>20019</v>
      </c>
      <c r="E940" s="6">
        <v>4039263.98</v>
      </c>
      <c r="F940" s="6">
        <v>4039263.98</v>
      </c>
      <c r="G940" s="6">
        <f t="shared" si="28"/>
        <v>0</v>
      </c>
      <c r="H940" s="6" t="str">
        <f t="shared" si="29"/>
        <v>Aceptado</v>
      </c>
      <c r="I940" s="4" t="s">
        <v>19</v>
      </c>
      <c r="J940" s="4" t="s">
        <v>16</v>
      </c>
      <c r="K940" s="4" t="s">
        <v>1659</v>
      </c>
      <c r="L940" s="7" t="s">
        <v>20</v>
      </c>
      <c r="M940" s="4">
        <v>3122888</v>
      </c>
      <c r="N940" s="4">
        <v>3118764211</v>
      </c>
      <c r="O940" s="8">
        <v>43015</v>
      </c>
      <c r="P940" s="4" t="s">
        <v>15</v>
      </c>
      <c r="Q940" s="4"/>
    </row>
    <row r="941" spans="1:17" x14ac:dyDescent="0.25">
      <c r="A941" s="4">
        <v>935</v>
      </c>
      <c r="B941" s="5" t="s">
        <v>18</v>
      </c>
      <c r="C941" s="4" t="s">
        <v>17</v>
      </c>
      <c r="D941" s="4">
        <v>23830</v>
      </c>
      <c r="E941" s="6">
        <v>3886487.8</v>
      </c>
      <c r="F941" s="6">
        <v>3886487.8</v>
      </c>
      <c r="G941" s="6">
        <f t="shared" si="28"/>
        <v>0</v>
      </c>
      <c r="H941" s="6" t="str">
        <f t="shared" si="29"/>
        <v>Aceptado</v>
      </c>
      <c r="I941" s="4" t="s">
        <v>19</v>
      </c>
      <c r="J941" s="4" t="s">
        <v>16</v>
      </c>
      <c r="K941" s="4" t="s">
        <v>1659</v>
      </c>
      <c r="L941" s="7" t="s">
        <v>20</v>
      </c>
      <c r="M941" s="4">
        <v>3122888</v>
      </c>
      <c r="N941" s="4">
        <v>3118764211</v>
      </c>
      <c r="O941" s="8">
        <v>43015</v>
      </c>
      <c r="P941" s="4" t="s">
        <v>15</v>
      </c>
      <c r="Q941" s="4"/>
    </row>
    <row r="942" spans="1:17" x14ac:dyDescent="0.25">
      <c r="A942" s="4">
        <v>936</v>
      </c>
      <c r="B942" s="5" t="s">
        <v>18</v>
      </c>
      <c r="C942" s="4" t="s">
        <v>17</v>
      </c>
      <c r="D942" s="4">
        <v>24474</v>
      </c>
      <c r="E942" s="6">
        <v>3955040.53</v>
      </c>
      <c r="F942" s="6">
        <v>3955040.53</v>
      </c>
      <c r="G942" s="6">
        <f t="shared" si="28"/>
        <v>0</v>
      </c>
      <c r="H942" s="6" t="str">
        <f t="shared" si="29"/>
        <v>Aceptado</v>
      </c>
      <c r="I942" s="4" t="s">
        <v>19</v>
      </c>
      <c r="J942" s="4" t="s">
        <v>16</v>
      </c>
      <c r="K942" s="4" t="s">
        <v>1659</v>
      </c>
      <c r="L942" s="7" t="s">
        <v>20</v>
      </c>
      <c r="M942" s="4">
        <v>3122888</v>
      </c>
      <c r="N942" s="4">
        <v>3118764211</v>
      </c>
      <c r="O942" s="8">
        <v>43015</v>
      </c>
      <c r="P942" s="4" t="s">
        <v>15</v>
      </c>
      <c r="Q942" s="4"/>
    </row>
    <row r="943" spans="1:17" x14ac:dyDescent="0.25">
      <c r="A943" s="4">
        <v>937</v>
      </c>
      <c r="B943" s="5" t="s">
        <v>18</v>
      </c>
      <c r="C943" s="4" t="s">
        <v>17</v>
      </c>
      <c r="D943" s="4">
        <v>27839</v>
      </c>
      <c r="E943" s="6">
        <v>2763035.87</v>
      </c>
      <c r="F943" s="6">
        <v>2763035.87</v>
      </c>
      <c r="G943" s="6">
        <f t="shared" si="28"/>
        <v>0</v>
      </c>
      <c r="H943" s="6" t="str">
        <f t="shared" si="29"/>
        <v>Aceptado</v>
      </c>
      <c r="I943" s="4" t="s">
        <v>19</v>
      </c>
      <c r="J943" s="4" t="s">
        <v>16</v>
      </c>
      <c r="K943" s="4" t="s">
        <v>1659</v>
      </c>
      <c r="L943" s="7" t="s">
        <v>20</v>
      </c>
      <c r="M943" s="4">
        <v>3122888</v>
      </c>
      <c r="N943" s="4">
        <v>3118764211</v>
      </c>
      <c r="O943" s="8">
        <v>43015</v>
      </c>
      <c r="P943" s="4" t="s">
        <v>15</v>
      </c>
      <c r="Q943" s="4"/>
    </row>
    <row r="944" spans="1:17" x14ac:dyDescent="0.25">
      <c r="A944" s="4">
        <v>938</v>
      </c>
      <c r="B944" s="5" t="s">
        <v>18</v>
      </c>
      <c r="C944" s="4" t="s">
        <v>17</v>
      </c>
      <c r="D944" s="4">
        <v>22480</v>
      </c>
      <c r="E944" s="6">
        <v>7122084.7000000002</v>
      </c>
      <c r="F944" s="6">
        <v>7122084.7000000002</v>
      </c>
      <c r="G944" s="6">
        <f t="shared" si="28"/>
        <v>0</v>
      </c>
      <c r="H944" s="6" t="str">
        <f t="shared" si="29"/>
        <v>Aceptado</v>
      </c>
      <c r="I944" s="4" t="s">
        <v>19</v>
      </c>
      <c r="J944" s="4" t="s">
        <v>16</v>
      </c>
      <c r="K944" s="4" t="s">
        <v>1659</v>
      </c>
      <c r="L944" s="7" t="s">
        <v>20</v>
      </c>
      <c r="M944" s="4">
        <v>3122888</v>
      </c>
      <c r="N944" s="4">
        <v>3118764211</v>
      </c>
      <c r="O944" s="8">
        <v>43015</v>
      </c>
      <c r="P944" s="4" t="s">
        <v>15</v>
      </c>
      <c r="Q944" s="4"/>
    </row>
    <row r="945" spans="1:17" x14ac:dyDescent="0.25">
      <c r="A945" s="4">
        <v>939</v>
      </c>
      <c r="B945" s="5" t="s">
        <v>18</v>
      </c>
      <c r="C945" s="4" t="s">
        <v>17</v>
      </c>
      <c r="D945" s="4">
        <v>16450</v>
      </c>
      <c r="E945" s="6">
        <v>156573.74</v>
      </c>
      <c r="F945" s="6">
        <v>156573.74</v>
      </c>
      <c r="G945" s="6">
        <f t="shared" si="28"/>
        <v>0</v>
      </c>
      <c r="H945" s="6" t="str">
        <f t="shared" si="29"/>
        <v>Aceptado</v>
      </c>
      <c r="I945" s="4" t="s">
        <v>19</v>
      </c>
      <c r="J945" s="4" t="s">
        <v>16</v>
      </c>
      <c r="K945" s="4" t="s">
        <v>1659</v>
      </c>
      <c r="L945" s="7" t="s">
        <v>20</v>
      </c>
      <c r="M945" s="4">
        <v>3122888</v>
      </c>
      <c r="N945" s="4">
        <v>3118764211</v>
      </c>
      <c r="O945" s="8">
        <v>43015</v>
      </c>
      <c r="P945" s="4" t="s">
        <v>15</v>
      </c>
      <c r="Q945" s="4"/>
    </row>
    <row r="946" spans="1:17" x14ac:dyDescent="0.25">
      <c r="A946" s="4">
        <v>940</v>
      </c>
      <c r="B946" s="5" t="s">
        <v>18</v>
      </c>
      <c r="C946" s="4" t="s">
        <v>17</v>
      </c>
      <c r="D946" s="4">
        <v>23266</v>
      </c>
      <c r="E946" s="6">
        <v>11373811.17</v>
      </c>
      <c r="F946" s="6">
        <v>11373811.17</v>
      </c>
      <c r="G946" s="6">
        <f t="shared" si="28"/>
        <v>0</v>
      </c>
      <c r="H946" s="6" t="str">
        <f t="shared" si="29"/>
        <v>Aceptado</v>
      </c>
      <c r="I946" s="4" t="s">
        <v>19</v>
      </c>
      <c r="J946" s="4" t="s">
        <v>16</v>
      </c>
      <c r="K946" s="4" t="s">
        <v>1659</v>
      </c>
      <c r="L946" s="7" t="s">
        <v>20</v>
      </c>
      <c r="M946" s="4">
        <v>3122888</v>
      </c>
      <c r="N946" s="4">
        <v>3118764211</v>
      </c>
      <c r="O946" s="8">
        <v>43015</v>
      </c>
      <c r="P946" s="4" t="s">
        <v>15</v>
      </c>
      <c r="Q946" s="4"/>
    </row>
    <row r="947" spans="1:17" x14ac:dyDescent="0.25">
      <c r="A947" s="4">
        <v>941</v>
      </c>
      <c r="B947" s="5" t="s">
        <v>18</v>
      </c>
      <c r="C947" s="4" t="s">
        <v>17</v>
      </c>
      <c r="D947" s="4">
        <v>22065</v>
      </c>
      <c r="E947" s="6">
        <v>5441495.4100000001</v>
      </c>
      <c r="F947" s="6">
        <v>5441495.4100000001</v>
      </c>
      <c r="G947" s="6">
        <f t="shared" si="28"/>
        <v>0</v>
      </c>
      <c r="H947" s="6" t="str">
        <f t="shared" si="29"/>
        <v>Aceptado</v>
      </c>
      <c r="I947" s="4" t="s">
        <v>19</v>
      </c>
      <c r="J947" s="4" t="s">
        <v>16</v>
      </c>
      <c r="K947" s="4" t="s">
        <v>1659</v>
      </c>
      <c r="L947" s="7" t="s">
        <v>20</v>
      </c>
      <c r="M947" s="4">
        <v>3122888</v>
      </c>
      <c r="N947" s="4">
        <v>3118764211</v>
      </c>
      <c r="O947" s="8">
        <v>43015</v>
      </c>
      <c r="P947" s="4" t="s">
        <v>15</v>
      </c>
      <c r="Q947" s="4"/>
    </row>
    <row r="948" spans="1:17" x14ac:dyDescent="0.25">
      <c r="A948" s="4">
        <v>942</v>
      </c>
      <c r="B948" s="5" t="s">
        <v>18</v>
      </c>
      <c r="C948" s="4" t="s">
        <v>17</v>
      </c>
      <c r="D948" s="4">
        <v>24097</v>
      </c>
      <c r="E948" s="6">
        <v>1288570.5</v>
      </c>
      <c r="F948" s="6">
        <v>1288570.5</v>
      </c>
      <c r="G948" s="6">
        <f t="shared" si="28"/>
        <v>0</v>
      </c>
      <c r="H948" s="6" t="str">
        <f t="shared" si="29"/>
        <v>Aceptado</v>
      </c>
      <c r="I948" s="4" t="s">
        <v>19</v>
      </c>
      <c r="J948" s="4" t="s">
        <v>16</v>
      </c>
      <c r="K948" s="4" t="s">
        <v>1659</v>
      </c>
      <c r="L948" s="7" t="s">
        <v>20</v>
      </c>
      <c r="M948" s="4">
        <v>3122888</v>
      </c>
      <c r="N948" s="4">
        <v>3118764211</v>
      </c>
      <c r="O948" s="8">
        <v>43015</v>
      </c>
      <c r="P948" s="4" t="s">
        <v>15</v>
      </c>
      <c r="Q948" s="4"/>
    </row>
    <row r="949" spans="1:17" x14ac:dyDescent="0.25">
      <c r="A949" s="4">
        <v>943</v>
      </c>
      <c r="B949" s="5" t="s">
        <v>18</v>
      </c>
      <c r="C949" s="4" t="s">
        <v>17</v>
      </c>
      <c r="D949" s="4">
        <v>23390</v>
      </c>
      <c r="E949" s="6">
        <v>7100818.9199999999</v>
      </c>
      <c r="F949" s="6">
        <v>7100818.9199999999</v>
      </c>
      <c r="G949" s="6">
        <f t="shared" si="28"/>
        <v>0</v>
      </c>
      <c r="H949" s="6" t="str">
        <f t="shared" si="29"/>
        <v>Aceptado</v>
      </c>
      <c r="I949" s="4" t="s">
        <v>19</v>
      </c>
      <c r="J949" s="4" t="s">
        <v>16</v>
      </c>
      <c r="K949" s="4" t="s">
        <v>1659</v>
      </c>
      <c r="L949" s="7" t="s">
        <v>20</v>
      </c>
      <c r="M949" s="4">
        <v>3122888</v>
      </c>
      <c r="N949" s="4">
        <v>3118764211</v>
      </c>
      <c r="O949" s="8">
        <v>43015</v>
      </c>
      <c r="P949" s="4" t="s">
        <v>15</v>
      </c>
      <c r="Q949" s="4"/>
    </row>
    <row r="950" spans="1:17" x14ac:dyDescent="0.25">
      <c r="A950" s="4">
        <v>944</v>
      </c>
      <c r="B950" s="5" t="s">
        <v>18</v>
      </c>
      <c r="C950" s="4" t="s">
        <v>17</v>
      </c>
      <c r="D950" s="4">
        <v>22558</v>
      </c>
      <c r="E950" s="6">
        <v>6967429.1100000003</v>
      </c>
      <c r="F950" s="6">
        <v>6967429.1100000003</v>
      </c>
      <c r="G950" s="6">
        <f t="shared" si="28"/>
        <v>0</v>
      </c>
      <c r="H950" s="6" t="str">
        <f t="shared" si="29"/>
        <v>Aceptado</v>
      </c>
      <c r="I950" s="4" t="s">
        <v>19</v>
      </c>
      <c r="J950" s="4" t="s">
        <v>16</v>
      </c>
      <c r="K950" s="4" t="s">
        <v>1659</v>
      </c>
      <c r="L950" s="7" t="s">
        <v>20</v>
      </c>
      <c r="M950" s="4">
        <v>3122888</v>
      </c>
      <c r="N950" s="4">
        <v>3118764211</v>
      </c>
      <c r="O950" s="8">
        <v>43015</v>
      </c>
      <c r="P950" s="4" t="s">
        <v>15</v>
      </c>
      <c r="Q950" s="4"/>
    </row>
    <row r="951" spans="1:17" x14ac:dyDescent="0.25">
      <c r="A951" s="4">
        <v>945</v>
      </c>
      <c r="B951" s="5" t="s">
        <v>18</v>
      </c>
      <c r="C951" s="4" t="s">
        <v>17</v>
      </c>
      <c r="D951" s="4">
        <v>26035</v>
      </c>
      <c r="E951" s="6">
        <v>9753144.5</v>
      </c>
      <c r="F951" s="6">
        <v>9753144.5</v>
      </c>
      <c r="G951" s="6">
        <f t="shared" si="28"/>
        <v>0</v>
      </c>
      <c r="H951" s="6" t="str">
        <f t="shared" si="29"/>
        <v>Aceptado</v>
      </c>
      <c r="I951" s="4" t="s">
        <v>19</v>
      </c>
      <c r="J951" s="4" t="s">
        <v>16</v>
      </c>
      <c r="K951" s="4" t="s">
        <v>1659</v>
      </c>
      <c r="L951" s="7" t="s">
        <v>20</v>
      </c>
      <c r="M951" s="4">
        <v>3122888</v>
      </c>
      <c r="N951" s="4">
        <v>3118764211</v>
      </c>
      <c r="O951" s="8">
        <v>43015</v>
      </c>
      <c r="P951" s="4" t="s">
        <v>15</v>
      </c>
      <c r="Q951" s="4"/>
    </row>
    <row r="952" spans="1:17" x14ac:dyDescent="0.25">
      <c r="A952" s="4">
        <v>946</v>
      </c>
      <c r="B952" s="5" t="s">
        <v>18</v>
      </c>
      <c r="C952" s="4" t="s">
        <v>17</v>
      </c>
      <c r="D952" s="4">
        <v>17412</v>
      </c>
      <c r="E952" s="6">
        <v>4710371.5</v>
      </c>
      <c r="F952" s="6">
        <v>4710371.5</v>
      </c>
      <c r="G952" s="6">
        <f t="shared" si="28"/>
        <v>0</v>
      </c>
      <c r="H952" s="6" t="str">
        <f t="shared" si="29"/>
        <v>Aceptado</v>
      </c>
      <c r="I952" s="4" t="s">
        <v>19</v>
      </c>
      <c r="J952" s="4" t="s">
        <v>16</v>
      </c>
      <c r="K952" s="4" t="s">
        <v>1659</v>
      </c>
      <c r="L952" s="7" t="s">
        <v>20</v>
      </c>
      <c r="M952" s="4">
        <v>3122888</v>
      </c>
      <c r="N952" s="4">
        <v>3118764211</v>
      </c>
      <c r="O952" s="8">
        <v>43015</v>
      </c>
      <c r="P952" s="4" t="s">
        <v>15</v>
      </c>
      <c r="Q952" s="4"/>
    </row>
    <row r="953" spans="1:17" x14ac:dyDescent="0.25">
      <c r="A953" s="4">
        <v>947</v>
      </c>
      <c r="B953" s="5" t="s">
        <v>18</v>
      </c>
      <c r="C953" s="4" t="s">
        <v>17</v>
      </c>
      <c r="D953" s="4">
        <v>30298</v>
      </c>
      <c r="E953" s="6">
        <v>4282641.68</v>
      </c>
      <c r="F953" s="6">
        <v>4282641.68</v>
      </c>
      <c r="G953" s="6">
        <f t="shared" si="28"/>
        <v>0</v>
      </c>
      <c r="H953" s="6" t="str">
        <f t="shared" si="29"/>
        <v>Aceptado</v>
      </c>
      <c r="I953" s="4" t="s">
        <v>19</v>
      </c>
      <c r="J953" s="4" t="s">
        <v>16</v>
      </c>
      <c r="K953" s="4" t="s">
        <v>1659</v>
      </c>
      <c r="L953" s="7" t="s">
        <v>20</v>
      </c>
      <c r="M953" s="4">
        <v>3122888</v>
      </c>
      <c r="N953" s="4">
        <v>3118764211</v>
      </c>
      <c r="O953" s="8">
        <v>43015</v>
      </c>
      <c r="P953" s="4" t="s">
        <v>15</v>
      </c>
      <c r="Q953" s="4"/>
    </row>
    <row r="954" spans="1:17" x14ac:dyDescent="0.25">
      <c r="A954" s="4">
        <v>948</v>
      </c>
      <c r="B954" s="5" t="s">
        <v>18</v>
      </c>
      <c r="C954" s="4" t="s">
        <v>17</v>
      </c>
      <c r="D954" s="4">
        <v>13250</v>
      </c>
      <c r="E954" s="6">
        <v>535732.5</v>
      </c>
      <c r="F954" s="6">
        <v>535732.5</v>
      </c>
      <c r="G954" s="6">
        <f t="shared" si="28"/>
        <v>0</v>
      </c>
      <c r="H954" s="6" t="str">
        <f t="shared" si="29"/>
        <v>Aceptado</v>
      </c>
      <c r="I954" s="4" t="s">
        <v>19</v>
      </c>
      <c r="J954" s="4" t="s">
        <v>16</v>
      </c>
      <c r="K954" s="4" t="s">
        <v>1659</v>
      </c>
      <c r="L954" s="7" t="s">
        <v>20</v>
      </c>
      <c r="M954" s="4">
        <v>3122888</v>
      </c>
      <c r="N954" s="4">
        <v>3118764211</v>
      </c>
      <c r="O954" s="8">
        <v>43015</v>
      </c>
      <c r="P954" s="4" t="s">
        <v>15</v>
      </c>
      <c r="Q954" s="4"/>
    </row>
    <row r="955" spans="1:17" x14ac:dyDescent="0.25">
      <c r="A955" s="4">
        <v>949</v>
      </c>
      <c r="B955" s="5" t="s">
        <v>18</v>
      </c>
      <c r="C955" s="4" t="s">
        <v>17</v>
      </c>
      <c r="D955" s="4">
        <v>24123</v>
      </c>
      <c r="E955" s="6">
        <v>5457413.3099999996</v>
      </c>
      <c r="F955" s="6">
        <v>5457413.3099999996</v>
      </c>
      <c r="G955" s="6">
        <f t="shared" si="28"/>
        <v>0</v>
      </c>
      <c r="H955" s="6" t="str">
        <f t="shared" si="29"/>
        <v>Aceptado</v>
      </c>
      <c r="I955" s="4" t="s">
        <v>19</v>
      </c>
      <c r="J955" s="4" t="s">
        <v>16</v>
      </c>
      <c r="K955" s="4" t="s">
        <v>1659</v>
      </c>
      <c r="L955" s="7" t="s">
        <v>20</v>
      </c>
      <c r="M955" s="4">
        <v>3122888</v>
      </c>
      <c r="N955" s="4">
        <v>3118764211</v>
      </c>
      <c r="O955" s="8">
        <v>43015</v>
      </c>
      <c r="P955" s="4" t="s">
        <v>15</v>
      </c>
      <c r="Q955" s="4"/>
    </row>
    <row r="956" spans="1:17" x14ac:dyDescent="0.25">
      <c r="A956" s="4">
        <v>950</v>
      </c>
      <c r="B956" s="5" t="s">
        <v>18</v>
      </c>
      <c r="C956" s="4" t="s">
        <v>17</v>
      </c>
      <c r="D956" s="4">
        <v>23551</v>
      </c>
      <c r="E956" s="6">
        <v>742997.86</v>
      </c>
      <c r="F956" s="6">
        <v>742997.86</v>
      </c>
      <c r="G956" s="6">
        <f t="shared" si="28"/>
        <v>0</v>
      </c>
      <c r="H956" s="6" t="str">
        <f t="shared" si="29"/>
        <v>Aceptado</v>
      </c>
      <c r="I956" s="4" t="s">
        <v>19</v>
      </c>
      <c r="J956" s="4" t="s">
        <v>16</v>
      </c>
      <c r="K956" s="4" t="s">
        <v>1659</v>
      </c>
      <c r="L956" s="7" t="s">
        <v>20</v>
      </c>
      <c r="M956" s="4">
        <v>3122888</v>
      </c>
      <c r="N956" s="4">
        <v>3118764211</v>
      </c>
      <c r="O956" s="8">
        <v>43015</v>
      </c>
      <c r="P956" s="4" t="s">
        <v>15</v>
      </c>
      <c r="Q956" s="4"/>
    </row>
    <row r="957" spans="1:17" x14ac:dyDescent="0.25">
      <c r="A957" s="4">
        <v>951</v>
      </c>
      <c r="B957" s="5" t="s">
        <v>18</v>
      </c>
      <c r="C957" s="4" t="s">
        <v>17</v>
      </c>
      <c r="D957" s="4">
        <v>24160</v>
      </c>
      <c r="E957" s="6">
        <v>5548545.4400000004</v>
      </c>
      <c r="F957" s="6">
        <v>5548545.4400000004</v>
      </c>
      <c r="G957" s="6">
        <f t="shared" si="28"/>
        <v>0</v>
      </c>
      <c r="H957" s="6" t="str">
        <f t="shared" si="29"/>
        <v>Aceptado</v>
      </c>
      <c r="I957" s="4" t="s">
        <v>19</v>
      </c>
      <c r="J957" s="4" t="s">
        <v>16</v>
      </c>
      <c r="K957" s="4" t="s">
        <v>1659</v>
      </c>
      <c r="L957" s="7" t="s">
        <v>20</v>
      </c>
      <c r="M957" s="4">
        <v>3122888</v>
      </c>
      <c r="N957" s="4">
        <v>3118764211</v>
      </c>
      <c r="O957" s="8">
        <v>43015</v>
      </c>
      <c r="P957" s="4" t="s">
        <v>15</v>
      </c>
      <c r="Q957" s="4"/>
    </row>
    <row r="958" spans="1:17" x14ac:dyDescent="0.25">
      <c r="A958" s="4">
        <v>952</v>
      </c>
      <c r="B958" s="5" t="s">
        <v>18</v>
      </c>
      <c r="C958" s="4" t="s">
        <v>17</v>
      </c>
      <c r="D958" s="4">
        <v>21902</v>
      </c>
      <c r="E958" s="6">
        <v>3168095.52</v>
      </c>
      <c r="F958" s="6">
        <v>3168095.52</v>
      </c>
      <c r="G958" s="6">
        <f t="shared" si="28"/>
        <v>0</v>
      </c>
      <c r="H958" s="6" t="str">
        <f t="shared" si="29"/>
        <v>Aceptado</v>
      </c>
      <c r="I958" s="4" t="s">
        <v>19</v>
      </c>
      <c r="J958" s="4" t="s">
        <v>16</v>
      </c>
      <c r="K958" s="4" t="s">
        <v>1659</v>
      </c>
      <c r="L958" s="7" t="s">
        <v>20</v>
      </c>
      <c r="M958" s="4">
        <v>3122888</v>
      </c>
      <c r="N958" s="4">
        <v>3118764211</v>
      </c>
      <c r="O958" s="8">
        <v>43015</v>
      </c>
      <c r="P958" s="4" t="s">
        <v>15</v>
      </c>
      <c r="Q958" s="4"/>
    </row>
    <row r="959" spans="1:17" x14ac:dyDescent="0.25">
      <c r="A959" s="4">
        <v>953</v>
      </c>
      <c r="B959" s="5" t="s">
        <v>18</v>
      </c>
      <c r="C959" s="4" t="s">
        <v>17</v>
      </c>
      <c r="D959" s="4">
        <v>11610</v>
      </c>
      <c r="E959" s="6">
        <v>3462531.14</v>
      </c>
      <c r="F959" s="6">
        <v>3462531.14</v>
      </c>
      <c r="G959" s="6">
        <f t="shared" si="28"/>
        <v>0</v>
      </c>
      <c r="H959" s="6" t="str">
        <f t="shared" si="29"/>
        <v>Aceptado</v>
      </c>
      <c r="I959" s="4" t="s">
        <v>19</v>
      </c>
      <c r="J959" s="4" t="s">
        <v>16</v>
      </c>
      <c r="K959" s="4" t="s">
        <v>1659</v>
      </c>
      <c r="L959" s="7" t="s">
        <v>20</v>
      </c>
      <c r="M959" s="4">
        <v>3122888</v>
      </c>
      <c r="N959" s="4">
        <v>3118764211</v>
      </c>
      <c r="O959" s="8">
        <v>43015</v>
      </c>
      <c r="P959" s="4" t="s">
        <v>15</v>
      </c>
      <c r="Q959" s="4"/>
    </row>
    <row r="960" spans="1:17" x14ac:dyDescent="0.25">
      <c r="A960" s="4">
        <v>954</v>
      </c>
      <c r="B960" s="5" t="s">
        <v>18</v>
      </c>
      <c r="C960" s="4" t="s">
        <v>17</v>
      </c>
      <c r="D960" s="4">
        <v>22804</v>
      </c>
      <c r="E960" s="6">
        <v>1254507.6000000001</v>
      </c>
      <c r="F960" s="6">
        <v>1254507.6000000001</v>
      </c>
      <c r="G960" s="6">
        <f t="shared" si="28"/>
        <v>0</v>
      </c>
      <c r="H960" s="6" t="str">
        <f t="shared" si="29"/>
        <v>Aceptado</v>
      </c>
      <c r="I960" s="4" t="s">
        <v>19</v>
      </c>
      <c r="J960" s="4" t="s">
        <v>16</v>
      </c>
      <c r="K960" s="4" t="s">
        <v>1659</v>
      </c>
      <c r="L960" s="7" t="s">
        <v>20</v>
      </c>
      <c r="M960" s="4">
        <v>3122888</v>
      </c>
      <c r="N960" s="4">
        <v>3118764211</v>
      </c>
      <c r="O960" s="8">
        <v>43015</v>
      </c>
      <c r="P960" s="4" t="s">
        <v>15</v>
      </c>
      <c r="Q960" s="4"/>
    </row>
    <row r="961" spans="1:17" x14ac:dyDescent="0.25">
      <c r="A961" s="4">
        <v>955</v>
      </c>
      <c r="B961" s="5" t="s">
        <v>18</v>
      </c>
      <c r="C961" s="4" t="s">
        <v>17</v>
      </c>
      <c r="D961" s="4">
        <v>21024</v>
      </c>
      <c r="E961" s="6">
        <v>3468167.53</v>
      </c>
      <c r="F961" s="6">
        <v>3468167.53</v>
      </c>
      <c r="G961" s="6">
        <f t="shared" si="28"/>
        <v>0</v>
      </c>
      <c r="H961" s="6" t="str">
        <f t="shared" si="29"/>
        <v>Aceptado</v>
      </c>
      <c r="I961" s="4" t="s">
        <v>19</v>
      </c>
      <c r="J961" s="4" t="s">
        <v>16</v>
      </c>
      <c r="K961" s="4" t="s">
        <v>1659</v>
      </c>
      <c r="L961" s="7" t="s">
        <v>20</v>
      </c>
      <c r="M961" s="4">
        <v>3122888</v>
      </c>
      <c r="N961" s="4">
        <v>3118764211</v>
      </c>
      <c r="O961" s="8">
        <v>43015</v>
      </c>
      <c r="P961" s="4" t="s">
        <v>15</v>
      </c>
      <c r="Q961" s="4"/>
    </row>
    <row r="962" spans="1:17" x14ac:dyDescent="0.25">
      <c r="A962" s="4">
        <v>956</v>
      </c>
      <c r="B962" s="5" t="s">
        <v>18</v>
      </c>
      <c r="C962" s="4" t="s">
        <v>17</v>
      </c>
      <c r="D962" s="4">
        <v>17973</v>
      </c>
      <c r="E962" s="6">
        <v>1317403.8700000001</v>
      </c>
      <c r="F962" s="6">
        <v>1317403.8700000001</v>
      </c>
      <c r="G962" s="6">
        <f t="shared" si="28"/>
        <v>0</v>
      </c>
      <c r="H962" s="6" t="str">
        <f t="shared" si="29"/>
        <v>Aceptado</v>
      </c>
      <c r="I962" s="4" t="s">
        <v>19</v>
      </c>
      <c r="J962" s="4" t="s">
        <v>16</v>
      </c>
      <c r="K962" s="4" t="s">
        <v>1659</v>
      </c>
      <c r="L962" s="7" t="s">
        <v>20</v>
      </c>
      <c r="M962" s="4">
        <v>3122888</v>
      </c>
      <c r="N962" s="4">
        <v>3118764211</v>
      </c>
      <c r="O962" s="8">
        <v>43015</v>
      </c>
      <c r="P962" s="4" t="s">
        <v>15</v>
      </c>
      <c r="Q962" s="4"/>
    </row>
    <row r="963" spans="1:17" x14ac:dyDescent="0.25">
      <c r="A963" s="4">
        <v>957</v>
      </c>
      <c r="B963" s="5" t="s">
        <v>18</v>
      </c>
      <c r="C963" s="4" t="s">
        <v>17</v>
      </c>
      <c r="D963" s="4">
        <v>19931</v>
      </c>
      <c r="E963" s="6">
        <v>2267945.2000000002</v>
      </c>
      <c r="F963" s="6">
        <v>2267945.2000000002</v>
      </c>
      <c r="G963" s="6">
        <f t="shared" si="28"/>
        <v>0</v>
      </c>
      <c r="H963" s="6" t="str">
        <f t="shared" si="29"/>
        <v>Aceptado</v>
      </c>
      <c r="I963" s="4" t="s">
        <v>19</v>
      </c>
      <c r="J963" s="4" t="s">
        <v>16</v>
      </c>
      <c r="K963" s="4" t="s">
        <v>1659</v>
      </c>
      <c r="L963" s="7" t="s">
        <v>20</v>
      </c>
      <c r="M963" s="4">
        <v>3122888</v>
      </c>
      <c r="N963" s="4">
        <v>3118764211</v>
      </c>
      <c r="O963" s="8">
        <v>43015</v>
      </c>
      <c r="P963" s="4" t="s">
        <v>15</v>
      </c>
      <c r="Q963" s="4"/>
    </row>
    <row r="964" spans="1:17" x14ac:dyDescent="0.25">
      <c r="A964" s="4">
        <v>958</v>
      </c>
      <c r="B964" s="5" t="s">
        <v>18</v>
      </c>
      <c r="C964" s="4" t="s">
        <v>17</v>
      </c>
      <c r="D964" s="4">
        <v>2061</v>
      </c>
      <c r="E964" s="6">
        <v>4473425.21</v>
      </c>
      <c r="F964" s="6">
        <v>4473425.21</v>
      </c>
      <c r="G964" s="6">
        <f t="shared" si="28"/>
        <v>0</v>
      </c>
      <c r="H964" s="6" t="str">
        <f t="shared" si="29"/>
        <v>Aceptado</v>
      </c>
      <c r="I964" s="4" t="s">
        <v>19</v>
      </c>
      <c r="J964" s="4" t="s">
        <v>16</v>
      </c>
      <c r="K964" s="4" t="s">
        <v>1659</v>
      </c>
      <c r="L964" s="7" t="s">
        <v>20</v>
      </c>
      <c r="M964" s="4">
        <v>3122888</v>
      </c>
      <c r="N964" s="4">
        <v>3118764211</v>
      </c>
      <c r="O964" s="8">
        <v>43015</v>
      </c>
      <c r="P964" s="4" t="s">
        <v>15</v>
      </c>
      <c r="Q964" s="4"/>
    </row>
    <row r="965" spans="1:17" x14ac:dyDescent="0.25">
      <c r="A965" s="4">
        <v>959</v>
      </c>
      <c r="B965" s="5" t="s">
        <v>18</v>
      </c>
      <c r="C965" s="4" t="s">
        <v>17</v>
      </c>
      <c r="D965" s="4">
        <v>21673</v>
      </c>
      <c r="E965" s="6">
        <v>3385394.38</v>
      </c>
      <c r="F965" s="6">
        <v>3385394.38</v>
      </c>
      <c r="G965" s="6">
        <f t="shared" si="28"/>
        <v>0</v>
      </c>
      <c r="H965" s="6" t="str">
        <f t="shared" si="29"/>
        <v>Aceptado</v>
      </c>
      <c r="I965" s="4" t="s">
        <v>19</v>
      </c>
      <c r="J965" s="4" t="s">
        <v>16</v>
      </c>
      <c r="K965" s="4" t="s">
        <v>1659</v>
      </c>
      <c r="L965" s="7" t="s">
        <v>20</v>
      </c>
      <c r="M965" s="4">
        <v>3122888</v>
      </c>
      <c r="N965" s="4">
        <v>3118764211</v>
      </c>
      <c r="O965" s="8">
        <v>43015</v>
      </c>
      <c r="P965" s="4" t="s">
        <v>15</v>
      </c>
      <c r="Q965" s="4"/>
    </row>
    <row r="966" spans="1:17" x14ac:dyDescent="0.25">
      <c r="A966" s="4">
        <v>960</v>
      </c>
      <c r="B966" s="5" t="s">
        <v>18</v>
      </c>
      <c r="C966" s="4" t="s">
        <v>17</v>
      </c>
      <c r="D966" s="4">
        <v>24945</v>
      </c>
      <c r="E966" s="6">
        <v>2682791.08</v>
      </c>
      <c r="F966" s="6">
        <v>2682791.08</v>
      </c>
      <c r="G966" s="6">
        <f t="shared" si="28"/>
        <v>0</v>
      </c>
      <c r="H966" s="6" t="str">
        <f t="shared" si="29"/>
        <v>Aceptado</v>
      </c>
      <c r="I966" s="4" t="s">
        <v>19</v>
      </c>
      <c r="J966" s="4" t="s">
        <v>16</v>
      </c>
      <c r="K966" s="4" t="s">
        <v>1659</v>
      </c>
      <c r="L966" s="7" t="s">
        <v>20</v>
      </c>
      <c r="M966" s="4">
        <v>3122888</v>
      </c>
      <c r="N966" s="4">
        <v>3118764211</v>
      </c>
      <c r="O966" s="8">
        <v>43015</v>
      </c>
      <c r="P966" s="4" t="s">
        <v>15</v>
      </c>
      <c r="Q966" s="4"/>
    </row>
    <row r="967" spans="1:17" x14ac:dyDescent="0.25">
      <c r="A967" s="4">
        <v>961</v>
      </c>
      <c r="B967" s="5" t="s">
        <v>18</v>
      </c>
      <c r="C967" s="4" t="s">
        <v>17</v>
      </c>
      <c r="D967" s="4">
        <v>30353</v>
      </c>
      <c r="E967" s="6">
        <v>8813774.5299999993</v>
      </c>
      <c r="F967" s="6">
        <v>8813774.5299999993</v>
      </c>
      <c r="G967" s="6">
        <f t="shared" si="28"/>
        <v>0</v>
      </c>
      <c r="H967" s="6" t="str">
        <f t="shared" si="29"/>
        <v>Aceptado</v>
      </c>
      <c r="I967" s="4" t="s">
        <v>19</v>
      </c>
      <c r="J967" s="4" t="s">
        <v>16</v>
      </c>
      <c r="K967" s="4" t="s">
        <v>1659</v>
      </c>
      <c r="L967" s="7" t="s">
        <v>20</v>
      </c>
      <c r="M967" s="4">
        <v>3122888</v>
      </c>
      <c r="N967" s="4">
        <v>3118764211</v>
      </c>
      <c r="O967" s="8">
        <v>43015</v>
      </c>
      <c r="P967" s="4" t="s">
        <v>15</v>
      </c>
      <c r="Q967" s="4"/>
    </row>
    <row r="968" spans="1:17" x14ac:dyDescent="0.25">
      <c r="A968" s="4">
        <v>962</v>
      </c>
      <c r="B968" s="5" t="s">
        <v>18</v>
      </c>
      <c r="C968" s="4" t="s">
        <v>17</v>
      </c>
      <c r="D968" s="4">
        <v>16996</v>
      </c>
      <c r="E968" s="6">
        <v>4414382.74</v>
      </c>
      <c r="F968" s="6">
        <v>4414382.74</v>
      </c>
      <c r="G968" s="6">
        <f t="shared" ref="G968:G1031" si="30">E968-F968</f>
        <v>0</v>
      </c>
      <c r="H968" s="6" t="str">
        <f t="shared" ref="H968:H1031" si="31">IF(F968=E968,"Aceptado",IF(G968=E968,"Rechazado","Parcial"))</f>
        <v>Aceptado</v>
      </c>
      <c r="I968" s="4" t="s">
        <v>19</v>
      </c>
      <c r="J968" s="4" t="s">
        <v>16</v>
      </c>
      <c r="K968" s="4" t="s">
        <v>1659</v>
      </c>
      <c r="L968" s="7" t="s">
        <v>20</v>
      </c>
      <c r="M968" s="4">
        <v>3122888</v>
      </c>
      <c r="N968" s="4">
        <v>3118764211</v>
      </c>
      <c r="O968" s="8">
        <v>43015</v>
      </c>
      <c r="P968" s="4" t="s">
        <v>15</v>
      </c>
      <c r="Q968" s="4"/>
    </row>
    <row r="969" spans="1:17" x14ac:dyDescent="0.25">
      <c r="A969" s="4">
        <v>963</v>
      </c>
      <c r="B969" s="5" t="s">
        <v>18</v>
      </c>
      <c r="C969" s="4" t="s">
        <v>17</v>
      </c>
      <c r="D969" s="4">
        <v>18552</v>
      </c>
      <c r="E969" s="6">
        <v>2204603.65</v>
      </c>
      <c r="F969" s="6">
        <v>2204603.65</v>
      </c>
      <c r="G969" s="6">
        <f t="shared" si="30"/>
        <v>0</v>
      </c>
      <c r="H969" s="6" t="str">
        <f t="shared" si="31"/>
        <v>Aceptado</v>
      </c>
      <c r="I969" s="4" t="s">
        <v>19</v>
      </c>
      <c r="J969" s="4" t="s">
        <v>16</v>
      </c>
      <c r="K969" s="4" t="s">
        <v>1659</v>
      </c>
      <c r="L969" s="7" t="s">
        <v>20</v>
      </c>
      <c r="M969" s="4">
        <v>3122888</v>
      </c>
      <c r="N969" s="4">
        <v>3118764211</v>
      </c>
      <c r="O969" s="8">
        <v>43015</v>
      </c>
      <c r="P969" s="4" t="s">
        <v>15</v>
      </c>
      <c r="Q969" s="4"/>
    </row>
    <row r="970" spans="1:17" x14ac:dyDescent="0.25">
      <c r="A970" s="4">
        <v>964</v>
      </c>
      <c r="B970" s="5" t="s">
        <v>18</v>
      </c>
      <c r="C970" s="4" t="s">
        <v>17</v>
      </c>
      <c r="D970" s="4">
        <v>25709</v>
      </c>
      <c r="E970" s="6">
        <v>543002.92000000004</v>
      </c>
      <c r="F970" s="6">
        <v>543002.92000000004</v>
      </c>
      <c r="G970" s="6">
        <f t="shared" si="30"/>
        <v>0</v>
      </c>
      <c r="H970" s="6" t="str">
        <f t="shared" si="31"/>
        <v>Aceptado</v>
      </c>
      <c r="I970" s="4" t="s">
        <v>19</v>
      </c>
      <c r="J970" s="4" t="s">
        <v>16</v>
      </c>
      <c r="K970" s="4" t="s">
        <v>1659</v>
      </c>
      <c r="L970" s="7" t="s">
        <v>20</v>
      </c>
      <c r="M970" s="4">
        <v>3122888</v>
      </c>
      <c r="N970" s="4">
        <v>3118764211</v>
      </c>
      <c r="O970" s="8">
        <v>43015</v>
      </c>
      <c r="P970" s="4" t="s">
        <v>15</v>
      </c>
      <c r="Q970" s="4"/>
    </row>
    <row r="971" spans="1:17" x14ac:dyDescent="0.25">
      <c r="A971" s="4">
        <v>965</v>
      </c>
      <c r="B971" s="5" t="s">
        <v>18</v>
      </c>
      <c r="C971" s="4" t="s">
        <v>17</v>
      </c>
      <c r="D971" s="4">
        <v>33044</v>
      </c>
      <c r="E971" s="6">
        <v>11048141.27</v>
      </c>
      <c r="F971" s="6">
        <v>11048141.27</v>
      </c>
      <c r="G971" s="6">
        <f t="shared" si="30"/>
        <v>0</v>
      </c>
      <c r="H971" s="6" t="str">
        <f t="shared" si="31"/>
        <v>Aceptado</v>
      </c>
      <c r="I971" s="4" t="s">
        <v>19</v>
      </c>
      <c r="J971" s="4" t="s">
        <v>16</v>
      </c>
      <c r="K971" s="4" t="s">
        <v>1659</v>
      </c>
      <c r="L971" s="7" t="s">
        <v>20</v>
      </c>
      <c r="M971" s="4">
        <v>3122888</v>
      </c>
      <c r="N971" s="4">
        <v>3118764211</v>
      </c>
      <c r="O971" s="8">
        <v>43015</v>
      </c>
      <c r="P971" s="4" t="s">
        <v>15</v>
      </c>
      <c r="Q971" s="4"/>
    </row>
    <row r="972" spans="1:17" x14ac:dyDescent="0.25">
      <c r="A972" s="4">
        <v>966</v>
      </c>
      <c r="B972" s="5" t="s">
        <v>18</v>
      </c>
      <c r="C972" s="4" t="s">
        <v>17</v>
      </c>
      <c r="D972" s="4">
        <v>33038</v>
      </c>
      <c r="E972" s="6">
        <v>11048141.27</v>
      </c>
      <c r="F972" s="6">
        <v>11048141.27</v>
      </c>
      <c r="G972" s="6">
        <f t="shared" si="30"/>
        <v>0</v>
      </c>
      <c r="H972" s="6" t="str">
        <f t="shared" si="31"/>
        <v>Aceptado</v>
      </c>
      <c r="I972" s="4" t="s">
        <v>19</v>
      </c>
      <c r="J972" s="4" t="s">
        <v>16</v>
      </c>
      <c r="K972" s="4" t="s">
        <v>1659</v>
      </c>
      <c r="L972" s="7" t="s">
        <v>20</v>
      </c>
      <c r="M972" s="4">
        <v>3122888</v>
      </c>
      <c r="N972" s="4">
        <v>3118764211</v>
      </c>
      <c r="O972" s="8">
        <v>43015</v>
      </c>
      <c r="P972" s="4" t="s">
        <v>15</v>
      </c>
      <c r="Q972" s="4"/>
    </row>
    <row r="973" spans="1:17" x14ac:dyDescent="0.25">
      <c r="A973" s="4">
        <v>967</v>
      </c>
      <c r="B973" s="5" t="s">
        <v>18</v>
      </c>
      <c r="C973" s="4" t="s">
        <v>17</v>
      </c>
      <c r="D973" s="4">
        <v>16555</v>
      </c>
      <c r="E973" s="6">
        <v>3846074.27</v>
      </c>
      <c r="F973" s="6">
        <v>3846074.27</v>
      </c>
      <c r="G973" s="6">
        <f t="shared" si="30"/>
        <v>0</v>
      </c>
      <c r="H973" s="6" t="str">
        <f t="shared" si="31"/>
        <v>Aceptado</v>
      </c>
      <c r="I973" s="4" t="s">
        <v>19</v>
      </c>
      <c r="J973" s="4" t="s">
        <v>16</v>
      </c>
      <c r="K973" s="4" t="s">
        <v>1659</v>
      </c>
      <c r="L973" s="7" t="s">
        <v>20</v>
      </c>
      <c r="M973" s="4">
        <v>3122888</v>
      </c>
      <c r="N973" s="4">
        <v>3118764211</v>
      </c>
      <c r="O973" s="8">
        <v>43015</v>
      </c>
      <c r="P973" s="4" t="s">
        <v>15</v>
      </c>
      <c r="Q973" s="4"/>
    </row>
    <row r="974" spans="1:17" x14ac:dyDescent="0.25">
      <c r="A974" s="4">
        <v>968</v>
      </c>
      <c r="B974" s="5" t="s">
        <v>18</v>
      </c>
      <c r="C974" s="4" t="s">
        <v>17</v>
      </c>
      <c r="D974" s="4">
        <v>16687</v>
      </c>
      <c r="E974" s="6">
        <v>6134233.21</v>
      </c>
      <c r="F974" s="6">
        <v>6134233.21</v>
      </c>
      <c r="G974" s="6">
        <f t="shared" si="30"/>
        <v>0</v>
      </c>
      <c r="H974" s="6" t="str">
        <f t="shared" si="31"/>
        <v>Aceptado</v>
      </c>
      <c r="I974" s="4" t="s">
        <v>19</v>
      </c>
      <c r="J974" s="4" t="s">
        <v>16</v>
      </c>
      <c r="K974" s="4" t="s">
        <v>1659</v>
      </c>
      <c r="L974" s="7" t="s">
        <v>20</v>
      </c>
      <c r="M974" s="4">
        <v>3122888</v>
      </c>
      <c r="N974" s="4">
        <v>3118764211</v>
      </c>
      <c r="O974" s="8">
        <v>43015</v>
      </c>
      <c r="P974" s="4" t="s">
        <v>15</v>
      </c>
      <c r="Q974" s="4"/>
    </row>
    <row r="975" spans="1:17" x14ac:dyDescent="0.25">
      <c r="A975" s="4">
        <v>969</v>
      </c>
      <c r="B975" s="5" t="s">
        <v>18</v>
      </c>
      <c r="C975" s="4" t="s">
        <v>17</v>
      </c>
      <c r="D975" s="4">
        <v>16679</v>
      </c>
      <c r="E975" s="6">
        <v>6134233.21</v>
      </c>
      <c r="F975" s="6">
        <v>6134233.21</v>
      </c>
      <c r="G975" s="6">
        <f t="shared" si="30"/>
        <v>0</v>
      </c>
      <c r="H975" s="6" t="str">
        <f t="shared" si="31"/>
        <v>Aceptado</v>
      </c>
      <c r="I975" s="4" t="s">
        <v>19</v>
      </c>
      <c r="J975" s="4" t="s">
        <v>16</v>
      </c>
      <c r="K975" s="4" t="s">
        <v>1659</v>
      </c>
      <c r="L975" s="7" t="s">
        <v>20</v>
      </c>
      <c r="M975" s="4">
        <v>3122888</v>
      </c>
      <c r="N975" s="4">
        <v>3118764211</v>
      </c>
      <c r="O975" s="8">
        <v>43015</v>
      </c>
      <c r="P975" s="4" t="s">
        <v>15</v>
      </c>
      <c r="Q975" s="4"/>
    </row>
    <row r="976" spans="1:17" x14ac:dyDescent="0.25">
      <c r="A976" s="4">
        <v>970</v>
      </c>
      <c r="B976" s="5" t="s">
        <v>18</v>
      </c>
      <c r="C976" s="4" t="s">
        <v>17</v>
      </c>
      <c r="D976" s="4">
        <v>23728</v>
      </c>
      <c r="E976" s="6">
        <v>10206311.529999999</v>
      </c>
      <c r="F976" s="6">
        <v>10206311.529999999</v>
      </c>
      <c r="G976" s="6">
        <f t="shared" si="30"/>
        <v>0</v>
      </c>
      <c r="H976" s="6" t="str">
        <f t="shared" si="31"/>
        <v>Aceptado</v>
      </c>
      <c r="I976" s="4" t="s">
        <v>19</v>
      </c>
      <c r="J976" s="4" t="s">
        <v>16</v>
      </c>
      <c r="K976" s="4" t="s">
        <v>1659</v>
      </c>
      <c r="L976" s="7" t="s">
        <v>20</v>
      </c>
      <c r="M976" s="4">
        <v>3122888</v>
      </c>
      <c r="N976" s="4">
        <v>3118764211</v>
      </c>
      <c r="O976" s="8">
        <v>43015</v>
      </c>
      <c r="P976" s="4" t="s">
        <v>15</v>
      </c>
      <c r="Q976" s="4"/>
    </row>
    <row r="977" spans="1:17" x14ac:dyDescent="0.25">
      <c r="A977" s="4">
        <v>971</v>
      </c>
      <c r="B977" s="5" t="s">
        <v>18</v>
      </c>
      <c r="C977" s="4" t="s">
        <v>17</v>
      </c>
      <c r="D977" s="4">
        <v>22974</v>
      </c>
      <c r="E977" s="6">
        <v>7309891.8899999997</v>
      </c>
      <c r="F977" s="6">
        <v>7309891.8899999997</v>
      </c>
      <c r="G977" s="6">
        <f t="shared" si="30"/>
        <v>0</v>
      </c>
      <c r="H977" s="6" t="str">
        <f t="shared" si="31"/>
        <v>Aceptado</v>
      </c>
      <c r="I977" s="4" t="s">
        <v>19</v>
      </c>
      <c r="J977" s="4" t="s">
        <v>16</v>
      </c>
      <c r="K977" s="4" t="s">
        <v>1659</v>
      </c>
      <c r="L977" s="7" t="s">
        <v>20</v>
      </c>
      <c r="M977" s="4">
        <v>3122888</v>
      </c>
      <c r="N977" s="4">
        <v>3118764211</v>
      </c>
      <c r="O977" s="8">
        <v>43015</v>
      </c>
      <c r="P977" s="4" t="s">
        <v>15</v>
      </c>
      <c r="Q977" s="4"/>
    </row>
    <row r="978" spans="1:17" x14ac:dyDescent="0.25">
      <c r="A978" s="4">
        <v>972</v>
      </c>
      <c r="B978" s="5" t="s">
        <v>18</v>
      </c>
      <c r="C978" s="4" t="s">
        <v>17</v>
      </c>
      <c r="D978" s="4">
        <v>23792</v>
      </c>
      <c r="E978" s="6">
        <v>8115389.9800000004</v>
      </c>
      <c r="F978" s="6">
        <v>8115389.9800000004</v>
      </c>
      <c r="G978" s="6">
        <f t="shared" si="30"/>
        <v>0</v>
      </c>
      <c r="H978" s="6" t="str">
        <f t="shared" si="31"/>
        <v>Aceptado</v>
      </c>
      <c r="I978" s="4" t="s">
        <v>19</v>
      </c>
      <c r="J978" s="4" t="s">
        <v>16</v>
      </c>
      <c r="K978" s="4" t="s">
        <v>1659</v>
      </c>
      <c r="L978" s="7" t="s">
        <v>20</v>
      </c>
      <c r="M978" s="4">
        <v>3122888</v>
      </c>
      <c r="N978" s="4">
        <v>3118764211</v>
      </c>
      <c r="O978" s="8">
        <v>43015</v>
      </c>
      <c r="P978" s="4" t="s">
        <v>15</v>
      </c>
      <c r="Q978" s="4"/>
    </row>
    <row r="979" spans="1:17" x14ac:dyDescent="0.25">
      <c r="A979" s="4">
        <v>973</v>
      </c>
      <c r="B979" s="5" t="s">
        <v>18</v>
      </c>
      <c r="C979" s="4" t="s">
        <v>17</v>
      </c>
      <c r="D979" s="4">
        <v>18618</v>
      </c>
      <c r="E979" s="6">
        <v>4552092.9400000004</v>
      </c>
      <c r="F979" s="6">
        <v>4552092.9400000004</v>
      </c>
      <c r="G979" s="6">
        <f t="shared" si="30"/>
        <v>0</v>
      </c>
      <c r="H979" s="6" t="str">
        <f t="shared" si="31"/>
        <v>Aceptado</v>
      </c>
      <c r="I979" s="4" t="s">
        <v>19</v>
      </c>
      <c r="J979" s="4" t="s">
        <v>16</v>
      </c>
      <c r="K979" s="4" t="s">
        <v>1659</v>
      </c>
      <c r="L979" s="7" t="s">
        <v>20</v>
      </c>
      <c r="M979" s="4">
        <v>3122888</v>
      </c>
      <c r="N979" s="4">
        <v>3118764211</v>
      </c>
      <c r="O979" s="8">
        <v>43015</v>
      </c>
      <c r="P979" s="4" t="s">
        <v>15</v>
      </c>
      <c r="Q979" s="4"/>
    </row>
    <row r="980" spans="1:17" x14ac:dyDescent="0.25">
      <c r="A980" s="4">
        <v>974</v>
      </c>
      <c r="B980" s="5" t="s">
        <v>18</v>
      </c>
      <c r="C980" s="4" t="s">
        <v>17</v>
      </c>
      <c r="D980" s="4">
        <v>16171</v>
      </c>
      <c r="E980" s="6">
        <v>923526.63</v>
      </c>
      <c r="F980" s="6">
        <v>923526.63</v>
      </c>
      <c r="G980" s="6">
        <f t="shared" si="30"/>
        <v>0</v>
      </c>
      <c r="H980" s="6" t="str">
        <f t="shared" si="31"/>
        <v>Aceptado</v>
      </c>
      <c r="I980" s="4" t="s">
        <v>19</v>
      </c>
      <c r="J980" s="4" t="s">
        <v>16</v>
      </c>
      <c r="K980" s="4" t="s">
        <v>1659</v>
      </c>
      <c r="L980" s="7" t="s">
        <v>20</v>
      </c>
      <c r="M980" s="4">
        <v>3122888</v>
      </c>
      <c r="N980" s="4">
        <v>3118764211</v>
      </c>
      <c r="O980" s="8">
        <v>43015</v>
      </c>
      <c r="P980" s="4" t="s">
        <v>15</v>
      </c>
      <c r="Q980" s="4"/>
    </row>
    <row r="981" spans="1:17" x14ac:dyDescent="0.25">
      <c r="A981" s="4">
        <v>975</v>
      </c>
      <c r="B981" s="5" t="s">
        <v>18</v>
      </c>
      <c r="C981" s="4" t="s">
        <v>17</v>
      </c>
      <c r="D981" s="4">
        <v>20874</v>
      </c>
      <c r="E981" s="6">
        <v>725200.99</v>
      </c>
      <c r="F981" s="6">
        <v>725200.99</v>
      </c>
      <c r="G981" s="6">
        <f t="shared" si="30"/>
        <v>0</v>
      </c>
      <c r="H981" s="6" t="str">
        <f t="shared" si="31"/>
        <v>Aceptado</v>
      </c>
      <c r="I981" s="4" t="s">
        <v>19</v>
      </c>
      <c r="J981" s="4" t="s">
        <v>16</v>
      </c>
      <c r="K981" s="4" t="s">
        <v>1659</v>
      </c>
      <c r="L981" s="7" t="s">
        <v>20</v>
      </c>
      <c r="M981" s="4">
        <v>3122888</v>
      </c>
      <c r="N981" s="4">
        <v>3118764211</v>
      </c>
      <c r="O981" s="8">
        <v>43015</v>
      </c>
      <c r="P981" s="4" t="s">
        <v>15</v>
      </c>
      <c r="Q981" s="4"/>
    </row>
    <row r="982" spans="1:17" x14ac:dyDescent="0.25">
      <c r="A982" s="4">
        <v>976</v>
      </c>
      <c r="B982" s="5" t="s">
        <v>18</v>
      </c>
      <c r="C982" s="4" t="s">
        <v>17</v>
      </c>
      <c r="D982" s="4">
        <v>21717</v>
      </c>
      <c r="E982" s="6">
        <v>9427180.5099999998</v>
      </c>
      <c r="F982" s="6">
        <v>9427180.5099999998</v>
      </c>
      <c r="G982" s="6">
        <f t="shared" si="30"/>
        <v>0</v>
      </c>
      <c r="H982" s="6" t="str">
        <f t="shared" si="31"/>
        <v>Aceptado</v>
      </c>
      <c r="I982" s="4" t="s">
        <v>19</v>
      </c>
      <c r="J982" s="4" t="s">
        <v>16</v>
      </c>
      <c r="K982" s="4" t="s">
        <v>1659</v>
      </c>
      <c r="L982" s="7" t="s">
        <v>20</v>
      </c>
      <c r="M982" s="4">
        <v>3122888</v>
      </c>
      <c r="N982" s="4">
        <v>3118764211</v>
      </c>
      <c r="O982" s="8">
        <v>43015</v>
      </c>
      <c r="P982" s="4" t="s">
        <v>15</v>
      </c>
      <c r="Q982" s="4"/>
    </row>
    <row r="983" spans="1:17" x14ac:dyDescent="0.25">
      <c r="A983" s="4">
        <v>977</v>
      </c>
      <c r="B983" s="5" t="s">
        <v>18</v>
      </c>
      <c r="C983" s="4" t="s">
        <v>17</v>
      </c>
      <c r="D983" s="4">
        <v>20655</v>
      </c>
      <c r="E983" s="6">
        <v>7245751.04</v>
      </c>
      <c r="F983" s="6">
        <v>7245751.04</v>
      </c>
      <c r="G983" s="6">
        <f t="shared" si="30"/>
        <v>0</v>
      </c>
      <c r="H983" s="6" t="str">
        <f t="shared" si="31"/>
        <v>Aceptado</v>
      </c>
      <c r="I983" s="4" t="s">
        <v>19</v>
      </c>
      <c r="J983" s="4" t="s">
        <v>16</v>
      </c>
      <c r="K983" s="4" t="s">
        <v>1659</v>
      </c>
      <c r="L983" s="7" t="s">
        <v>20</v>
      </c>
      <c r="M983" s="4">
        <v>3122888</v>
      </c>
      <c r="N983" s="4">
        <v>3118764211</v>
      </c>
      <c r="O983" s="8">
        <v>43015</v>
      </c>
      <c r="P983" s="4" t="s">
        <v>15</v>
      </c>
      <c r="Q983" s="4"/>
    </row>
    <row r="984" spans="1:17" x14ac:dyDescent="0.25">
      <c r="A984" s="4">
        <v>978</v>
      </c>
      <c r="B984" s="5" t="s">
        <v>18</v>
      </c>
      <c r="C984" s="4" t="s">
        <v>17</v>
      </c>
      <c r="D984" s="4">
        <v>26215</v>
      </c>
      <c r="E984" s="6">
        <v>2663089.87</v>
      </c>
      <c r="F984" s="6">
        <v>2663089.87</v>
      </c>
      <c r="G984" s="6">
        <f t="shared" si="30"/>
        <v>0</v>
      </c>
      <c r="H984" s="6" t="str">
        <f t="shared" si="31"/>
        <v>Aceptado</v>
      </c>
      <c r="I984" s="4" t="s">
        <v>19</v>
      </c>
      <c r="J984" s="4" t="s">
        <v>16</v>
      </c>
      <c r="K984" s="4" t="s">
        <v>1659</v>
      </c>
      <c r="L984" s="7" t="s">
        <v>20</v>
      </c>
      <c r="M984" s="4">
        <v>3122888</v>
      </c>
      <c r="N984" s="4">
        <v>3118764211</v>
      </c>
      <c r="O984" s="8">
        <v>43015</v>
      </c>
      <c r="P984" s="4" t="s">
        <v>15</v>
      </c>
      <c r="Q984" s="4"/>
    </row>
    <row r="985" spans="1:17" x14ac:dyDescent="0.25">
      <c r="A985" s="4">
        <v>979</v>
      </c>
      <c r="B985" s="5" t="s">
        <v>18</v>
      </c>
      <c r="C985" s="4" t="s">
        <v>17</v>
      </c>
      <c r="D985" s="4">
        <v>27412</v>
      </c>
      <c r="E985" s="6">
        <v>8491877.1099999994</v>
      </c>
      <c r="F985" s="6">
        <v>8491877.1099999994</v>
      </c>
      <c r="G985" s="6">
        <f t="shared" si="30"/>
        <v>0</v>
      </c>
      <c r="H985" s="6" t="str">
        <f t="shared" si="31"/>
        <v>Aceptado</v>
      </c>
      <c r="I985" s="4" t="s">
        <v>19</v>
      </c>
      <c r="J985" s="4" t="s">
        <v>16</v>
      </c>
      <c r="K985" s="4" t="s">
        <v>1659</v>
      </c>
      <c r="L985" s="7" t="s">
        <v>20</v>
      </c>
      <c r="M985" s="4">
        <v>3122888</v>
      </c>
      <c r="N985" s="4">
        <v>3118764211</v>
      </c>
      <c r="O985" s="8">
        <v>43015</v>
      </c>
      <c r="P985" s="4" t="s">
        <v>15</v>
      </c>
      <c r="Q985" s="4"/>
    </row>
    <row r="986" spans="1:17" x14ac:dyDescent="0.25">
      <c r="A986" s="4">
        <v>980</v>
      </c>
      <c r="B986" s="5" t="s">
        <v>18</v>
      </c>
      <c r="C986" s="4" t="s">
        <v>17</v>
      </c>
      <c r="D986" s="4">
        <v>15681</v>
      </c>
      <c r="E986" s="6">
        <v>577377.22</v>
      </c>
      <c r="F986" s="6">
        <v>577377.22</v>
      </c>
      <c r="G986" s="6">
        <f t="shared" si="30"/>
        <v>0</v>
      </c>
      <c r="H986" s="6" t="str">
        <f t="shared" si="31"/>
        <v>Aceptado</v>
      </c>
      <c r="I986" s="4" t="s">
        <v>19</v>
      </c>
      <c r="J986" s="4" t="s">
        <v>16</v>
      </c>
      <c r="K986" s="4" t="s">
        <v>1659</v>
      </c>
      <c r="L986" s="7" t="s">
        <v>20</v>
      </c>
      <c r="M986" s="4">
        <v>3122888</v>
      </c>
      <c r="N986" s="4">
        <v>3118764211</v>
      </c>
      <c r="O986" s="8">
        <v>43015</v>
      </c>
      <c r="P986" s="4" t="s">
        <v>15</v>
      </c>
      <c r="Q986" s="4"/>
    </row>
    <row r="987" spans="1:17" x14ac:dyDescent="0.25">
      <c r="A987" s="4">
        <v>981</v>
      </c>
      <c r="B987" s="5" t="s">
        <v>18</v>
      </c>
      <c r="C987" s="4" t="s">
        <v>17</v>
      </c>
      <c r="D987" s="4">
        <v>15331</v>
      </c>
      <c r="E987" s="6">
        <v>1366539.19</v>
      </c>
      <c r="F987" s="6">
        <v>1366539.19</v>
      </c>
      <c r="G987" s="6">
        <f t="shared" si="30"/>
        <v>0</v>
      </c>
      <c r="H987" s="6" t="str">
        <f t="shared" si="31"/>
        <v>Aceptado</v>
      </c>
      <c r="I987" s="4" t="s">
        <v>19</v>
      </c>
      <c r="J987" s="4" t="s">
        <v>16</v>
      </c>
      <c r="K987" s="4" t="s">
        <v>1659</v>
      </c>
      <c r="L987" s="7" t="s">
        <v>20</v>
      </c>
      <c r="M987" s="4">
        <v>3122888</v>
      </c>
      <c r="N987" s="4">
        <v>3118764211</v>
      </c>
      <c r="O987" s="8">
        <v>43015</v>
      </c>
      <c r="P987" s="4" t="s">
        <v>15</v>
      </c>
      <c r="Q987" s="4"/>
    </row>
    <row r="988" spans="1:17" x14ac:dyDescent="0.25">
      <c r="A988" s="4">
        <v>982</v>
      </c>
      <c r="B988" s="5" t="s">
        <v>18</v>
      </c>
      <c r="C988" s="4" t="s">
        <v>17</v>
      </c>
      <c r="D988" s="4">
        <v>22053</v>
      </c>
      <c r="E988" s="6">
        <v>9839581.6899999995</v>
      </c>
      <c r="F988" s="6">
        <v>9839581.6899999995</v>
      </c>
      <c r="G988" s="6">
        <f t="shared" si="30"/>
        <v>0</v>
      </c>
      <c r="H988" s="6" t="str">
        <f t="shared" si="31"/>
        <v>Aceptado</v>
      </c>
      <c r="I988" s="4" t="s">
        <v>19</v>
      </c>
      <c r="J988" s="4" t="s">
        <v>16</v>
      </c>
      <c r="K988" s="4" t="s">
        <v>1659</v>
      </c>
      <c r="L988" s="7" t="s">
        <v>20</v>
      </c>
      <c r="M988" s="4">
        <v>3122888</v>
      </c>
      <c r="N988" s="4">
        <v>3118764211</v>
      </c>
      <c r="O988" s="8">
        <v>43015</v>
      </c>
      <c r="P988" s="4" t="s">
        <v>15</v>
      </c>
      <c r="Q988" s="4"/>
    </row>
    <row r="989" spans="1:17" x14ac:dyDescent="0.25">
      <c r="A989" s="4">
        <v>983</v>
      </c>
      <c r="B989" s="5" t="s">
        <v>18</v>
      </c>
      <c r="C989" s="4" t="s">
        <v>17</v>
      </c>
      <c r="D989" s="4">
        <v>17955</v>
      </c>
      <c r="E989" s="6">
        <v>507725.98</v>
      </c>
      <c r="F989" s="6">
        <v>507725.98</v>
      </c>
      <c r="G989" s="6">
        <f t="shared" si="30"/>
        <v>0</v>
      </c>
      <c r="H989" s="6" t="str">
        <f t="shared" si="31"/>
        <v>Aceptado</v>
      </c>
      <c r="I989" s="4" t="s">
        <v>19</v>
      </c>
      <c r="J989" s="4" t="s">
        <v>16</v>
      </c>
      <c r="K989" s="4" t="s">
        <v>1659</v>
      </c>
      <c r="L989" s="7" t="s">
        <v>20</v>
      </c>
      <c r="M989" s="4">
        <v>3122888</v>
      </c>
      <c r="N989" s="4">
        <v>3118764211</v>
      </c>
      <c r="O989" s="8">
        <v>43015</v>
      </c>
      <c r="P989" s="4" t="s">
        <v>15</v>
      </c>
      <c r="Q989" s="4"/>
    </row>
    <row r="990" spans="1:17" x14ac:dyDescent="0.25">
      <c r="A990" s="4">
        <v>984</v>
      </c>
      <c r="B990" s="5" t="s">
        <v>18</v>
      </c>
      <c r="C990" s="4" t="s">
        <v>17</v>
      </c>
      <c r="D990" s="4">
        <v>17951</v>
      </c>
      <c r="E990" s="6">
        <v>507725.98</v>
      </c>
      <c r="F990" s="6">
        <v>507725.98</v>
      </c>
      <c r="G990" s="6">
        <f t="shared" si="30"/>
        <v>0</v>
      </c>
      <c r="H990" s="6" t="str">
        <f t="shared" si="31"/>
        <v>Aceptado</v>
      </c>
      <c r="I990" s="4" t="s">
        <v>19</v>
      </c>
      <c r="J990" s="4" t="s">
        <v>16</v>
      </c>
      <c r="K990" s="4" t="s">
        <v>1659</v>
      </c>
      <c r="L990" s="7" t="s">
        <v>20</v>
      </c>
      <c r="M990" s="4">
        <v>3122888</v>
      </c>
      <c r="N990" s="4">
        <v>3118764211</v>
      </c>
      <c r="O990" s="8">
        <v>43015</v>
      </c>
      <c r="P990" s="4" t="s">
        <v>15</v>
      </c>
      <c r="Q990" s="4"/>
    </row>
    <row r="991" spans="1:17" x14ac:dyDescent="0.25">
      <c r="A991" s="4">
        <v>985</v>
      </c>
      <c r="B991" s="5" t="s">
        <v>18</v>
      </c>
      <c r="C991" s="4" t="s">
        <v>17</v>
      </c>
      <c r="D991" s="4">
        <v>25836</v>
      </c>
      <c r="E991" s="6">
        <v>3992311.89</v>
      </c>
      <c r="F991" s="6">
        <v>3992311.89</v>
      </c>
      <c r="G991" s="6">
        <f t="shared" si="30"/>
        <v>0</v>
      </c>
      <c r="H991" s="6" t="str">
        <f t="shared" si="31"/>
        <v>Aceptado</v>
      </c>
      <c r="I991" s="4" t="s">
        <v>19</v>
      </c>
      <c r="J991" s="4" t="s">
        <v>16</v>
      </c>
      <c r="K991" s="4" t="s">
        <v>1659</v>
      </c>
      <c r="L991" s="7" t="s">
        <v>20</v>
      </c>
      <c r="M991" s="4">
        <v>3122888</v>
      </c>
      <c r="N991" s="4">
        <v>3118764211</v>
      </c>
      <c r="O991" s="8">
        <v>43015</v>
      </c>
      <c r="P991" s="4" t="s">
        <v>15</v>
      </c>
      <c r="Q991" s="4"/>
    </row>
    <row r="992" spans="1:17" x14ac:dyDescent="0.25">
      <c r="A992" s="4">
        <v>986</v>
      </c>
      <c r="B992" s="5" t="s">
        <v>18</v>
      </c>
      <c r="C992" s="4" t="s">
        <v>17</v>
      </c>
      <c r="D992" s="4">
        <v>26115</v>
      </c>
      <c r="E992" s="6">
        <v>2520932.2000000002</v>
      </c>
      <c r="F992" s="6">
        <v>2520932.2000000002</v>
      </c>
      <c r="G992" s="6">
        <f t="shared" si="30"/>
        <v>0</v>
      </c>
      <c r="H992" s="6" t="str">
        <f t="shared" si="31"/>
        <v>Aceptado</v>
      </c>
      <c r="I992" s="4" t="s">
        <v>19</v>
      </c>
      <c r="J992" s="4" t="s">
        <v>16</v>
      </c>
      <c r="K992" s="4" t="s">
        <v>1659</v>
      </c>
      <c r="L992" s="7" t="s">
        <v>20</v>
      </c>
      <c r="M992" s="4">
        <v>3122888</v>
      </c>
      <c r="N992" s="4">
        <v>3118764211</v>
      </c>
      <c r="O992" s="8">
        <v>43015</v>
      </c>
      <c r="P992" s="4" t="s">
        <v>15</v>
      </c>
      <c r="Q992" s="4"/>
    </row>
    <row r="993" spans="1:17" x14ac:dyDescent="0.25">
      <c r="A993" s="4">
        <v>987</v>
      </c>
      <c r="B993" s="5" t="s">
        <v>18</v>
      </c>
      <c r="C993" s="4" t="s">
        <v>17</v>
      </c>
      <c r="D993" s="4">
        <v>30192</v>
      </c>
      <c r="E993" s="6">
        <v>4517160.3</v>
      </c>
      <c r="F993" s="6">
        <v>4517160.3</v>
      </c>
      <c r="G993" s="6">
        <f t="shared" si="30"/>
        <v>0</v>
      </c>
      <c r="H993" s="6" t="str">
        <f t="shared" si="31"/>
        <v>Aceptado</v>
      </c>
      <c r="I993" s="4" t="s">
        <v>19</v>
      </c>
      <c r="J993" s="4" t="s">
        <v>16</v>
      </c>
      <c r="K993" s="4" t="s">
        <v>1659</v>
      </c>
      <c r="L993" s="7" t="s">
        <v>20</v>
      </c>
      <c r="M993" s="4">
        <v>3122888</v>
      </c>
      <c r="N993" s="4">
        <v>3118764211</v>
      </c>
      <c r="O993" s="8">
        <v>43015</v>
      </c>
      <c r="P993" s="4" t="s">
        <v>15</v>
      </c>
      <c r="Q993" s="4"/>
    </row>
    <row r="994" spans="1:17" x14ac:dyDescent="0.25">
      <c r="A994" s="4">
        <v>1</v>
      </c>
      <c r="B994" s="5" t="s">
        <v>23</v>
      </c>
      <c r="C994" s="4" t="s">
        <v>1652</v>
      </c>
      <c r="D994" s="4">
        <v>23232</v>
      </c>
      <c r="E994" s="6">
        <v>2900361.21</v>
      </c>
      <c r="F994" s="6">
        <v>2900361.21</v>
      </c>
      <c r="G994" s="6">
        <f t="shared" si="30"/>
        <v>0</v>
      </c>
      <c r="H994" s="6" t="str">
        <f t="shared" si="31"/>
        <v>Aceptado</v>
      </c>
      <c r="I994" s="4" t="s">
        <v>24</v>
      </c>
      <c r="J994" s="4" t="s">
        <v>16</v>
      </c>
      <c r="K994" s="4" t="s">
        <v>1659</v>
      </c>
      <c r="L994" s="7" t="s">
        <v>25</v>
      </c>
      <c r="M994" s="4">
        <v>3122888</v>
      </c>
      <c r="N994" s="26" t="s">
        <v>1657</v>
      </c>
      <c r="O994" s="8">
        <v>43018</v>
      </c>
      <c r="P994" s="4" t="s">
        <v>15</v>
      </c>
      <c r="Q994" s="4"/>
    </row>
    <row r="995" spans="1:17" x14ac:dyDescent="0.25">
      <c r="A995" s="4">
        <v>2</v>
      </c>
      <c r="B995" s="5" t="s">
        <v>23</v>
      </c>
      <c r="C995" s="4" t="s">
        <v>1652</v>
      </c>
      <c r="D995" s="4">
        <v>24818</v>
      </c>
      <c r="E995" s="6">
        <v>2357036.88</v>
      </c>
      <c r="F995" s="6">
        <v>1875922.5935720517</v>
      </c>
      <c r="G995" s="6">
        <f t="shared" si="30"/>
        <v>481114.28642794816</v>
      </c>
      <c r="H995" s="6" t="str">
        <f t="shared" si="31"/>
        <v>Parcial</v>
      </c>
      <c r="I995" s="4" t="s">
        <v>26</v>
      </c>
      <c r="J995" s="4" t="s">
        <v>16</v>
      </c>
      <c r="K995" s="4" t="s">
        <v>1659</v>
      </c>
      <c r="L995" s="7" t="s">
        <v>25</v>
      </c>
      <c r="M995" s="4">
        <v>3122888</v>
      </c>
      <c r="N995" s="26" t="s">
        <v>1657</v>
      </c>
      <c r="O995" s="8">
        <v>43018</v>
      </c>
      <c r="P995" s="4" t="s">
        <v>15</v>
      </c>
      <c r="Q995" s="4" t="s">
        <v>1658</v>
      </c>
    </row>
    <row r="996" spans="1:17" x14ac:dyDescent="0.25">
      <c r="A996" s="4">
        <v>3</v>
      </c>
      <c r="B996" s="5" t="s">
        <v>23</v>
      </c>
      <c r="C996" s="4" t="s">
        <v>1652</v>
      </c>
      <c r="D996" s="4">
        <v>21928</v>
      </c>
      <c r="E996" s="6">
        <v>596861.13</v>
      </c>
      <c r="F996" s="6">
        <v>0</v>
      </c>
      <c r="G996" s="6">
        <f t="shared" si="30"/>
        <v>596861.13</v>
      </c>
      <c r="H996" s="6" t="str">
        <f t="shared" si="31"/>
        <v>Rechazado</v>
      </c>
      <c r="I996" s="4" t="s">
        <v>27</v>
      </c>
      <c r="J996" s="4" t="s">
        <v>16</v>
      </c>
      <c r="K996" s="4" t="s">
        <v>1659</v>
      </c>
      <c r="L996" s="7" t="s">
        <v>25</v>
      </c>
      <c r="M996" s="4">
        <v>3122888</v>
      </c>
      <c r="N996" s="26" t="s">
        <v>1657</v>
      </c>
      <c r="O996" s="8">
        <v>43018</v>
      </c>
      <c r="P996" s="4" t="s">
        <v>15</v>
      </c>
      <c r="Q996" s="4" t="s">
        <v>1669</v>
      </c>
    </row>
    <row r="997" spans="1:17" x14ac:dyDescent="0.25">
      <c r="A997" s="4">
        <v>4</v>
      </c>
      <c r="B997" s="5" t="s">
        <v>23</v>
      </c>
      <c r="C997" s="4" t="s">
        <v>1652</v>
      </c>
      <c r="D997" s="4">
        <v>9499</v>
      </c>
      <c r="E997" s="6">
        <v>1894042.05</v>
      </c>
      <c r="F997" s="6">
        <v>0</v>
      </c>
      <c r="G997" s="6">
        <f t="shared" si="30"/>
        <v>1894042.05</v>
      </c>
      <c r="H997" s="6" t="str">
        <f t="shared" si="31"/>
        <v>Rechazado</v>
      </c>
      <c r="I997" s="4" t="s">
        <v>28</v>
      </c>
      <c r="J997" s="4" t="s">
        <v>16</v>
      </c>
      <c r="K997" s="4" t="s">
        <v>1659</v>
      </c>
      <c r="L997" s="7" t="s">
        <v>25</v>
      </c>
      <c r="M997" s="4">
        <v>3122888</v>
      </c>
      <c r="N997" s="26" t="s">
        <v>1657</v>
      </c>
      <c r="O997" s="8">
        <v>43018</v>
      </c>
      <c r="P997" s="4" t="s">
        <v>15</v>
      </c>
      <c r="Q997" s="4" t="s">
        <v>1669</v>
      </c>
    </row>
    <row r="998" spans="1:17" x14ac:dyDescent="0.25">
      <c r="A998" s="4">
        <v>5</v>
      </c>
      <c r="B998" s="5" t="s">
        <v>23</v>
      </c>
      <c r="C998" s="4" t="s">
        <v>1652</v>
      </c>
      <c r="D998" s="4">
        <v>21958</v>
      </c>
      <c r="E998" s="6">
        <v>1038321.59</v>
      </c>
      <c r="F998" s="6">
        <v>1038321.59</v>
      </c>
      <c r="G998" s="6">
        <f t="shared" si="30"/>
        <v>0</v>
      </c>
      <c r="H998" s="6" t="str">
        <f t="shared" si="31"/>
        <v>Aceptado</v>
      </c>
      <c r="I998" s="4" t="s">
        <v>29</v>
      </c>
      <c r="J998" s="4" t="s">
        <v>16</v>
      </c>
      <c r="K998" s="4" t="s">
        <v>1659</v>
      </c>
      <c r="L998" s="7" t="s">
        <v>25</v>
      </c>
      <c r="M998" s="4">
        <v>3122888</v>
      </c>
      <c r="N998" s="26" t="s">
        <v>1657</v>
      </c>
      <c r="O998" s="8">
        <v>43018</v>
      </c>
      <c r="P998" s="4" t="s">
        <v>15</v>
      </c>
      <c r="Q998" s="4"/>
    </row>
    <row r="999" spans="1:17" x14ac:dyDescent="0.25">
      <c r="A999" s="4">
        <v>6</v>
      </c>
      <c r="B999" s="5" t="s">
        <v>23</v>
      </c>
      <c r="C999" s="4" t="s">
        <v>1652</v>
      </c>
      <c r="D999" s="4">
        <v>26190</v>
      </c>
      <c r="E999" s="6">
        <v>389228.41</v>
      </c>
      <c r="F999" s="6">
        <v>0</v>
      </c>
      <c r="G999" s="6">
        <f t="shared" si="30"/>
        <v>389228.41</v>
      </c>
      <c r="H999" s="6" t="str">
        <f t="shared" si="31"/>
        <v>Rechazado</v>
      </c>
      <c r="I999" s="4" t="s">
        <v>30</v>
      </c>
      <c r="J999" s="4" t="s">
        <v>16</v>
      </c>
      <c r="K999" s="4" t="s">
        <v>1659</v>
      </c>
      <c r="L999" s="7" t="s">
        <v>25</v>
      </c>
      <c r="M999" s="4">
        <v>3122888</v>
      </c>
      <c r="N999" s="26" t="s">
        <v>1657</v>
      </c>
      <c r="O999" s="8">
        <v>43018</v>
      </c>
      <c r="P999" s="4" t="s">
        <v>15</v>
      </c>
      <c r="Q999" s="4" t="s">
        <v>1669</v>
      </c>
    </row>
    <row r="1000" spans="1:17" x14ac:dyDescent="0.25">
      <c r="A1000" s="4">
        <v>7</v>
      </c>
      <c r="B1000" s="5" t="s">
        <v>23</v>
      </c>
      <c r="C1000" s="4" t="s">
        <v>1652</v>
      </c>
      <c r="D1000" s="4">
        <v>12536</v>
      </c>
      <c r="E1000" s="6">
        <v>2358388.09</v>
      </c>
      <c r="F1000" s="6">
        <v>2358388.09</v>
      </c>
      <c r="G1000" s="6">
        <f t="shared" si="30"/>
        <v>0</v>
      </c>
      <c r="H1000" s="6" t="str">
        <f t="shared" si="31"/>
        <v>Aceptado</v>
      </c>
      <c r="I1000" s="4" t="s">
        <v>31</v>
      </c>
      <c r="J1000" s="4" t="s">
        <v>16</v>
      </c>
      <c r="K1000" s="4" t="s">
        <v>1659</v>
      </c>
      <c r="L1000" s="7" t="s">
        <v>25</v>
      </c>
      <c r="M1000" s="4">
        <v>3122888</v>
      </c>
      <c r="N1000" s="26" t="s">
        <v>1657</v>
      </c>
      <c r="O1000" s="8">
        <v>43018</v>
      </c>
      <c r="P1000" s="4" t="s">
        <v>15</v>
      </c>
      <c r="Q1000" s="4"/>
    </row>
    <row r="1001" spans="1:17" x14ac:dyDescent="0.25">
      <c r="A1001" s="4">
        <v>8</v>
      </c>
      <c r="B1001" s="5" t="s">
        <v>23</v>
      </c>
      <c r="C1001" s="4" t="s">
        <v>1652</v>
      </c>
      <c r="D1001" s="4">
        <v>19508</v>
      </c>
      <c r="E1001" s="6">
        <v>1005632.37</v>
      </c>
      <c r="F1001" s="6">
        <v>865108.16420898552</v>
      </c>
      <c r="G1001" s="6">
        <f t="shared" si="30"/>
        <v>140524.20579101448</v>
      </c>
      <c r="H1001" s="6" t="str">
        <f t="shared" si="31"/>
        <v>Parcial</v>
      </c>
      <c r="I1001" s="4" t="s">
        <v>32</v>
      </c>
      <c r="J1001" s="4" t="s">
        <v>16</v>
      </c>
      <c r="K1001" s="4" t="s">
        <v>1659</v>
      </c>
      <c r="L1001" s="7" t="s">
        <v>25</v>
      </c>
      <c r="M1001" s="4">
        <v>3122888</v>
      </c>
      <c r="N1001" s="26" t="s">
        <v>1657</v>
      </c>
      <c r="O1001" s="8">
        <v>43018</v>
      </c>
      <c r="P1001" s="4" t="s">
        <v>15</v>
      </c>
      <c r="Q1001" s="4" t="s">
        <v>1658</v>
      </c>
    </row>
    <row r="1002" spans="1:17" x14ac:dyDescent="0.25">
      <c r="A1002" s="4">
        <v>9</v>
      </c>
      <c r="B1002" s="5" t="s">
        <v>23</v>
      </c>
      <c r="C1002" s="4" t="s">
        <v>1652</v>
      </c>
      <c r="D1002" s="4">
        <v>19503</v>
      </c>
      <c r="E1002" s="6">
        <v>3516906.72</v>
      </c>
      <c r="F1002" s="6">
        <v>3516906.72</v>
      </c>
      <c r="G1002" s="6">
        <f t="shared" si="30"/>
        <v>0</v>
      </c>
      <c r="H1002" s="6" t="str">
        <f t="shared" si="31"/>
        <v>Aceptado</v>
      </c>
      <c r="I1002" s="4" t="s">
        <v>33</v>
      </c>
      <c r="J1002" s="4" t="s">
        <v>16</v>
      </c>
      <c r="K1002" s="4" t="s">
        <v>1659</v>
      </c>
      <c r="L1002" s="7" t="s">
        <v>25</v>
      </c>
      <c r="M1002" s="4">
        <v>3122888</v>
      </c>
      <c r="N1002" s="26" t="s">
        <v>1657</v>
      </c>
      <c r="O1002" s="8">
        <v>43018</v>
      </c>
      <c r="P1002" s="4" t="s">
        <v>15</v>
      </c>
      <c r="Q1002" s="4"/>
    </row>
    <row r="1003" spans="1:17" x14ac:dyDescent="0.25">
      <c r="A1003" s="4">
        <v>10</v>
      </c>
      <c r="B1003" s="5" t="s">
        <v>23</v>
      </c>
      <c r="C1003" s="4" t="s">
        <v>1652</v>
      </c>
      <c r="D1003" s="4">
        <v>18256</v>
      </c>
      <c r="E1003" s="6">
        <v>7953984.7300000004</v>
      </c>
      <c r="F1003" s="6">
        <v>7953984.7300000004</v>
      </c>
      <c r="G1003" s="6">
        <f t="shared" si="30"/>
        <v>0</v>
      </c>
      <c r="H1003" s="6" t="str">
        <f t="shared" si="31"/>
        <v>Aceptado</v>
      </c>
      <c r="I1003" s="4" t="s">
        <v>34</v>
      </c>
      <c r="J1003" s="4" t="s">
        <v>16</v>
      </c>
      <c r="K1003" s="4" t="s">
        <v>1659</v>
      </c>
      <c r="L1003" s="7" t="s">
        <v>25</v>
      </c>
      <c r="M1003" s="4">
        <v>3122888</v>
      </c>
      <c r="N1003" s="26" t="s">
        <v>1657</v>
      </c>
      <c r="O1003" s="8">
        <v>43018</v>
      </c>
      <c r="P1003" s="4" t="s">
        <v>15</v>
      </c>
      <c r="Q1003" s="4"/>
    </row>
    <row r="1004" spans="1:17" x14ac:dyDescent="0.25">
      <c r="A1004" s="4">
        <v>11</v>
      </c>
      <c r="B1004" s="5" t="s">
        <v>23</v>
      </c>
      <c r="C1004" s="4" t="s">
        <v>1652</v>
      </c>
      <c r="D1004" s="4">
        <v>2949</v>
      </c>
      <c r="E1004" s="6">
        <v>4093963.31</v>
      </c>
      <c r="F1004" s="6">
        <v>4093963.31</v>
      </c>
      <c r="G1004" s="6">
        <f t="shared" si="30"/>
        <v>0</v>
      </c>
      <c r="H1004" s="6" t="str">
        <f t="shared" si="31"/>
        <v>Aceptado</v>
      </c>
      <c r="I1004" s="4" t="s">
        <v>35</v>
      </c>
      <c r="J1004" s="4" t="s">
        <v>16</v>
      </c>
      <c r="K1004" s="4" t="s">
        <v>1659</v>
      </c>
      <c r="L1004" s="7" t="s">
        <v>25</v>
      </c>
      <c r="M1004" s="4">
        <v>3122888</v>
      </c>
      <c r="N1004" s="26" t="s">
        <v>1657</v>
      </c>
      <c r="O1004" s="8">
        <v>43018</v>
      </c>
      <c r="P1004" s="4" t="s">
        <v>15</v>
      </c>
      <c r="Q1004" s="4"/>
    </row>
    <row r="1005" spans="1:17" x14ac:dyDescent="0.25">
      <c r="A1005" s="4">
        <v>12</v>
      </c>
      <c r="B1005" s="5" t="s">
        <v>23</v>
      </c>
      <c r="C1005" s="4" t="s">
        <v>1652</v>
      </c>
      <c r="D1005" s="4">
        <v>2415</v>
      </c>
      <c r="E1005" s="6">
        <v>1451960.24</v>
      </c>
      <c r="F1005" s="6">
        <v>1451960.24</v>
      </c>
      <c r="G1005" s="6">
        <f t="shared" si="30"/>
        <v>0</v>
      </c>
      <c r="H1005" s="6" t="str">
        <f t="shared" si="31"/>
        <v>Aceptado</v>
      </c>
      <c r="I1005" s="4" t="s">
        <v>36</v>
      </c>
      <c r="J1005" s="4" t="s">
        <v>16</v>
      </c>
      <c r="K1005" s="4" t="s">
        <v>1659</v>
      </c>
      <c r="L1005" s="7" t="s">
        <v>25</v>
      </c>
      <c r="M1005" s="4">
        <v>3122888</v>
      </c>
      <c r="N1005" s="26" t="s">
        <v>1657</v>
      </c>
      <c r="O1005" s="8">
        <v>43018</v>
      </c>
      <c r="P1005" s="4" t="s">
        <v>15</v>
      </c>
      <c r="Q1005" s="4"/>
    </row>
    <row r="1006" spans="1:17" x14ac:dyDescent="0.25">
      <c r="A1006" s="4">
        <v>13</v>
      </c>
      <c r="B1006" s="5" t="s">
        <v>23</v>
      </c>
      <c r="C1006" s="4" t="s">
        <v>1652</v>
      </c>
      <c r="D1006" s="4">
        <v>20350</v>
      </c>
      <c r="E1006" s="6">
        <v>4491065.28</v>
      </c>
      <c r="F1006" s="6">
        <v>4491065.28</v>
      </c>
      <c r="G1006" s="6">
        <f t="shared" si="30"/>
        <v>0</v>
      </c>
      <c r="H1006" s="6" t="str">
        <f t="shared" si="31"/>
        <v>Aceptado</v>
      </c>
      <c r="I1006" s="4" t="s">
        <v>37</v>
      </c>
      <c r="J1006" s="4" t="s">
        <v>16</v>
      </c>
      <c r="K1006" s="4" t="s">
        <v>1659</v>
      </c>
      <c r="L1006" s="7" t="s">
        <v>25</v>
      </c>
      <c r="M1006" s="4">
        <v>3122888</v>
      </c>
      <c r="N1006" s="26" t="s">
        <v>1657</v>
      </c>
      <c r="O1006" s="8">
        <v>43018</v>
      </c>
      <c r="P1006" s="4" t="s">
        <v>15</v>
      </c>
      <c r="Q1006" s="4"/>
    </row>
    <row r="1007" spans="1:17" x14ac:dyDescent="0.25">
      <c r="A1007" s="4">
        <v>14</v>
      </c>
      <c r="B1007" s="5" t="s">
        <v>23</v>
      </c>
      <c r="C1007" s="4" t="s">
        <v>1652</v>
      </c>
      <c r="D1007" s="4">
        <v>27429</v>
      </c>
      <c r="E1007" s="6">
        <v>6877717.2999999998</v>
      </c>
      <c r="F1007" s="6">
        <v>6877717.2999999998</v>
      </c>
      <c r="G1007" s="6">
        <f t="shared" si="30"/>
        <v>0</v>
      </c>
      <c r="H1007" s="6" t="str">
        <f t="shared" si="31"/>
        <v>Aceptado</v>
      </c>
      <c r="I1007" s="4" t="s">
        <v>38</v>
      </c>
      <c r="J1007" s="4" t="s">
        <v>16</v>
      </c>
      <c r="K1007" s="4" t="s">
        <v>1659</v>
      </c>
      <c r="L1007" s="7" t="s">
        <v>25</v>
      </c>
      <c r="M1007" s="4">
        <v>3122888</v>
      </c>
      <c r="N1007" s="26" t="s">
        <v>1657</v>
      </c>
      <c r="O1007" s="8">
        <v>43018</v>
      </c>
      <c r="P1007" s="4" t="s">
        <v>15</v>
      </c>
      <c r="Q1007" s="4"/>
    </row>
    <row r="1008" spans="1:17" x14ac:dyDescent="0.25">
      <c r="A1008" s="4">
        <v>15</v>
      </c>
      <c r="B1008" s="5" t="s">
        <v>23</v>
      </c>
      <c r="C1008" s="4" t="s">
        <v>1652</v>
      </c>
      <c r="D1008" s="4">
        <v>23672</v>
      </c>
      <c r="E1008" s="6">
        <v>7696421.4299999997</v>
      </c>
      <c r="F1008" s="6">
        <v>7696421.4299999997</v>
      </c>
      <c r="G1008" s="6">
        <f t="shared" si="30"/>
        <v>0</v>
      </c>
      <c r="H1008" s="6" t="str">
        <f t="shared" si="31"/>
        <v>Aceptado</v>
      </c>
      <c r="I1008" s="4" t="s">
        <v>39</v>
      </c>
      <c r="J1008" s="4" t="s">
        <v>16</v>
      </c>
      <c r="K1008" s="4" t="s">
        <v>1659</v>
      </c>
      <c r="L1008" s="7" t="s">
        <v>25</v>
      </c>
      <c r="M1008" s="4">
        <v>3122888</v>
      </c>
      <c r="N1008" s="26" t="s">
        <v>1657</v>
      </c>
      <c r="O1008" s="8">
        <v>43018</v>
      </c>
      <c r="P1008" s="4" t="s">
        <v>15</v>
      </c>
      <c r="Q1008" s="4"/>
    </row>
    <row r="1009" spans="1:17" x14ac:dyDescent="0.25">
      <c r="A1009" s="4">
        <v>16</v>
      </c>
      <c r="B1009" s="5" t="s">
        <v>23</v>
      </c>
      <c r="C1009" s="4" t="s">
        <v>1652</v>
      </c>
      <c r="D1009" s="4">
        <v>34854</v>
      </c>
      <c r="E1009" s="6">
        <v>5220055.6100000003</v>
      </c>
      <c r="F1009" s="6">
        <v>5220055.6100000003</v>
      </c>
      <c r="G1009" s="6">
        <f t="shared" si="30"/>
        <v>0</v>
      </c>
      <c r="H1009" s="6" t="str">
        <f t="shared" si="31"/>
        <v>Aceptado</v>
      </c>
      <c r="I1009" s="4" t="s">
        <v>40</v>
      </c>
      <c r="J1009" s="4" t="s">
        <v>16</v>
      </c>
      <c r="K1009" s="4" t="s">
        <v>1659</v>
      </c>
      <c r="L1009" s="7" t="s">
        <v>25</v>
      </c>
      <c r="M1009" s="4">
        <v>3122888</v>
      </c>
      <c r="N1009" s="26" t="s">
        <v>1657</v>
      </c>
      <c r="O1009" s="8">
        <v>43018</v>
      </c>
      <c r="P1009" s="4" t="s">
        <v>15</v>
      </c>
      <c r="Q1009" s="4"/>
    </row>
    <row r="1010" spans="1:17" x14ac:dyDescent="0.25">
      <c r="A1010" s="4">
        <v>17</v>
      </c>
      <c r="B1010" s="5" t="s">
        <v>23</v>
      </c>
      <c r="C1010" s="4" t="s">
        <v>1652</v>
      </c>
      <c r="D1010" s="4">
        <v>25035</v>
      </c>
      <c r="E1010" s="6">
        <v>1018907.21</v>
      </c>
      <c r="F1010" s="6">
        <v>1018907.21</v>
      </c>
      <c r="G1010" s="6">
        <f t="shared" si="30"/>
        <v>0</v>
      </c>
      <c r="H1010" s="6" t="str">
        <f t="shared" si="31"/>
        <v>Aceptado</v>
      </c>
      <c r="I1010" s="4" t="s">
        <v>41</v>
      </c>
      <c r="J1010" s="4" t="s">
        <v>16</v>
      </c>
      <c r="K1010" s="4" t="s">
        <v>1659</v>
      </c>
      <c r="L1010" s="7" t="s">
        <v>25</v>
      </c>
      <c r="M1010" s="4">
        <v>3122888</v>
      </c>
      <c r="N1010" s="26" t="s">
        <v>1657</v>
      </c>
      <c r="O1010" s="8">
        <v>43018</v>
      </c>
      <c r="P1010" s="4" t="s">
        <v>15</v>
      </c>
      <c r="Q1010" s="4"/>
    </row>
    <row r="1011" spans="1:17" x14ac:dyDescent="0.25">
      <c r="A1011" s="4">
        <v>18</v>
      </c>
      <c r="B1011" s="5" t="s">
        <v>23</v>
      </c>
      <c r="C1011" s="4" t="s">
        <v>1652</v>
      </c>
      <c r="D1011" s="4">
        <v>12089</v>
      </c>
      <c r="E1011" s="6">
        <v>4459284.04</v>
      </c>
      <c r="F1011" s="6">
        <v>4459284.04</v>
      </c>
      <c r="G1011" s="6">
        <f t="shared" si="30"/>
        <v>0</v>
      </c>
      <c r="H1011" s="6" t="str">
        <f t="shared" si="31"/>
        <v>Aceptado</v>
      </c>
      <c r="I1011" s="4" t="s">
        <v>42</v>
      </c>
      <c r="J1011" s="4" t="s">
        <v>16</v>
      </c>
      <c r="K1011" s="4" t="s">
        <v>1659</v>
      </c>
      <c r="L1011" s="7" t="s">
        <v>25</v>
      </c>
      <c r="M1011" s="4">
        <v>3122888</v>
      </c>
      <c r="N1011" s="26" t="s">
        <v>1657</v>
      </c>
      <c r="O1011" s="8">
        <v>43018</v>
      </c>
      <c r="P1011" s="4" t="s">
        <v>15</v>
      </c>
      <c r="Q1011" s="4"/>
    </row>
    <row r="1012" spans="1:17" x14ac:dyDescent="0.25">
      <c r="A1012" s="4">
        <v>19</v>
      </c>
      <c r="B1012" s="5" t="s">
        <v>23</v>
      </c>
      <c r="C1012" s="4" t="s">
        <v>1652</v>
      </c>
      <c r="D1012" s="4">
        <v>14251</v>
      </c>
      <c r="E1012" s="6">
        <v>5002216.72</v>
      </c>
      <c r="F1012" s="6">
        <v>5002216.72</v>
      </c>
      <c r="G1012" s="6">
        <f t="shared" si="30"/>
        <v>0</v>
      </c>
      <c r="H1012" s="6" t="str">
        <f t="shared" si="31"/>
        <v>Aceptado</v>
      </c>
      <c r="I1012" s="4" t="s">
        <v>43</v>
      </c>
      <c r="J1012" s="4" t="s">
        <v>16</v>
      </c>
      <c r="K1012" s="4" t="s">
        <v>1659</v>
      </c>
      <c r="L1012" s="7" t="s">
        <v>25</v>
      </c>
      <c r="M1012" s="4">
        <v>3122888</v>
      </c>
      <c r="N1012" s="26" t="s">
        <v>1657</v>
      </c>
      <c r="O1012" s="8">
        <v>43018</v>
      </c>
      <c r="P1012" s="4" t="s">
        <v>15</v>
      </c>
      <c r="Q1012" s="4"/>
    </row>
    <row r="1013" spans="1:17" x14ac:dyDescent="0.25">
      <c r="A1013" s="4">
        <v>20</v>
      </c>
      <c r="B1013" s="5" t="s">
        <v>23</v>
      </c>
      <c r="C1013" s="4" t="s">
        <v>1652</v>
      </c>
      <c r="D1013" s="4">
        <v>26802</v>
      </c>
      <c r="E1013" s="6">
        <v>7510708.8600000003</v>
      </c>
      <c r="F1013" s="6">
        <v>7510708.8600000003</v>
      </c>
      <c r="G1013" s="6">
        <f t="shared" si="30"/>
        <v>0</v>
      </c>
      <c r="H1013" s="6" t="str">
        <f t="shared" si="31"/>
        <v>Aceptado</v>
      </c>
      <c r="I1013" s="4" t="s">
        <v>44</v>
      </c>
      <c r="J1013" s="4" t="s">
        <v>16</v>
      </c>
      <c r="K1013" s="4" t="s">
        <v>1659</v>
      </c>
      <c r="L1013" s="7" t="s">
        <v>25</v>
      </c>
      <c r="M1013" s="4">
        <v>3122888</v>
      </c>
      <c r="N1013" s="26" t="s">
        <v>1657</v>
      </c>
      <c r="O1013" s="8">
        <v>43018</v>
      </c>
      <c r="P1013" s="4" t="s">
        <v>15</v>
      </c>
      <c r="Q1013" s="4"/>
    </row>
    <row r="1014" spans="1:17" x14ac:dyDescent="0.25">
      <c r="A1014" s="4">
        <v>21</v>
      </c>
      <c r="B1014" s="5" t="s">
        <v>23</v>
      </c>
      <c r="C1014" s="4" t="s">
        <v>1652</v>
      </c>
      <c r="D1014" s="4">
        <v>11489</v>
      </c>
      <c r="E1014" s="6">
        <v>2540971.13</v>
      </c>
      <c r="F1014" s="6">
        <v>2540971.13</v>
      </c>
      <c r="G1014" s="6">
        <f t="shared" si="30"/>
        <v>0</v>
      </c>
      <c r="H1014" s="6" t="str">
        <f t="shared" si="31"/>
        <v>Aceptado</v>
      </c>
      <c r="I1014" s="4" t="s">
        <v>45</v>
      </c>
      <c r="J1014" s="4" t="s">
        <v>16</v>
      </c>
      <c r="K1014" s="4" t="s">
        <v>1659</v>
      </c>
      <c r="L1014" s="7" t="s">
        <v>25</v>
      </c>
      <c r="M1014" s="4">
        <v>3122888</v>
      </c>
      <c r="N1014" s="26" t="s">
        <v>1657</v>
      </c>
      <c r="O1014" s="8">
        <v>43018</v>
      </c>
      <c r="P1014" s="4" t="s">
        <v>15</v>
      </c>
      <c r="Q1014" s="4"/>
    </row>
    <row r="1015" spans="1:17" x14ac:dyDescent="0.25">
      <c r="A1015" s="4">
        <v>22</v>
      </c>
      <c r="B1015" s="5" t="s">
        <v>23</v>
      </c>
      <c r="C1015" s="4" t="s">
        <v>1652</v>
      </c>
      <c r="D1015" s="4">
        <v>2513</v>
      </c>
      <c r="E1015" s="6">
        <v>7583770.1699999999</v>
      </c>
      <c r="F1015" s="6">
        <v>7583770.1699999999</v>
      </c>
      <c r="G1015" s="6">
        <f t="shared" si="30"/>
        <v>0</v>
      </c>
      <c r="H1015" s="6" t="str">
        <f t="shared" si="31"/>
        <v>Aceptado</v>
      </c>
      <c r="I1015" s="4" t="s">
        <v>46</v>
      </c>
      <c r="J1015" s="4" t="s">
        <v>16</v>
      </c>
      <c r="K1015" s="4" t="s">
        <v>1659</v>
      </c>
      <c r="L1015" s="7" t="s">
        <v>25</v>
      </c>
      <c r="M1015" s="4">
        <v>3122888</v>
      </c>
      <c r="N1015" s="26" t="s">
        <v>1657</v>
      </c>
      <c r="O1015" s="8">
        <v>43018</v>
      </c>
      <c r="P1015" s="4" t="s">
        <v>15</v>
      </c>
      <c r="Q1015" s="4"/>
    </row>
    <row r="1016" spans="1:17" x14ac:dyDescent="0.25">
      <c r="A1016" s="4">
        <v>23</v>
      </c>
      <c r="B1016" s="5" t="s">
        <v>23</v>
      </c>
      <c r="C1016" s="4" t="s">
        <v>1652</v>
      </c>
      <c r="D1016" s="4">
        <v>20627</v>
      </c>
      <c r="E1016" s="6">
        <v>2776152.21</v>
      </c>
      <c r="F1016" s="6">
        <v>2776152.21</v>
      </c>
      <c r="G1016" s="6">
        <f t="shared" si="30"/>
        <v>0</v>
      </c>
      <c r="H1016" s="6" t="str">
        <f t="shared" si="31"/>
        <v>Aceptado</v>
      </c>
      <c r="I1016" s="4" t="s">
        <v>47</v>
      </c>
      <c r="J1016" s="4" t="s">
        <v>16</v>
      </c>
      <c r="K1016" s="4" t="s">
        <v>1659</v>
      </c>
      <c r="L1016" s="7" t="s">
        <v>25</v>
      </c>
      <c r="M1016" s="4">
        <v>3122888</v>
      </c>
      <c r="N1016" s="26" t="s">
        <v>1657</v>
      </c>
      <c r="O1016" s="8">
        <v>43018</v>
      </c>
      <c r="P1016" s="4" t="s">
        <v>15</v>
      </c>
      <c r="Q1016" s="4"/>
    </row>
    <row r="1017" spans="1:17" x14ac:dyDescent="0.25">
      <c r="A1017" s="4">
        <v>24</v>
      </c>
      <c r="B1017" s="5" t="s">
        <v>23</v>
      </c>
      <c r="C1017" s="4" t="s">
        <v>1652</v>
      </c>
      <c r="D1017" s="4">
        <v>15080</v>
      </c>
      <c r="E1017" s="6">
        <v>2534373.98</v>
      </c>
      <c r="F1017" s="6">
        <v>2534373.98</v>
      </c>
      <c r="G1017" s="6">
        <f t="shared" si="30"/>
        <v>0</v>
      </c>
      <c r="H1017" s="6" t="str">
        <f t="shared" si="31"/>
        <v>Aceptado</v>
      </c>
      <c r="I1017" s="4" t="s">
        <v>48</v>
      </c>
      <c r="J1017" s="4" t="s">
        <v>16</v>
      </c>
      <c r="K1017" s="4" t="s">
        <v>1659</v>
      </c>
      <c r="L1017" s="7" t="s">
        <v>25</v>
      </c>
      <c r="M1017" s="4">
        <v>3122888</v>
      </c>
      <c r="N1017" s="26" t="s">
        <v>1657</v>
      </c>
      <c r="O1017" s="8">
        <v>43018</v>
      </c>
      <c r="P1017" s="4" t="s">
        <v>15</v>
      </c>
      <c r="Q1017" s="4"/>
    </row>
    <row r="1018" spans="1:17" x14ac:dyDescent="0.25">
      <c r="A1018" s="4">
        <v>25</v>
      </c>
      <c r="B1018" s="5" t="s">
        <v>23</v>
      </c>
      <c r="C1018" s="4" t="s">
        <v>1652</v>
      </c>
      <c r="D1018" s="4">
        <v>13468</v>
      </c>
      <c r="E1018" s="6">
        <v>331081.75</v>
      </c>
      <c r="F1018" s="6">
        <v>0</v>
      </c>
      <c r="G1018" s="6">
        <f t="shared" si="30"/>
        <v>331081.75</v>
      </c>
      <c r="H1018" s="6" t="str">
        <f t="shared" si="31"/>
        <v>Rechazado</v>
      </c>
      <c r="I1018" s="4" t="s">
        <v>49</v>
      </c>
      <c r="J1018" s="4" t="s">
        <v>16</v>
      </c>
      <c r="K1018" s="4" t="s">
        <v>1659</v>
      </c>
      <c r="L1018" s="7" t="s">
        <v>25</v>
      </c>
      <c r="M1018" s="4">
        <v>3122888</v>
      </c>
      <c r="N1018" s="26" t="s">
        <v>1657</v>
      </c>
      <c r="O1018" s="8">
        <v>43018</v>
      </c>
      <c r="P1018" s="4" t="s">
        <v>15</v>
      </c>
      <c r="Q1018" s="4" t="s">
        <v>1669</v>
      </c>
    </row>
    <row r="1019" spans="1:17" x14ac:dyDescent="0.25">
      <c r="A1019" s="4">
        <v>26</v>
      </c>
      <c r="B1019" s="5" t="s">
        <v>23</v>
      </c>
      <c r="C1019" s="4" t="s">
        <v>1652</v>
      </c>
      <c r="D1019" s="4">
        <v>13957</v>
      </c>
      <c r="E1019" s="6">
        <v>636422.14</v>
      </c>
      <c r="F1019" s="6">
        <v>636422.14</v>
      </c>
      <c r="G1019" s="6">
        <f t="shared" si="30"/>
        <v>0</v>
      </c>
      <c r="H1019" s="6" t="str">
        <f t="shared" si="31"/>
        <v>Aceptado</v>
      </c>
      <c r="I1019" s="4" t="s">
        <v>50</v>
      </c>
      <c r="J1019" s="4" t="s">
        <v>16</v>
      </c>
      <c r="K1019" s="4" t="s">
        <v>1659</v>
      </c>
      <c r="L1019" s="7" t="s">
        <v>25</v>
      </c>
      <c r="M1019" s="4">
        <v>3122888</v>
      </c>
      <c r="N1019" s="26" t="s">
        <v>1657</v>
      </c>
      <c r="O1019" s="8">
        <v>43018</v>
      </c>
      <c r="P1019" s="4" t="s">
        <v>15</v>
      </c>
      <c r="Q1019" s="4"/>
    </row>
    <row r="1020" spans="1:17" x14ac:dyDescent="0.25">
      <c r="A1020" s="4">
        <v>27</v>
      </c>
      <c r="B1020" s="5" t="s">
        <v>23</v>
      </c>
      <c r="C1020" s="4" t="s">
        <v>1652</v>
      </c>
      <c r="D1020" s="4">
        <v>11129</v>
      </c>
      <c r="E1020" s="6">
        <v>2080843.96</v>
      </c>
      <c r="F1020" s="6">
        <v>2080843.96</v>
      </c>
      <c r="G1020" s="6">
        <f t="shared" si="30"/>
        <v>0</v>
      </c>
      <c r="H1020" s="6" t="str">
        <f t="shared" si="31"/>
        <v>Aceptado</v>
      </c>
      <c r="I1020" s="4" t="s">
        <v>51</v>
      </c>
      <c r="J1020" s="4" t="s">
        <v>16</v>
      </c>
      <c r="K1020" s="4" t="s">
        <v>1659</v>
      </c>
      <c r="L1020" s="7" t="s">
        <v>25</v>
      </c>
      <c r="M1020" s="4">
        <v>3122888</v>
      </c>
      <c r="N1020" s="26" t="s">
        <v>1657</v>
      </c>
      <c r="O1020" s="8">
        <v>43018</v>
      </c>
      <c r="P1020" s="4" t="s">
        <v>15</v>
      </c>
      <c r="Q1020" s="4"/>
    </row>
    <row r="1021" spans="1:17" x14ac:dyDescent="0.25">
      <c r="A1021" s="4">
        <v>28</v>
      </c>
      <c r="B1021" s="5" t="s">
        <v>23</v>
      </c>
      <c r="C1021" s="4" t="s">
        <v>1652</v>
      </c>
      <c r="D1021" s="4">
        <v>24257</v>
      </c>
      <c r="E1021" s="6">
        <v>862926.01</v>
      </c>
      <c r="F1021" s="6">
        <v>862926.01</v>
      </c>
      <c r="G1021" s="6">
        <f t="shared" si="30"/>
        <v>0</v>
      </c>
      <c r="H1021" s="6" t="str">
        <f t="shared" si="31"/>
        <v>Aceptado</v>
      </c>
      <c r="I1021" s="4" t="s">
        <v>52</v>
      </c>
      <c r="J1021" s="4" t="s">
        <v>16</v>
      </c>
      <c r="K1021" s="4" t="s">
        <v>1659</v>
      </c>
      <c r="L1021" s="7" t="s">
        <v>25</v>
      </c>
      <c r="M1021" s="4">
        <v>3122888</v>
      </c>
      <c r="N1021" s="26" t="s">
        <v>1657</v>
      </c>
      <c r="O1021" s="8">
        <v>43018</v>
      </c>
      <c r="P1021" s="4" t="s">
        <v>15</v>
      </c>
      <c r="Q1021" s="4"/>
    </row>
    <row r="1022" spans="1:17" x14ac:dyDescent="0.25">
      <c r="A1022" s="4">
        <v>29</v>
      </c>
      <c r="B1022" s="5" t="s">
        <v>23</v>
      </c>
      <c r="C1022" s="4" t="s">
        <v>1652</v>
      </c>
      <c r="D1022" s="4">
        <v>24285</v>
      </c>
      <c r="E1022" s="6">
        <v>7408871.5</v>
      </c>
      <c r="F1022" s="6">
        <v>7408871.5</v>
      </c>
      <c r="G1022" s="6">
        <f t="shared" si="30"/>
        <v>0</v>
      </c>
      <c r="H1022" s="6" t="str">
        <f t="shared" si="31"/>
        <v>Aceptado</v>
      </c>
      <c r="I1022" s="4" t="s">
        <v>53</v>
      </c>
      <c r="J1022" s="4" t="s">
        <v>16</v>
      </c>
      <c r="K1022" s="4" t="s">
        <v>1659</v>
      </c>
      <c r="L1022" s="7" t="s">
        <v>25</v>
      </c>
      <c r="M1022" s="4">
        <v>3122888</v>
      </c>
      <c r="N1022" s="26" t="s">
        <v>1657</v>
      </c>
      <c r="O1022" s="8">
        <v>43018</v>
      </c>
      <c r="P1022" s="4" t="s">
        <v>15</v>
      </c>
      <c r="Q1022" s="4"/>
    </row>
    <row r="1023" spans="1:17" x14ac:dyDescent="0.25">
      <c r="A1023" s="4">
        <v>30</v>
      </c>
      <c r="B1023" s="5" t="s">
        <v>23</v>
      </c>
      <c r="C1023" s="4" t="s">
        <v>1652</v>
      </c>
      <c r="D1023" s="4">
        <v>11101</v>
      </c>
      <c r="E1023" s="6">
        <v>3362541.82</v>
      </c>
      <c r="F1023" s="6">
        <v>3362541.82</v>
      </c>
      <c r="G1023" s="6">
        <f t="shared" si="30"/>
        <v>0</v>
      </c>
      <c r="H1023" s="6" t="str">
        <f t="shared" si="31"/>
        <v>Aceptado</v>
      </c>
      <c r="I1023" s="4" t="s">
        <v>54</v>
      </c>
      <c r="J1023" s="4" t="s">
        <v>16</v>
      </c>
      <c r="K1023" s="4" t="s">
        <v>1659</v>
      </c>
      <c r="L1023" s="7" t="s">
        <v>25</v>
      </c>
      <c r="M1023" s="4">
        <v>3122888</v>
      </c>
      <c r="N1023" s="26" t="s">
        <v>1657</v>
      </c>
      <c r="O1023" s="8">
        <v>43018</v>
      </c>
      <c r="P1023" s="4" t="s">
        <v>15</v>
      </c>
      <c r="Q1023" s="4"/>
    </row>
    <row r="1024" spans="1:17" x14ac:dyDescent="0.25">
      <c r="A1024" s="4">
        <v>31</v>
      </c>
      <c r="B1024" s="5" t="s">
        <v>23</v>
      </c>
      <c r="C1024" s="4" t="s">
        <v>1652</v>
      </c>
      <c r="D1024" s="4">
        <v>15141</v>
      </c>
      <c r="E1024" s="6">
        <v>2693130.78</v>
      </c>
      <c r="F1024" s="6">
        <v>2693130.78</v>
      </c>
      <c r="G1024" s="6">
        <f t="shared" si="30"/>
        <v>0</v>
      </c>
      <c r="H1024" s="6" t="str">
        <f t="shared" si="31"/>
        <v>Aceptado</v>
      </c>
      <c r="I1024" s="4" t="s">
        <v>55</v>
      </c>
      <c r="J1024" s="4" t="s">
        <v>16</v>
      </c>
      <c r="K1024" s="4" t="s">
        <v>1659</v>
      </c>
      <c r="L1024" s="7" t="s">
        <v>25</v>
      </c>
      <c r="M1024" s="4">
        <v>3122888</v>
      </c>
      <c r="N1024" s="26" t="s">
        <v>1657</v>
      </c>
      <c r="O1024" s="8">
        <v>43018</v>
      </c>
      <c r="P1024" s="4" t="s">
        <v>15</v>
      </c>
      <c r="Q1024" s="4"/>
    </row>
    <row r="1025" spans="1:17" x14ac:dyDescent="0.25">
      <c r="A1025" s="4">
        <v>32</v>
      </c>
      <c r="B1025" s="5" t="s">
        <v>23</v>
      </c>
      <c r="C1025" s="4" t="s">
        <v>1652</v>
      </c>
      <c r="D1025" s="4">
        <v>29395</v>
      </c>
      <c r="E1025" s="6">
        <v>2180387.5099999998</v>
      </c>
      <c r="F1025" s="6">
        <v>2180387.5099999998</v>
      </c>
      <c r="G1025" s="6">
        <f t="shared" si="30"/>
        <v>0</v>
      </c>
      <c r="H1025" s="6" t="str">
        <f t="shared" si="31"/>
        <v>Aceptado</v>
      </c>
      <c r="I1025" s="4" t="s">
        <v>56</v>
      </c>
      <c r="J1025" s="4" t="s">
        <v>16</v>
      </c>
      <c r="K1025" s="4" t="s">
        <v>1659</v>
      </c>
      <c r="L1025" s="7" t="s">
        <v>25</v>
      </c>
      <c r="M1025" s="4">
        <v>3122888</v>
      </c>
      <c r="N1025" s="26" t="s">
        <v>1657</v>
      </c>
      <c r="O1025" s="8">
        <v>43018</v>
      </c>
      <c r="P1025" s="4" t="s">
        <v>15</v>
      </c>
      <c r="Q1025" s="4"/>
    </row>
    <row r="1026" spans="1:17" x14ac:dyDescent="0.25">
      <c r="A1026" s="4">
        <v>33</v>
      </c>
      <c r="B1026" s="5" t="s">
        <v>23</v>
      </c>
      <c r="C1026" s="4" t="s">
        <v>1652</v>
      </c>
      <c r="D1026" s="4">
        <v>20625</v>
      </c>
      <c r="E1026" s="6">
        <v>1728930.49</v>
      </c>
      <c r="F1026" s="6">
        <v>1728930.49</v>
      </c>
      <c r="G1026" s="6">
        <f t="shared" si="30"/>
        <v>0</v>
      </c>
      <c r="H1026" s="6" t="str">
        <f t="shared" si="31"/>
        <v>Aceptado</v>
      </c>
      <c r="I1026" s="4" t="s">
        <v>57</v>
      </c>
      <c r="J1026" s="4" t="s">
        <v>16</v>
      </c>
      <c r="K1026" s="4" t="s">
        <v>1659</v>
      </c>
      <c r="L1026" s="7" t="s">
        <v>25</v>
      </c>
      <c r="M1026" s="4">
        <v>3122888</v>
      </c>
      <c r="N1026" s="26" t="s">
        <v>1657</v>
      </c>
      <c r="O1026" s="8">
        <v>43018</v>
      </c>
      <c r="P1026" s="4" t="s">
        <v>15</v>
      </c>
      <c r="Q1026" s="4"/>
    </row>
    <row r="1027" spans="1:17" x14ac:dyDescent="0.25">
      <c r="A1027" s="4">
        <v>34</v>
      </c>
      <c r="B1027" s="5" t="s">
        <v>23</v>
      </c>
      <c r="C1027" s="4" t="s">
        <v>1652</v>
      </c>
      <c r="D1027" s="4">
        <v>20236</v>
      </c>
      <c r="E1027" s="6">
        <v>2758324</v>
      </c>
      <c r="F1027" s="6">
        <v>2758324</v>
      </c>
      <c r="G1027" s="6">
        <f t="shared" si="30"/>
        <v>0</v>
      </c>
      <c r="H1027" s="6" t="str">
        <f t="shared" si="31"/>
        <v>Aceptado</v>
      </c>
      <c r="I1027" s="4" t="s">
        <v>58</v>
      </c>
      <c r="J1027" s="4" t="s">
        <v>16</v>
      </c>
      <c r="K1027" s="4" t="s">
        <v>1659</v>
      </c>
      <c r="L1027" s="7" t="s">
        <v>25</v>
      </c>
      <c r="M1027" s="4">
        <v>3122888</v>
      </c>
      <c r="N1027" s="26" t="s">
        <v>1657</v>
      </c>
      <c r="O1027" s="8">
        <v>43018</v>
      </c>
      <c r="P1027" s="4" t="s">
        <v>15</v>
      </c>
      <c r="Q1027" s="4"/>
    </row>
    <row r="1028" spans="1:17" x14ac:dyDescent="0.25">
      <c r="A1028" s="4">
        <v>35</v>
      </c>
      <c r="B1028" s="5" t="s">
        <v>23</v>
      </c>
      <c r="C1028" s="4" t="s">
        <v>1652</v>
      </c>
      <c r="D1028" s="4">
        <v>20639</v>
      </c>
      <c r="E1028" s="6">
        <v>6793569.6299999999</v>
      </c>
      <c r="F1028" s="6">
        <v>6793569.6299999999</v>
      </c>
      <c r="G1028" s="6">
        <f t="shared" si="30"/>
        <v>0</v>
      </c>
      <c r="H1028" s="6" t="str">
        <f t="shared" si="31"/>
        <v>Aceptado</v>
      </c>
      <c r="I1028" s="4" t="s">
        <v>59</v>
      </c>
      <c r="J1028" s="4" t="s">
        <v>16</v>
      </c>
      <c r="K1028" s="4" t="s">
        <v>1659</v>
      </c>
      <c r="L1028" s="7" t="s">
        <v>25</v>
      </c>
      <c r="M1028" s="4">
        <v>3122888</v>
      </c>
      <c r="N1028" s="26" t="s">
        <v>1657</v>
      </c>
      <c r="O1028" s="8">
        <v>43018</v>
      </c>
      <c r="P1028" s="4" t="s">
        <v>15</v>
      </c>
      <c r="Q1028" s="4"/>
    </row>
    <row r="1029" spans="1:17" x14ac:dyDescent="0.25">
      <c r="A1029" s="4">
        <v>36</v>
      </c>
      <c r="B1029" s="5" t="s">
        <v>23</v>
      </c>
      <c r="C1029" s="4" t="s">
        <v>1652</v>
      </c>
      <c r="D1029" s="4">
        <v>13071</v>
      </c>
      <c r="E1029" s="6">
        <v>1475955.55</v>
      </c>
      <c r="F1029" s="6">
        <v>1475955.55</v>
      </c>
      <c r="G1029" s="6">
        <f t="shared" si="30"/>
        <v>0</v>
      </c>
      <c r="H1029" s="6" t="str">
        <f t="shared" si="31"/>
        <v>Aceptado</v>
      </c>
      <c r="I1029" s="4" t="s">
        <v>60</v>
      </c>
      <c r="J1029" s="4" t="s">
        <v>16</v>
      </c>
      <c r="K1029" s="4" t="s">
        <v>1659</v>
      </c>
      <c r="L1029" s="7" t="s">
        <v>25</v>
      </c>
      <c r="M1029" s="4">
        <v>3122888</v>
      </c>
      <c r="N1029" s="26" t="s">
        <v>1657</v>
      </c>
      <c r="O1029" s="8">
        <v>43018</v>
      </c>
      <c r="P1029" s="4" t="s">
        <v>15</v>
      </c>
      <c r="Q1029" s="4"/>
    </row>
    <row r="1030" spans="1:17" x14ac:dyDescent="0.25">
      <c r="A1030" s="4">
        <v>37</v>
      </c>
      <c r="B1030" s="5" t="s">
        <v>23</v>
      </c>
      <c r="C1030" s="4" t="s">
        <v>1652</v>
      </c>
      <c r="D1030" s="4">
        <v>14247</v>
      </c>
      <c r="E1030" s="6">
        <v>1507321.06</v>
      </c>
      <c r="F1030" s="6">
        <v>1507321.06</v>
      </c>
      <c r="G1030" s="6">
        <f t="shared" si="30"/>
        <v>0</v>
      </c>
      <c r="H1030" s="6" t="str">
        <f t="shared" si="31"/>
        <v>Aceptado</v>
      </c>
      <c r="I1030" s="4" t="s">
        <v>61</v>
      </c>
      <c r="J1030" s="4" t="s">
        <v>16</v>
      </c>
      <c r="K1030" s="4" t="s">
        <v>1659</v>
      </c>
      <c r="L1030" s="7" t="s">
        <v>25</v>
      </c>
      <c r="M1030" s="4">
        <v>3122888</v>
      </c>
      <c r="N1030" s="26" t="s">
        <v>1657</v>
      </c>
      <c r="O1030" s="8">
        <v>43018</v>
      </c>
      <c r="P1030" s="4" t="s">
        <v>15</v>
      </c>
      <c r="Q1030" s="4"/>
    </row>
    <row r="1031" spans="1:17" x14ac:dyDescent="0.25">
      <c r="A1031" s="4">
        <v>38</v>
      </c>
      <c r="B1031" s="5" t="s">
        <v>23</v>
      </c>
      <c r="C1031" s="4" t="s">
        <v>1652</v>
      </c>
      <c r="D1031" s="4">
        <v>18874</v>
      </c>
      <c r="E1031" s="6">
        <v>1208047.72</v>
      </c>
      <c r="F1031" s="6">
        <v>1208047.72</v>
      </c>
      <c r="G1031" s="6">
        <f t="shared" si="30"/>
        <v>0</v>
      </c>
      <c r="H1031" s="6" t="str">
        <f t="shared" si="31"/>
        <v>Aceptado</v>
      </c>
      <c r="I1031" s="4" t="s">
        <v>62</v>
      </c>
      <c r="J1031" s="4" t="s">
        <v>16</v>
      </c>
      <c r="K1031" s="4" t="s">
        <v>1659</v>
      </c>
      <c r="L1031" s="7" t="s">
        <v>25</v>
      </c>
      <c r="M1031" s="4">
        <v>3122888</v>
      </c>
      <c r="N1031" s="26" t="s">
        <v>1657</v>
      </c>
      <c r="O1031" s="8">
        <v>43018</v>
      </c>
      <c r="P1031" s="4" t="s">
        <v>15</v>
      </c>
      <c r="Q1031" s="4"/>
    </row>
    <row r="1032" spans="1:17" x14ac:dyDescent="0.25">
      <c r="A1032" s="4">
        <v>39</v>
      </c>
      <c r="B1032" s="5" t="s">
        <v>23</v>
      </c>
      <c r="C1032" s="4" t="s">
        <v>1652</v>
      </c>
      <c r="D1032" s="4">
        <v>20052</v>
      </c>
      <c r="E1032" s="6">
        <v>4995543.76</v>
      </c>
      <c r="F1032" s="6">
        <v>4995543.76</v>
      </c>
      <c r="G1032" s="6">
        <f t="shared" ref="G1032:G1095" si="32">E1032-F1032</f>
        <v>0</v>
      </c>
      <c r="H1032" s="6" t="str">
        <f t="shared" ref="H1032:H1095" si="33">IF(F1032=E1032,"Aceptado",IF(G1032=E1032,"Rechazado","Parcial"))</f>
        <v>Aceptado</v>
      </c>
      <c r="I1032" s="4" t="s">
        <v>63</v>
      </c>
      <c r="J1032" s="4" t="s">
        <v>16</v>
      </c>
      <c r="K1032" s="4" t="s">
        <v>1659</v>
      </c>
      <c r="L1032" s="7" t="s">
        <v>25</v>
      </c>
      <c r="M1032" s="4">
        <v>3122888</v>
      </c>
      <c r="N1032" s="26" t="s">
        <v>1657</v>
      </c>
      <c r="O1032" s="8">
        <v>43018</v>
      </c>
      <c r="P1032" s="4" t="s">
        <v>15</v>
      </c>
      <c r="Q1032" s="4"/>
    </row>
    <row r="1033" spans="1:17" x14ac:dyDescent="0.25">
      <c r="A1033" s="4">
        <v>40</v>
      </c>
      <c r="B1033" s="5" t="s">
        <v>23</v>
      </c>
      <c r="C1033" s="4" t="s">
        <v>1652</v>
      </c>
      <c r="D1033" s="4">
        <v>19531</v>
      </c>
      <c r="E1033" s="6">
        <v>4995543.76</v>
      </c>
      <c r="F1033" s="6">
        <v>4995543.76</v>
      </c>
      <c r="G1033" s="6">
        <f t="shared" si="32"/>
        <v>0</v>
      </c>
      <c r="H1033" s="6" t="str">
        <f t="shared" si="33"/>
        <v>Aceptado</v>
      </c>
      <c r="I1033" s="4" t="s">
        <v>64</v>
      </c>
      <c r="J1033" s="4" t="s">
        <v>16</v>
      </c>
      <c r="K1033" s="4" t="s">
        <v>1659</v>
      </c>
      <c r="L1033" s="7" t="s">
        <v>25</v>
      </c>
      <c r="M1033" s="4">
        <v>3122888</v>
      </c>
      <c r="N1033" s="26" t="s">
        <v>1657</v>
      </c>
      <c r="O1033" s="8">
        <v>43018</v>
      </c>
      <c r="P1033" s="4" t="s">
        <v>15</v>
      </c>
      <c r="Q1033" s="4"/>
    </row>
    <row r="1034" spans="1:17" x14ac:dyDescent="0.25">
      <c r="A1034" s="4">
        <v>41</v>
      </c>
      <c r="B1034" s="5" t="s">
        <v>23</v>
      </c>
      <c r="C1034" s="4" t="s">
        <v>1652</v>
      </c>
      <c r="D1034" s="4">
        <v>20055</v>
      </c>
      <c r="E1034" s="6">
        <v>2648185.39</v>
      </c>
      <c r="F1034" s="6">
        <v>2648185.39</v>
      </c>
      <c r="G1034" s="6">
        <f t="shared" si="32"/>
        <v>0</v>
      </c>
      <c r="H1034" s="6" t="str">
        <f t="shared" si="33"/>
        <v>Aceptado</v>
      </c>
      <c r="I1034" s="4" t="s">
        <v>65</v>
      </c>
      <c r="J1034" s="4" t="s">
        <v>16</v>
      </c>
      <c r="K1034" s="4" t="s">
        <v>1659</v>
      </c>
      <c r="L1034" s="7" t="s">
        <v>25</v>
      </c>
      <c r="M1034" s="4">
        <v>3122888</v>
      </c>
      <c r="N1034" s="26" t="s">
        <v>1657</v>
      </c>
      <c r="O1034" s="8">
        <v>43018</v>
      </c>
      <c r="P1034" s="4" t="s">
        <v>15</v>
      </c>
      <c r="Q1034" s="4"/>
    </row>
    <row r="1035" spans="1:17" x14ac:dyDescent="0.25">
      <c r="A1035" s="4">
        <v>42</v>
      </c>
      <c r="B1035" s="5" t="s">
        <v>23</v>
      </c>
      <c r="C1035" s="4" t="s">
        <v>1652</v>
      </c>
      <c r="D1035" s="4">
        <v>20635</v>
      </c>
      <c r="E1035" s="6">
        <v>1116489.97</v>
      </c>
      <c r="F1035" s="6">
        <v>1116489.97</v>
      </c>
      <c r="G1035" s="6">
        <f t="shared" si="32"/>
        <v>0</v>
      </c>
      <c r="H1035" s="6" t="str">
        <f t="shared" si="33"/>
        <v>Aceptado</v>
      </c>
      <c r="I1035" s="4" t="s">
        <v>66</v>
      </c>
      <c r="J1035" s="4" t="s">
        <v>16</v>
      </c>
      <c r="K1035" s="4" t="s">
        <v>1659</v>
      </c>
      <c r="L1035" s="7" t="s">
        <v>25</v>
      </c>
      <c r="M1035" s="4">
        <v>3122888</v>
      </c>
      <c r="N1035" s="26" t="s">
        <v>1657</v>
      </c>
      <c r="O1035" s="8">
        <v>43018</v>
      </c>
      <c r="P1035" s="4" t="s">
        <v>15</v>
      </c>
      <c r="Q1035" s="4"/>
    </row>
    <row r="1036" spans="1:17" x14ac:dyDescent="0.25">
      <c r="A1036" s="4">
        <v>43</v>
      </c>
      <c r="B1036" s="5" t="s">
        <v>23</v>
      </c>
      <c r="C1036" s="4" t="s">
        <v>1652</v>
      </c>
      <c r="D1036" s="4">
        <v>22518</v>
      </c>
      <c r="E1036" s="6">
        <v>1303761.08</v>
      </c>
      <c r="F1036" s="6">
        <v>1303761.08</v>
      </c>
      <c r="G1036" s="6">
        <f t="shared" si="32"/>
        <v>0</v>
      </c>
      <c r="H1036" s="6" t="str">
        <f t="shared" si="33"/>
        <v>Aceptado</v>
      </c>
      <c r="I1036" s="4" t="s">
        <v>67</v>
      </c>
      <c r="J1036" s="4" t="s">
        <v>16</v>
      </c>
      <c r="K1036" s="4" t="s">
        <v>1659</v>
      </c>
      <c r="L1036" s="7" t="s">
        <v>25</v>
      </c>
      <c r="M1036" s="4">
        <v>3122888</v>
      </c>
      <c r="N1036" s="26" t="s">
        <v>1657</v>
      </c>
      <c r="O1036" s="8">
        <v>43018</v>
      </c>
      <c r="P1036" s="4" t="s">
        <v>15</v>
      </c>
      <c r="Q1036" s="4"/>
    </row>
    <row r="1037" spans="1:17" x14ac:dyDescent="0.25">
      <c r="A1037" s="4">
        <v>44</v>
      </c>
      <c r="B1037" s="5" t="s">
        <v>23</v>
      </c>
      <c r="C1037" s="4" t="s">
        <v>1652</v>
      </c>
      <c r="D1037" s="4">
        <v>23287</v>
      </c>
      <c r="E1037" s="6">
        <v>1103573.44</v>
      </c>
      <c r="F1037" s="6">
        <v>1103573.44</v>
      </c>
      <c r="G1037" s="6">
        <f t="shared" si="32"/>
        <v>0</v>
      </c>
      <c r="H1037" s="6" t="str">
        <f t="shared" si="33"/>
        <v>Aceptado</v>
      </c>
      <c r="I1037" s="4" t="s">
        <v>68</v>
      </c>
      <c r="J1037" s="4" t="s">
        <v>16</v>
      </c>
      <c r="K1037" s="4" t="s">
        <v>1659</v>
      </c>
      <c r="L1037" s="7" t="s">
        <v>25</v>
      </c>
      <c r="M1037" s="4">
        <v>3122888</v>
      </c>
      <c r="N1037" s="26" t="s">
        <v>1657</v>
      </c>
      <c r="O1037" s="8">
        <v>43018</v>
      </c>
      <c r="P1037" s="4" t="s">
        <v>15</v>
      </c>
      <c r="Q1037" s="4"/>
    </row>
    <row r="1038" spans="1:17" x14ac:dyDescent="0.25">
      <c r="A1038" s="4">
        <v>45</v>
      </c>
      <c r="B1038" s="5" t="s">
        <v>23</v>
      </c>
      <c r="C1038" s="4" t="s">
        <v>1652</v>
      </c>
      <c r="D1038" s="4">
        <v>21642</v>
      </c>
      <c r="E1038" s="6">
        <v>2042116.54</v>
      </c>
      <c r="F1038" s="6">
        <v>2042116.54</v>
      </c>
      <c r="G1038" s="6">
        <f t="shared" si="32"/>
        <v>0</v>
      </c>
      <c r="H1038" s="6" t="str">
        <f t="shared" si="33"/>
        <v>Aceptado</v>
      </c>
      <c r="I1038" s="4" t="s">
        <v>69</v>
      </c>
      <c r="J1038" s="4" t="s">
        <v>16</v>
      </c>
      <c r="K1038" s="4" t="s">
        <v>1659</v>
      </c>
      <c r="L1038" s="7" t="s">
        <v>25</v>
      </c>
      <c r="M1038" s="4">
        <v>3122888</v>
      </c>
      <c r="N1038" s="26" t="s">
        <v>1657</v>
      </c>
      <c r="O1038" s="8">
        <v>43018</v>
      </c>
      <c r="P1038" s="4" t="s">
        <v>15</v>
      </c>
      <c r="Q1038" s="4"/>
    </row>
    <row r="1039" spans="1:17" x14ac:dyDescent="0.25">
      <c r="A1039" s="4">
        <v>46</v>
      </c>
      <c r="B1039" s="5" t="s">
        <v>23</v>
      </c>
      <c r="C1039" s="4" t="s">
        <v>1652</v>
      </c>
      <c r="D1039" s="4">
        <v>18899</v>
      </c>
      <c r="E1039" s="6">
        <v>9437166.5099999998</v>
      </c>
      <c r="F1039" s="6">
        <v>9437166.5099999998</v>
      </c>
      <c r="G1039" s="6">
        <f t="shared" si="32"/>
        <v>0</v>
      </c>
      <c r="H1039" s="6" t="str">
        <f t="shared" si="33"/>
        <v>Aceptado</v>
      </c>
      <c r="I1039" s="4" t="s">
        <v>70</v>
      </c>
      <c r="J1039" s="4" t="s">
        <v>16</v>
      </c>
      <c r="K1039" s="4" t="s">
        <v>1659</v>
      </c>
      <c r="L1039" s="7" t="s">
        <v>25</v>
      </c>
      <c r="M1039" s="4">
        <v>3122888</v>
      </c>
      <c r="N1039" s="26" t="s">
        <v>1657</v>
      </c>
      <c r="O1039" s="8">
        <v>43018</v>
      </c>
      <c r="P1039" s="4" t="s">
        <v>15</v>
      </c>
      <c r="Q1039" s="4"/>
    </row>
    <row r="1040" spans="1:17" x14ac:dyDescent="0.25">
      <c r="A1040" s="4">
        <v>47</v>
      </c>
      <c r="B1040" s="5" t="s">
        <v>23</v>
      </c>
      <c r="C1040" s="4" t="s">
        <v>1652</v>
      </c>
      <c r="D1040" s="4">
        <v>18954</v>
      </c>
      <c r="E1040" s="6">
        <v>1392603.4</v>
      </c>
      <c r="F1040" s="6">
        <v>1392603.4</v>
      </c>
      <c r="G1040" s="6">
        <f t="shared" si="32"/>
        <v>0</v>
      </c>
      <c r="H1040" s="6" t="str">
        <f t="shared" si="33"/>
        <v>Aceptado</v>
      </c>
      <c r="I1040" s="4" t="s">
        <v>71</v>
      </c>
      <c r="J1040" s="4" t="s">
        <v>16</v>
      </c>
      <c r="K1040" s="4" t="s">
        <v>1659</v>
      </c>
      <c r="L1040" s="7" t="s">
        <v>25</v>
      </c>
      <c r="M1040" s="4">
        <v>3122888</v>
      </c>
      <c r="N1040" s="26" t="s">
        <v>1657</v>
      </c>
      <c r="O1040" s="8">
        <v>43018</v>
      </c>
      <c r="P1040" s="4" t="s">
        <v>15</v>
      </c>
      <c r="Q1040" s="4"/>
    </row>
    <row r="1041" spans="1:17" x14ac:dyDescent="0.25">
      <c r="A1041" s="4">
        <v>48</v>
      </c>
      <c r="B1041" s="5" t="s">
        <v>23</v>
      </c>
      <c r="C1041" s="4" t="s">
        <v>1652</v>
      </c>
      <c r="D1041" s="4">
        <v>19515</v>
      </c>
      <c r="E1041" s="6">
        <v>4678812.47</v>
      </c>
      <c r="F1041" s="6">
        <v>4678812.47</v>
      </c>
      <c r="G1041" s="6">
        <f t="shared" si="32"/>
        <v>0</v>
      </c>
      <c r="H1041" s="6" t="str">
        <f t="shared" si="33"/>
        <v>Aceptado</v>
      </c>
      <c r="I1041" s="4" t="s">
        <v>72</v>
      </c>
      <c r="J1041" s="4" t="s">
        <v>16</v>
      </c>
      <c r="K1041" s="4" t="s">
        <v>1659</v>
      </c>
      <c r="L1041" s="7" t="s">
        <v>25</v>
      </c>
      <c r="M1041" s="4">
        <v>3122888</v>
      </c>
      <c r="N1041" s="26" t="s">
        <v>1657</v>
      </c>
      <c r="O1041" s="8">
        <v>43018</v>
      </c>
      <c r="P1041" s="4" t="s">
        <v>15</v>
      </c>
      <c r="Q1041" s="4"/>
    </row>
    <row r="1042" spans="1:17" x14ac:dyDescent="0.25">
      <c r="A1042" s="4">
        <v>49</v>
      </c>
      <c r="B1042" s="5" t="s">
        <v>23</v>
      </c>
      <c r="C1042" s="4" t="s">
        <v>1652</v>
      </c>
      <c r="D1042" s="4">
        <v>28696</v>
      </c>
      <c r="E1042" s="6">
        <v>1193093.21</v>
      </c>
      <c r="F1042" s="6">
        <v>1193093.21</v>
      </c>
      <c r="G1042" s="6">
        <f t="shared" si="32"/>
        <v>0</v>
      </c>
      <c r="H1042" s="6" t="str">
        <f t="shared" si="33"/>
        <v>Aceptado</v>
      </c>
      <c r="I1042" s="4" t="s">
        <v>73</v>
      </c>
      <c r="J1042" s="4" t="s">
        <v>16</v>
      </c>
      <c r="K1042" s="4" t="s">
        <v>1659</v>
      </c>
      <c r="L1042" s="7" t="s">
        <v>25</v>
      </c>
      <c r="M1042" s="4">
        <v>3122888</v>
      </c>
      <c r="N1042" s="26" t="s">
        <v>1657</v>
      </c>
      <c r="O1042" s="8">
        <v>43018</v>
      </c>
      <c r="P1042" s="4" t="s">
        <v>15</v>
      </c>
      <c r="Q1042" s="4"/>
    </row>
    <row r="1043" spans="1:17" x14ac:dyDescent="0.25">
      <c r="A1043" s="4">
        <v>50</v>
      </c>
      <c r="B1043" s="5" t="s">
        <v>23</v>
      </c>
      <c r="C1043" s="4" t="s">
        <v>1652</v>
      </c>
      <c r="D1043" s="4">
        <v>15284</v>
      </c>
      <c r="E1043" s="6">
        <v>3910103.8</v>
      </c>
      <c r="F1043" s="6">
        <v>3910103.8</v>
      </c>
      <c r="G1043" s="6">
        <f t="shared" si="32"/>
        <v>0</v>
      </c>
      <c r="H1043" s="6" t="str">
        <f t="shared" si="33"/>
        <v>Aceptado</v>
      </c>
      <c r="I1043" s="4" t="s">
        <v>74</v>
      </c>
      <c r="J1043" s="4" t="s">
        <v>16</v>
      </c>
      <c r="K1043" s="4" t="s">
        <v>1659</v>
      </c>
      <c r="L1043" s="7" t="s">
        <v>25</v>
      </c>
      <c r="M1043" s="4">
        <v>3122888</v>
      </c>
      <c r="N1043" s="26" t="s">
        <v>1657</v>
      </c>
      <c r="O1043" s="8">
        <v>43018</v>
      </c>
      <c r="P1043" s="4" t="s">
        <v>15</v>
      </c>
      <c r="Q1043" s="4"/>
    </row>
    <row r="1044" spans="1:17" x14ac:dyDescent="0.25">
      <c r="A1044" s="4">
        <v>51</v>
      </c>
      <c r="B1044" s="5" t="s">
        <v>23</v>
      </c>
      <c r="C1044" s="4" t="s">
        <v>1652</v>
      </c>
      <c r="D1044" s="4">
        <v>17928</v>
      </c>
      <c r="E1044" s="6">
        <v>831186.6</v>
      </c>
      <c r="F1044" s="6">
        <v>831186.6</v>
      </c>
      <c r="G1044" s="6">
        <f t="shared" si="32"/>
        <v>0</v>
      </c>
      <c r="H1044" s="6" t="str">
        <f t="shared" si="33"/>
        <v>Aceptado</v>
      </c>
      <c r="I1044" s="4" t="s">
        <v>75</v>
      </c>
      <c r="J1044" s="4" t="s">
        <v>16</v>
      </c>
      <c r="K1044" s="4" t="s">
        <v>1659</v>
      </c>
      <c r="L1044" s="7" t="s">
        <v>25</v>
      </c>
      <c r="M1044" s="4">
        <v>3122888</v>
      </c>
      <c r="N1044" s="26" t="s">
        <v>1657</v>
      </c>
      <c r="O1044" s="8">
        <v>43018</v>
      </c>
      <c r="P1044" s="4" t="s">
        <v>15</v>
      </c>
      <c r="Q1044" s="4"/>
    </row>
    <row r="1045" spans="1:17" x14ac:dyDescent="0.25">
      <c r="A1045" s="4">
        <v>52</v>
      </c>
      <c r="B1045" s="5" t="s">
        <v>23</v>
      </c>
      <c r="C1045" s="4" t="s">
        <v>1652</v>
      </c>
      <c r="D1045" s="4">
        <v>12115</v>
      </c>
      <c r="E1045" s="6">
        <v>1117515.97</v>
      </c>
      <c r="F1045" s="6">
        <v>1117515.97</v>
      </c>
      <c r="G1045" s="6">
        <f t="shared" si="32"/>
        <v>0</v>
      </c>
      <c r="H1045" s="6" t="str">
        <f t="shared" si="33"/>
        <v>Aceptado</v>
      </c>
      <c r="I1045" s="4" t="s">
        <v>76</v>
      </c>
      <c r="J1045" s="4" t="s">
        <v>16</v>
      </c>
      <c r="K1045" s="4" t="s">
        <v>1659</v>
      </c>
      <c r="L1045" s="7" t="s">
        <v>25</v>
      </c>
      <c r="M1045" s="4">
        <v>3122888</v>
      </c>
      <c r="N1045" s="26" t="s">
        <v>1657</v>
      </c>
      <c r="O1045" s="8">
        <v>43018</v>
      </c>
      <c r="P1045" s="4" t="s">
        <v>15</v>
      </c>
      <c r="Q1045" s="4"/>
    </row>
    <row r="1046" spans="1:17" x14ac:dyDescent="0.25">
      <c r="A1046" s="4">
        <v>53</v>
      </c>
      <c r="B1046" s="5" t="s">
        <v>23</v>
      </c>
      <c r="C1046" s="4" t="s">
        <v>1652</v>
      </c>
      <c r="D1046" s="4">
        <v>18147</v>
      </c>
      <c r="E1046" s="6">
        <v>5645523.1500000004</v>
      </c>
      <c r="F1046" s="6">
        <v>5645523.1500000004</v>
      </c>
      <c r="G1046" s="6">
        <f t="shared" si="32"/>
        <v>0</v>
      </c>
      <c r="H1046" s="6" t="str">
        <f t="shared" si="33"/>
        <v>Aceptado</v>
      </c>
      <c r="I1046" s="4" t="s">
        <v>77</v>
      </c>
      <c r="J1046" s="4" t="s">
        <v>16</v>
      </c>
      <c r="K1046" s="4" t="s">
        <v>1659</v>
      </c>
      <c r="L1046" s="7" t="s">
        <v>25</v>
      </c>
      <c r="M1046" s="4">
        <v>3122888</v>
      </c>
      <c r="N1046" s="26" t="s">
        <v>1657</v>
      </c>
      <c r="O1046" s="8">
        <v>43018</v>
      </c>
      <c r="P1046" s="4" t="s">
        <v>15</v>
      </c>
      <c r="Q1046" s="4"/>
    </row>
    <row r="1047" spans="1:17" x14ac:dyDescent="0.25">
      <c r="A1047" s="4">
        <v>54</v>
      </c>
      <c r="B1047" s="5" t="s">
        <v>23</v>
      </c>
      <c r="C1047" s="4" t="s">
        <v>1652</v>
      </c>
      <c r="D1047" s="4">
        <v>33860</v>
      </c>
      <c r="E1047" s="6">
        <v>1236990.8600000001</v>
      </c>
      <c r="F1047" s="6">
        <v>1236990.8600000001</v>
      </c>
      <c r="G1047" s="6">
        <f t="shared" si="32"/>
        <v>0</v>
      </c>
      <c r="H1047" s="6" t="str">
        <f t="shared" si="33"/>
        <v>Aceptado</v>
      </c>
      <c r="I1047" s="4" t="s">
        <v>78</v>
      </c>
      <c r="J1047" s="4" t="s">
        <v>16</v>
      </c>
      <c r="K1047" s="4" t="s">
        <v>1659</v>
      </c>
      <c r="L1047" s="7" t="s">
        <v>25</v>
      </c>
      <c r="M1047" s="4">
        <v>3122888</v>
      </c>
      <c r="N1047" s="26" t="s">
        <v>1657</v>
      </c>
      <c r="O1047" s="8">
        <v>43018</v>
      </c>
      <c r="P1047" s="4" t="s">
        <v>15</v>
      </c>
      <c r="Q1047" s="4"/>
    </row>
    <row r="1048" spans="1:17" x14ac:dyDescent="0.25">
      <c r="A1048" s="4">
        <v>55</v>
      </c>
      <c r="B1048" s="5" t="s">
        <v>23</v>
      </c>
      <c r="C1048" s="4" t="s">
        <v>1652</v>
      </c>
      <c r="D1048" s="4">
        <v>17600</v>
      </c>
      <c r="E1048" s="6">
        <v>2300646.2400000002</v>
      </c>
      <c r="F1048" s="6">
        <v>2300646.2400000002</v>
      </c>
      <c r="G1048" s="6">
        <f t="shared" si="32"/>
        <v>0</v>
      </c>
      <c r="H1048" s="6" t="str">
        <f t="shared" si="33"/>
        <v>Aceptado</v>
      </c>
      <c r="I1048" s="4" t="s">
        <v>79</v>
      </c>
      <c r="J1048" s="4" t="s">
        <v>16</v>
      </c>
      <c r="K1048" s="4" t="s">
        <v>1659</v>
      </c>
      <c r="L1048" s="7" t="s">
        <v>25</v>
      </c>
      <c r="M1048" s="4">
        <v>3122888</v>
      </c>
      <c r="N1048" s="26" t="s">
        <v>1657</v>
      </c>
      <c r="O1048" s="8">
        <v>43018</v>
      </c>
      <c r="P1048" s="4" t="s">
        <v>15</v>
      </c>
      <c r="Q1048" s="4"/>
    </row>
    <row r="1049" spans="1:17" x14ac:dyDescent="0.25">
      <c r="A1049" s="4">
        <v>56</v>
      </c>
      <c r="B1049" s="5" t="s">
        <v>23</v>
      </c>
      <c r="C1049" s="4" t="s">
        <v>1652</v>
      </c>
      <c r="D1049" s="4">
        <v>26714</v>
      </c>
      <c r="E1049" s="6">
        <v>3175214.21</v>
      </c>
      <c r="F1049" s="6">
        <v>3175214.21</v>
      </c>
      <c r="G1049" s="6">
        <f t="shared" si="32"/>
        <v>0</v>
      </c>
      <c r="H1049" s="6" t="str">
        <f t="shared" si="33"/>
        <v>Aceptado</v>
      </c>
      <c r="I1049" s="4" t="s">
        <v>80</v>
      </c>
      <c r="J1049" s="4" t="s">
        <v>16</v>
      </c>
      <c r="K1049" s="4" t="s">
        <v>1659</v>
      </c>
      <c r="L1049" s="7" t="s">
        <v>25</v>
      </c>
      <c r="M1049" s="4">
        <v>3122888</v>
      </c>
      <c r="N1049" s="26" t="s">
        <v>1657</v>
      </c>
      <c r="O1049" s="8">
        <v>43018</v>
      </c>
      <c r="P1049" s="4" t="s">
        <v>15</v>
      </c>
      <c r="Q1049" s="4"/>
    </row>
    <row r="1050" spans="1:17" x14ac:dyDescent="0.25">
      <c r="A1050" s="4">
        <v>57</v>
      </c>
      <c r="B1050" s="5" t="s">
        <v>23</v>
      </c>
      <c r="C1050" s="4" t="s">
        <v>1652</v>
      </c>
      <c r="D1050" s="4">
        <v>31578</v>
      </c>
      <c r="E1050" s="6">
        <v>15712375.67</v>
      </c>
      <c r="F1050" s="6">
        <v>15712375.67</v>
      </c>
      <c r="G1050" s="6">
        <f t="shared" si="32"/>
        <v>0</v>
      </c>
      <c r="H1050" s="6" t="str">
        <f t="shared" si="33"/>
        <v>Aceptado</v>
      </c>
      <c r="I1050" s="4" t="s">
        <v>81</v>
      </c>
      <c r="J1050" s="4" t="s">
        <v>16</v>
      </c>
      <c r="K1050" s="4" t="s">
        <v>1659</v>
      </c>
      <c r="L1050" s="7" t="s">
        <v>25</v>
      </c>
      <c r="M1050" s="4">
        <v>3122888</v>
      </c>
      <c r="N1050" s="26" t="s">
        <v>1657</v>
      </c>
      <c r="O1050" s="8">
        <v>43018</v>
      </c>
      <c r="P1050" s="4" t="s">
        <v>15</v>
      </c>
      <c r="Q1050" s="4"/>
    </row>
    <row r="1051" spans="1:17" x14ac:dyDescent="0.25">
      <c r="A1051" s="4">
        <v>58</v>
      </c>
      <c r="B1051" s="5" t="s">
        <v>23</v>
      </c>
      <c r="C1051" s="4" t="s">
        <v>1652</v>
      </c>
      <c r="D1051" s="4">
        <v>8254</v>
      </c>
      <c r="E1051" s="6">
        <v>1218402.1000000001</v>
      </c>
      <c r="F1051" s="6">
        <v>0</v>
      </c>
      <c r="G1051" s="6">
        <f t="shared" si="32"/>
        <v>1218402.1000000001</v>
      </c>
      <c r="H1051" s="6" t="str">
        <f t="shared" si="33"/>
        <v>Rechazado</v>
      </c>
      <c r="I1051" s="4" t="s">
        <v>82</v>
      </c>
      <c r="J1051" s="4" t="s">
        <v>16</v>
      </c>
      <c r="K1051" s="4" t="s">
        <v>1659</v>
      </c>
      <c r="L1051" s="7" t="s">
        <v>25</v>
      </c>
      <c r="M1051" s="4">
        <v>3122888</v>
      </c>
      <c r="N1051" s="26" t="s">
        <v>1657</v>
      </c>
      <c r="O1051" s="8">
        <v>43018</v>
      </c>
      <c r="P1051" s="4" t="s">
        <v>15</v>
      </c>
      <c r="Q1051" s="4" t="s">
        <v>1669</v>
      </c>
    </row>
    <row r="1052" spans="1:17" x14ac:dyDescent="0.25">
      <c r="A1052" s="4">
        <v>59</v>
      </c>
      <c r="B1052" s="5" t="s">
        <v>23</v>
      </c>
      <c r="C1052" s="4" t="s">
        <v>1652</v>
      </c>
      <c r="D1052" s="4">
        <v>13717</v>
      </c>
      <c r="E1052" s="6">
        <v>915838.83</v>
      </c>
      <c r="F1052" s="6">
        <v>0</v>
      </c>
      <c r="G1052" s="6">
        <f t="shared" si="32"/>
        <v>915838.83</v>
      </c>
      <c r="H1052" s="6" t="str">
        <f t="shared" si="33"/>
        <v>Rechazado</v>
      </c>
      <c r="I1052" s="4" t="s">
        <v>83</v>
      </c>
      <c r="J1052" s="4" t="s">
        <v>16</v>
      </c>
      <c r="K1052" s="4" t="s">
        <v>1659</v>
      </c>
      <c r="L1052" s="7" t="s">
        <v>25</v>
      </c>
      <c r="M1052" s="4">
        <v>3122888</v>
      </c>
      <c r="N1052" s="26" t="s">
        <v>1657</v>
      </c>
      <c r="O1052" s="8">
        <v>43018</v>
      </c>
      <c r="P1052" s="4" t="s">
        <v>15</v>
      </c>
      <c r="Q1052" s="4" t="s">
        <v>1669</v>
      </c>
    </row>
    <row r="1053" spans="1:17" x14ac:dyDescent="0.25">
      <c r="A1053" s="4">
        <v>60</v>
      </c>
      <c r="B1053" s="5" t="s">
        <v>23</v>
      </c>
      <c r="C1053" s="4" t="s">
        <v>1652</v>
      </c>
      <c r="D1053" s="4">
        <v>27471</v>
      </c>
      <c r="E1053" s="6">
        <v>9624105.4000000004</v>
      </c>
      <c r="F1053" s="6">
        <v>9624105.4000000004</v>
      </c>
      <c r="G1053" s="6">
        <f t="shared" si="32"/>
        <v>0</v>
      </c>
      <c r="H1053" s="6" t="str">
        <f t="shared" si="33"/>
        <v>Aceptado</v>
      </c>
      <c r="I1053" s="4" t="s">
        <v>84</v>
      </c>
      <c r="J1053" s="4" t="s">
        <v>16</v>
      </c>
      <c r="K1053" s="4" t="s">
        <v>1659</v>
      </c>
      <c r="L1053" s="7" t="s">
        <v>25</v>
      </c>
      <c r="M1053" s="4">
        <v>3122888</v>
      </c>
      <c r="N1053" s="26" t="s">
        <v>1657</v>
      </c>
      <c r="O1053" s="8">
        <v>43018</v>
      </c>
      <c r="P1053" s="4" t="s">
        <v>15</v>
      </c>
      <c r="Q1053" s="4"/>
    </row>
    <row r="1054" spans="1:17" x14ac:dyDescent="0.25">
      <c r="A1054" s="4">
        <v>61</v>
      </c>
      <c r="B1054" s="5" t="s">
        <v>23</v>
      </c>
      <c r="C1054" s="4" t="s">
        <v>1652</v>
      </c>
      <c r="D1054" s="4">
        <v>16956</v>
      </c>
      <c r="E1054" s="6">
        <v>2337129.6</v>
      </c>
      <c r="F1054" s="6">
        <v>1999495.1131402731</v>
      </c>
      <c r="G1054" s="6">
        <f t="shared" si="32"/>
        <v>337634.48685972695</v>
      </c>
      <c r="H1054" s="6" t="str">
        <f t="shared" si="33"/>
        <v>Parcial</v>
      </c>
      <c r="I1054" s="4" t="s">
        <v>85</v>
      </c>
      <c r="J1054" s="4" t="s">
        <v>16</v>
      </c>
      <c r="K1054" s="4" t="s">
        <v>1659</v>
      </c>
      <c r="L1054" s="7" t="s">
        <v>25</v>
      </c>
      <c r="M1054" s="4">
        <v>3122888</v>
      </c>
      <c r="N1054" s="26" t="s">
        <v>1657</v>
      </c>
      <c r="O1054" s="8">
        <v>43018</v>
      </c>
      <c r="P1054" s="4" t="s">
        <v>15</v>
      </c>
      <c r="Q1054" s="4" t="s">
        <v>1658</v>
      </c>
    </row>
    <row r="1055" spans="1:17" x14ac:dyDescent="0.25">
      <c r="A1055" s="4">
        <v>62</v>
      </c>
      <c r="B1055" s="5" t="s">
        <v>23</v>
      </c>
      <c r="C1055" s="4" t="s">
        <v>1652</v>
      </c>
      <c r="D1055" s="4">
        <v>2180</v>
      </c>
      <c r="E1055" s="6">
        <v>2167093.6</v>
      </c>
      <c r="F1055" s="6">
        <v>2167093.6</v>
      </c>
      <c r="G1055" s="6">
        <f t="shared" si="32"/>
        <v>0</v>
      </c>
      <c r="H1055" s="6" t="str">
        <f t="shared" si="33"/>
        <v>Aceptado</v>
      </c>
      <c r="I1055" s="4" t="s">
        <v>86</v>
      </c>
      <c r="J1055" s="4" t="s">
        <v>16</v>
      </c>
      <c r="K1055" s="4" t="s">
        <v>1659</v>
      </c>
      <c r="L1055" s="7" t="s">
        <v>25</v>
      </c>
      <c r="M1055" s="4">
        <v>3122888</v>
      </c>
      <c r="N1055" s="26" t="s">
        <v>1657</v>
      </c>
      <c r="O1055" s="8">
        <v>43018</v>
      </c>
      <c r="P1055" s="4" t="s">
        <v>15</v>
      </c>
      <c r="Q1055" s="4"/>
    </row>
    <row r="1056" spans="1:17" x14ac:dyDescent="0.25">
      <c r="A1056" s="4">
        <v>63</v>
      </c>
      <c r="B1056" s="5" t="s">
        <v>23</v>
      </c>
      <c r="C1056" s="4" t="s">
        <v>1652</v>
      </c>
      <c r="D1056" s="4">
        <v>13695</v>
      </c>
      <c r="E1056" s="6">
        <v>2640782.5499999998</v>
      </c>
      <c r="F1056" s="6">
        <v>2640782.5499999998</v>
      </c>
      <c r="G1056" s="6">
        <f t="shared" si="32"/>
        <v>0</v>
      </c>
      <c r="H1056" s="6" t="str">
        <f t="shared" si="33"/>
        <v>Aceptado</v>
      </c>
      <c r="I1056" s="4" t="s">
        <v>87</v>
      </c>
      <c r="J1056" s="4" t="s">
        <v>16</v>
      </c>
      <c r="K1056" s="4" t="s">
        <v>1659</v>
      </c>
      <c r="L1056" s="7" t="s">
        <v>25</v>
      </c>
      <c r="M1056" s="4">
        <v>3122888</v>
      </c>
      <c r="N1056" s="26" t="s">
        <v>1657</v>
      </c>
      <c r="O1056" s="8">
        <v>43018</v>
      </c>
      <c r="P1056" s="4" t="s">
        <v>15</v>
      </c>
      <c r="Q1056" s="4"/>
    </row>
    <row r="1057" spans="1:17" x14ac:dyDescent="0.25">
      <c r="A1057" s="4">
        <v>64</v>
      </c>
      <c r="B1057" s="5" t="s">
        <v>23</v>
      </c>
      <c r="C1057" s="4" t="s">
        <v>1652</v>
      </c>
      <c r="D1057" s="4">
        <v>21254</v>
      </c>
      <c r="E1057" s="6">
        <v>6706567.0700000003</v>
      </c>
      <c r="F1057" s="6">
        <v>6706567.0700000003</v>
      </c>
      <c r="G1057" s="6">
        <f t="shared" si="32"/>
        <v>0</v>
      </c>
      <c r="H1057" s="6" t="str">
        <f t="shared" si="33"/>
        <v>Aceptado</v>
      </c>
      <c r="I1057" s="4" t="s">
        <v>88</v>
      </c>
      <c r="J1057" s="4" t="s">
        <v>16</v>
      </c>
      <c r="K1057" s="4" t="s">
        <v>1659</v>
      </c>
      <c r="L1057" s="7" t="s">
        <v>25</v>
      </c>
      <c r="M1057" s="4">
        <v>3122888</v>
      </c>
      <c r="N1057" s="26" t="s">
        <v>1657</v>
      </c>
      <c r="O1057" s="8">
        <v>43018</v>
      </c>
      <c r="P1057" s="4" t="s">
        <v>15</v>
      </c>
      <c r="Q1057" s="4"/>
    </row>
    <row r="1058" spans="1:17" x14ac:dyDescent="0.25">
      <c r="A1058" s="4">
        <v>65</v>
      </c>
      <c r="B1058" s="5" t="s">
        <v>23</v>
      </c>
      <c r="C1058" s="4" t="s">
        <v>1652</v>
      </c>
      <c r="D1058" s="4">
        <v>17518</v>
      </c>
      <c r="E1058" s="6">
        <v>2491420.2400000002</v>
      </c>
      <c r="F1058" s="6">
        <v>2491420.2400000002</v>
      </c>
      <c r="G1058" s="6">
        <f t="shared" si="32"/>
        <v>0</v>
      </c>
      <c r="H1058" s="6" t="str">
        <f t="shared" si="33"/>
        <v>Aceptado</v>
      </c>
      <c r="I1058" s="4" t="s">
        <v>89</v>
      </c>
      <c r="J1058" s="4" t="s">
        <v>16</v>
      </c>
      <c r="K1058" s="4" t="s">
        <v>1659</v>
      </c>
      <c r="L1058" s="7" t="s">
        <v>25</v>
      </c>
      <c r="M1058" s="4">
        <v>3122888</v>
      </c>
      <c r="N1058" s="26" t="s">
        <v>1657</v>
      </c>
      <c r="O1058" s="8">
        <v>43018</v>
      </c>
      <c r="P1058" s="4" t="s">
        <v>15</v>
      </c>
      <c r="Q1058" s="4"/>
    </row>
    <row r="1059" spans="1:17" x14ac:dyDescent="0.25">
      <c r="A1059" s="4">
        <v>66</v>
      </c>
      <c r="B1059" s="5" t="s">
        <v>23</v>
      </c>
      <c r="C1059" s="4" t="s">
        <v>1652</v>
      </c>
      <c r="D1059" s="4">
        <v>13679</v>
      </c>
      <c r="E1059" s="6">
        <v>1283812.73</v>
      </c>
      <c r="F1059" s="6">
        <v>1283812.73</v>
      </c>
      <c r="G1059" s="6">
        <f t="shared" si="32"/>
        <v>0</v>
      </c>
      <c r="H1059" s="6" t="str">
        <f t="shared" si="33"/>
        <v>Aceptado</v>
      </c>
      <c r="I1059" s="4" t="s">
        <v>90</v>
      </c>
      <c r="J1059" s="4" t="s">
        <v>16</v>
      </c>
      <c r="K1059" s="4" t="s">
        <v>1659</v>
      </c>
      <c r="L1059" s="7" t="s">
        <v>25</v>
      </c>
      <c r="M1059" s="4">
        <v>3122888</v>
      </c>
      <c r="N1059" s="26" t="s">
        <v>1657</v>
      </c>
      <c r="O1059" s="8">
        <v>43018</v>
      </c>
      <c r="P1059" s="4" t="s">
        <v>15</v>
      </c>
      <c r="Q1059" s="4"/>
    </row>
    <row r="1060" spans="1:17" x14ac:dyDescent="0.25">
      <c r="A1060" s="4">
        <v>67</v>
      </c>
      <c r="B1060" s="5" t="s">
        <v>23</v>
      </c>
      <c r="C1060" s="4" t="s">
        <v>1652</v>
      </c>
      <c r="D1060" s="4">
        <v>33020</v>
      </c>
      <c r="E1060" s="6">
        <v>862766.24</v>
      </c>
      <c r="F1060" s="6">
        <v>862766.24</v>
      </c>
      <c r="G1060" s="6">
        <f t="shared" si="32"/>
        <v>0</v>
      </c>
      <c r="H1060" s="6" t="str">
        <f t="shared" si="33"/>
        <v>Aceptado</v>
      </c>
      <c r="I1060" s="4" t="s">
        <v>91</v>
      </c>
      <c r="J1060" s="4" t="s">
        <v>16</v>
      </c>
      <c r="K1060" s="4" t="s">
        <v>1659</v>
      </c>
      <c r="L1060" s="7" t="s">
        <v>25</v>
      </c>
      <c r="M1060" s="4">
        <v>3122888</v>
      </c>
      <c r="N1060" s="26" t="s">
        <v>1657</v>
      </c>
      <c r="O1060" s="8">
        <v>43018</v>
      </c>
      <c r="P1060" s="4" t="s">
        <v>15</v>
      </c>
      <c r="Q1060" s="4"/>
    </row>
    <row r="1061" spans="1:17" x14ac:dyDescent="0.25">
      <c r="A1061" s="4">
        <v>68</v>
      </c>
      <c r="B1061" s="5" t="s">
        <v>23</v>
      </c>
      <c r="C1061" s="4" t="s">
        <v>1652</v>
      </c>
      <c r="D1061" s="4">
        <v>11525</v>
      </c>
      <c r="E1061" s="6">
        <v>1477348.06</v>
      </c>
      <c r="F1061" s="6">
        <v>0</v>
      </c>
      <c r="G1061" s="6">
        <f t="shared" si="32"/>
        <v>1477348.06</v>
      </c>
      <c r="H1061" s="6" t="str">
        <f t="shared" si="33"/>
        <v>Rechazado</v>
      </c>
      <c r="I1061" s="4" t="s">
        <v>92</v>
      </c>
      <c r="J1061" s="4" t="s">
        <v>16</v>
      </c>
      <c r="K1061" s="4" t="s">
        <v>1659</v>
      </c>
      <c r="L1061" s="7" t="s">
        <v>25</v>
      </c>
      <c r="M1061" s="4">
        <v>3122888</v>
      </c>
      <c r="N1061" s="26" t="s">
        <v>1657</v>
      </c>
      <c r="O1061" s="8">
        <v>43018</v>
      </c>
      <c r="P1061" s="4" t="s">
        <v>15</v>
      </c>
      <c r="Q1061" s="4" t="s">
        <v>1669</v>
      </c>
    </row>
    <row r="1062" spans="1:17" x14ac:dyDescent="0.25">
      <c r="A1062" s="4">
        <v>69</v>
      </c>
      <c r="B1062" s="5" t="s">
        <v>23</v>
      </c>
      <c r="C1062" s="4" t="s">
        <v>1652</v>
      </c>
      <c r="D1062" s="4">
        <v>29144</v>
      </c>
      <c r="E1062" s="6">
        <v>15845325.359999999</v>
      </c>
      <c r="F1062" s="6">
        <v>15845325.359999999</v>
      </c>
      <c r="G1062" s="6">
        <f t="shared" si="32"/>
        <v>0</v>
      </c>
      <c r="H1062" s="6" t="str">
        <f t="shared" si="33"/>
        <v>Aceptado</v>
      </c>
      <c r="I1062" s="4" t="s">
        <v>93</v>
      </c>
      <c r="J1062" s="4" t="s">
        <v>16</v>
      </c>
      <c r="K1062" s="4" t="s">
        <v>1659</v>
      </c>
      <c r="L1062" s="7" t="s">
        <v>25</v>
      </c>
      <c r="M1062" s="4">
        <v>3122888</v>
      </c>
      <c r="N1062" s="26" t="s">
        <v>1657</v>
      </c>
      <c r="O1062" s="8">
        <v>43018</v>
      </c>
      <c r="P1062" s="4" t="s">
        <v>15</v>
      </c>
      <c r="Q1062" s="4"/>
    </row>
    <row r="1063" spans="1:17" x14ac:dyDescent="0.25">
      <c r="A1063" s="4">
        <v>70</v>
      </c>
      <c r="B1063" s="5" t="s">
        <v>23</v>
      </c>
      <c r="C1063" s="4" t="s">
        <v>1652</v>
      </c>
      <c r="D1063" s="4">
        <v>22646</v>
      </c>
      <c r="E1063" s="6">
        <v>5633680.8899999997</v>
      </c>
      <c r="F1063" s="6">
        <v>5613175.9035073584</v>
      </c>
      <c r="G1063" s="6">
        <f t="shared" si="32"/>
        <v>20504.98649264127</v>
      </c>
      <c r="H1063" s="6" t="str">
        <f t="shared" si="33"/>
        <v>Parcial</v>
      </c>
      <c r="I1063" s="4" t="s">
        <v>94</v>
      </c>
      <c r="J1063" s="4" t="s">
        <v>16</v>
      </c>
      <c r="K1063" s="4" t="s">
        <v>1659</v>
      </c>
      <c r="L1063" s="7" t="s">
        <v>25</v>
      </c>
      <c r="M1063" s="4">
        <v>3122888</v>
      </c>
      <c r="N1063" s="26" t="s">
        <v>1657</v>
      </c>
      <c r="O1063" s="8">
        <v>43018</v>
      </c>
      <c r="P1063" s="4" t="s">
        <v>15</v>
      </c>
      <c r="Q1063" s="4" t="s">
        <v>1658</v>
      </c>
    </row>
    <row r="1064" spans="1:17" x14ac:dyDescent="0.25">
      <c r="A1064" s="4">
        <v>71</v>
      </c>
      <c r="B1064" s="5" t="s">
        <v>23</v>
      </c>
      <c r="C1064" s="4" t="s">
        <v>1652</v>
      </c>
      <c r="D1064" s="4">
        <v>17756</v>
      </c>
      <c r="E1064" s="6">
        <v>4220279.5999999996</v>
      </c>
      <c r="F1064" s="6">
        <v>4220279.5999999996</v>
      </c>
      <c r="G1064" s="6">
        <f t="shared" si="32"/>
        <v>0</v>
      </c>
      <c r="H1064" s="6" t="str">
        <f t="shared" si="33"/>
        <v>Aceptado</v>
      </c>
      <c r="I1064" s="4" t="s">
        <v>95</v>
      </c>
      <c r="J1064" s="4" t="s">
        <v>16</v>
      </c>
      <c r="K1064" s="4" t="s">
        <v>1659</v>
      </c>
      <c r="L1064" s="7" t="s">
        <v>25</v>
      </c>
      <c r="M1064" s="4">
        <v>3122888</v>
      </c>
      <c r="N1064" s="26" t="s">
        <v>1657</v>
      </c>
      <c r="O1064" s="8">
        <v>43018</v>
      </c>
      <c r="P1064" s="4" t="s">
        <v>15</v>
      </c>
      <c r="Q1064" s="4"/>
    </row>
    <row r="1065" spans="1:17" x14ac:dyDescent="0.25">
      <c r="A1065" s="4">
        <v>72</v>
      </c>
      <c r="B1065" s="5" t="s">
        <v>23</v>
      </c>
      <c r="C1065" s="4" t="s">
        <v>1652</v>
      </c>
      <c r="D1065" s="4">
        <v>33819</v>
      </c>
      <c r="E1065" s="6">
        <v>15184452.880000001</v>
      </c>
      <c r="F1065" s="6">
        <v>15160586.793033363</v>
      </c>
      <c r="G1065" s="6">
        <f t="shared" si="32"/>
        <v>23866.086966637522</v>
      </c>
      <c r="H1065" s="6" t="str">
        <f t="shared" si="33"/>
        <v>Parcial</v>
      </c>
      <c r="I1065" s="4" t="s">
        <v>96</v>
      </c>
      <c r="J1065" s="4" t="s">
        <v>16</v>
      </c>
      <c r="K1065" s="4" t="s">
        <v>1659</v>
      </c>
      <c r="L1065" s="7" t="s">
        <v>25</v>
      </c>
      <c r="M1065" s="4">
        <v>3122888</v>
      </c>
      <c r="N1065" s="26" t="s">
        <v>1657</v>
      </c>
      <c r="O1065" s="8">
        <v>43018</v>
      </c>
      <c r="P1065" s="4" t="s">
        <v>15</v>
      </c>
      <c r="Q1065" s="4" t="s">
        <v>1658</v>
      </c>
    </row>
    <row r="1066" spans="1:17" x14ac:dyDescent="0.25">
      <c r="A1066" s="4">
        <v>73</v>
      </c>
      <c r="B1066" s="5" t="s">
        <v>23</v>
      </c>
      <c r="C1066" s="4" t="s">
        <v>1652</v>
      </c>
      <c r="D1066" s="4">
        <v>16981</v>
      </c>
      <c r="E1066" s="6">
        <v>2407542.9900000002</v>
      </c>
      <c r="F1066" s="6">
        <v>2407542.9900000002</v>
      </c>
      <c r="G1066" s="6">
        <f t="shared" si="32"/>
        <v>0</v>
      </c>
      <c r="H1066" s="6" t="str">
        <f t="shared" si="33"/>
        <v>Aceptado</v>
      </c>
      <c r="I1066" s="4" t="s">
        <v>97</v>
      </c>
      <c r="J1066" s="4" t="s">
        <v>16</v>
      </c>
      <c r="K1066" s="4" t="s">
        <v>1659</v>
      </c>
      <c r="L1066" s="7" t="s">
        <v>25</v>
      </c>
      <c r="M1066" s="4">
        <v>3122888</v>
      </c>
      <c r="N1066" s="26" t="s">
        <v>1657</v>
      </c>
      <c r="O1066" s="8">
        <v>43018</v>
      </c>
      <c r="P1066" s="4" t="s">
        <v>15</v>
      </c>
      <c r="Q1066" s="4"/>
    </row>
    <row r="1067" spans="1:17" x14ac:dyDescent="0.25">
      <c r="A1067" s="4">
        <v>74</v>
      </c>
      <c r="B1067" s="5" t="s">
        <v>23</v>
      </c>
      <c r="C1067" s="4" t="s">
        <v>1652</v>
      </c>
      <c r="D1067" s="4">
        <v>17603</v>
      </c>
      <c r="E1067" s="6">
        <v>2573348.38</v>
      </c>
      <c r="F1067" s="6">
        <v>2573348.38</v>
      </c>
      <c r="G1067" s="6">
        <f t="shared" si="32"/>
        <v>0</v>
      </c>
      <c r="H1067" s="6" t="str">
        <f t="shared" si="33"/>
        <v>Aceptado</v>
      </c>
      <c r="I1067" s="4" t="s">
        <v>98</v>
      </c>
      <c r="J1067" s="4" t="s">
        <v>16</v>
      </c>
      <c r="K1067" s="4" t="s">
        <v>1659</v>
      </c>
      <c r="L1067" s="7" t="s">
        <v>25</v>
      </c>
      <c r="M1067" s="4">
        <v>3122888</v>
      </c>
      <c r="N1067" s="26" t="s">
        <v>1657</v>
      </c>
      <c r="O1067" s="8">
        <v>43018</v>
      </c>
      <c r="P1067" s="4" t="s">
        <v>15</v>
      </c>
      <c r="Q1067" s="4"/>
    </row>
    <row r="1068" spans="1:17" x14ac:dyDescent="0.25">
      <c r="A1068" s="4">
        <v>75</v>
      </c>
      <c r="B1068" s="5" t="s">
        <v>23</v>
      </c>
      <c r="C1068" s="4" t="s">
        <v>1652</v>
      </c>
      <c r="D1068" s="4">
        <v>2430</v>
      </c>
      <c r="E1068" s="6">
        <v>2321135.06</v>
      </c>
      <c r="F1068" s="6">
        <v>2321135.06</v>
      </c>
      <c r="G1068" s="6">
        <f t="shared" si="32"/>
        <v>0</v>
      </c>
      <c r="H1068" s="6" t="str">
        <f t="shared" si="33"/>
        <v>Aceptado</v>
      </c>
      <c r="I1068" s="4" t="s">
        <v>99</v>
      </c>
      <c r="J1068" s="4" t="s">
        <v>16</v>
      </c>
      <c r="K1068" s="4" t="s">
        <v>1659</v>
      </c>
      <c r="L1068" s="7" t="s">
        <v>25</v>
      </c>
      <c r="M1068" s="4">
        <v>3122888</v>
      </c>
      <c r="N1068" s="26" t="s">
        <v>1657</v>
      </c>
      <c r="O1068" s="8">
        <v>43018</v>
      </c>
      <c r="P1068" s="4" t="s">
        <v>15</v>
      </c>
      <c r="Q1068" s="4"/>
    </row>
    <row r="1069" spans="1:17" x14ac:dyDescent="0.25">
      <c r="A1069" s="4">
        <v>76</v>
      </c>
      <c r="B1069" s="5" t="s">
        <v>23</v>
      </c>
      <c r="C1069" s="4" t="s">
        <v>1652</v>
      </c>
      <c r="D1069" s="4">
        <v>16918</v>
      </c>
      <c r="E1069" s="6">
        <v>232856.55</v>
      </c>
      <c r="F1069" s="6">
        <v>232856.55</v>
      </c>
      <c r="G1069" s="6">
        <f t="shared" si="32"/>
        <v>0</v>
      </c>
      <c r="H1069" s="6" t="str">
        <f t="shared" si="33"/>
        <v>Aceptado</v>
      </c>
      <c r="I1069" s="4" t="s">
        <v>100</v>
      </c>
      <c r="J1069" s="4" t="s">
        <v>16</v>
      </c>
      <c r="K1069" s="4" t="s">
        <v>1659</v>
      </c>
      <c r="L1069" s="7" t="s">
        <v>25</v>
      </c>
      <c r="M1069" s="4">
        <v>3122888</v>
      </c>
      <c r="N1069" s="26" t="s">
        <v>1657</v>
      </c>
      <c r="O1069" s="8">
        <v>43018</v>
      </c>
      <c r="P1069" s="4" t="s">
        <v>15</v>
      </c>
      <c r="Q1069" s="4"/>
    </row>
    <row r="1070" spans="1:17" x14ac:dyDescent="0.25">
      <c r="A1070" s="4">
        <v>77</v>
      </c>
      <c r="B1070" s="5" t="s">
        <v>23</v>
      </c>
      <c r="C1070" s="4" t="s">
        <v>1652</v>
      </c>
      <c r="D1070" s="4">
        <v>16992</v>
      </c>
      <c r="E1070" s="6">
        <v>6134147.7999999998</v>
      </c>
      <c r="F1070" s="6">
        <v>6134147.7999999998</v>
      </c>
      <c r="G1070" s="6">
        <f t="shared" si="32"/>
        <v>0</v>
      </c>
      <c r="H1070" s="6" t="str">
        <f t="shared" si="33"/>
        <v>Aceptado</v>
      </c>
      <c r="I1070" s="4" t="s">
        <v>101</v>
      </c>
      <c r="J1070" s="4" t="s">
        <v>16</v>
      </c>
      <c r="K1070" s="4" t="s">
        <v>1659</v>
      </c>
      <c r="L1070" s="7" t="s">
        <v>25</v>
      </c>
      <c r="M1070" s="4">
        <v>3122888</v>
      </c>
      <c r="N1070" s="26" t="s">
        <v>1657</v>
      </c>
      <c r="O1070" s="8">
        <v>43018</v>
      </c>
      <c r="P1070" s="4" t="s">
        <v>15</v>
      </c>
      <c r="Q1070" s="4"/>
    </row>
    <row r="1071" spans="1:17" x14ac:dyDescent="0.25">
      <c r="A1071" s="4">
        <v>78</v>
      </c>
      <c r="B1071" s="5" t="s">
        <v>23</v>
      </c>
      <c r="C1071" s="4" t="s">
        <v>1652</v>
      </c>
      <c r="D1071" s="4">
        <v>10457</v>
      </c>
      <c r="E1071" s="6">
        <v>1394422.23</v>
      </c>
      <c r="F1071" s="6">
        <v>1394422.23</v>
      </c>
      <c r="G1071" s="6">
        <f t="shared" si="32"/>
        <v>0</v>
      </c>
      <c r="H1071" s="6" t="str">
        <f t="shared" si="33"/>
        <v>Aceptado</v>
      </c>
      <c r="I1071" s="4" t="s">
        <v>102</v>
      </c>
      <c r="J1071" s="4" t="s">
        <v>16</v>
      </c>
      <c r="K1071" s="4" t="s">
        <v>1659</v>
      </c>
      <c r="L1071" s="7" t="s">
        <v>25</v>
      </c>
      <c r="M1071" s="4">
        <v>3122888</v>
      </c>
      <c r="N1071" s="26" t="s">
        <v>1657</v>
      </c>
      <c r="O1071" s="8">
        <v>43018</v>
      </c>
      <c r="P1071" s="4" t="s">
        <v>15</v>
      </c>
      <c r="Q1071" s="4"/>
    </row>
    <row r="1072" spans="1:17" x14ac:dyDescent="0.25">
      <c r="A1072" s="4">
        <v>79</v>
      </c>
      <c r="B1072" s="5" t="s">
        <v>23</v>
      </c>
      <c r="C1072" s="4" t="s">
        <v>1652</v>
      </c>
      <c r="D1072" s="4">
        <v>23106</v>
      </c>
      <c r="E1072" s="6">
        <v>10146598.439999999</v>
      </c>
      <c r="F1072" s="6">
        <v>10146598.439999999</v>
      </c>
      <c r="G1072" s="6">
        <f t="shared" si="32"/>
        <v>0</v>
      </c>
      <c r="H1072" s="6" t="str">
        <f t="shared" si="33"/>
        <v>Aceptado</v>
      </c>
      <c r="I1072" s="4" t="s">
        <v>103</v>
      </c>
      <c r="J1072" s="4" t="s">
        <v>16</v>
      </c>
      <c r="K1072" s="4" t="s">
        <v>1659</v>
      </c>
      <c r="L1072" s="7" t="s">
        <v>25</v>
      </c>
      <c r="M1072" s="4">
        <v>3122888</v>
      </c>
      <c r="N1072" s="26" t="s">
        <v>1657</v>
      </c>
      <c r="O1072" s="8">
        <v>43018</v>
      </c>
      <c r="P1072" s="4" t="s">
        <v>15</v>
      </c>
      <c r="Q1072" s="4"/>
    </row>
    <row r="1073" spans="1:17" x14ac:dyDescent="0.25">
      <c r="A1073" s="4">
        <v>80</v>
      </c>
      <c r="B1073" s="5" t="s">
        <v>23</v>
      </c>
      <c r="C1073" s="4" t="s">
        <v>1652</v>
      </c>
      <c r="D1073" s="4">
        <v>19334</v>
      </c>
      <c r="E1073" s="6">
        <v>616803.12</v>
      </c>
      <c r="F1073" s="6">
        <v>0</v>
      </c>
      <c r="G1073" s="6">
        <f t="shared" si="32"/>
        <v>616803.12</v>
      </c>
      <c r="H1073" s="6" t="str">
        <f t="shared" si="33"/>
        <v>Rechazado</v>
      </c>
      <c r="I1073" s="4" t="s">
        <v>104</v>
      </c>
      <c r="J1073" s="4" t="s">
        <v>16</v>
      </c>
      <c r="K1073" s="4" t="s">
        <v>1659</v>
      </c>
      <c r="L1073" s="7" t="s">
        <v>25</v>
      </c>
      <c r="M1073" s="4">
        <v>3122888</v>
      </c>
      <c r="N1073" s="26" t="s">
        <v>1657</v>
      </c>
      <c r="O1073" s="8">
        <v>43018</v>
      </c>
      <c r="P1073" s="4" t="s">
        <v>15</v>
      </c>
      <c r="Q1073" s="4" t="s">
        <v>1669</v>
      </c>
    </row>
    <row r="1074" spans="1:17" x14ac:dyDescent="0.25">
      <c r="A1074" s="4">
        <v>81</v>
      </c>
      <c r="B1074" s="5" t="s">
        <v>23</v>
      </c>
      <c r="C1074" s="4" t="s">
        <v>1652</v>
      </c>
      <c r="D1074" s="4">
        <v>30174</v>
      </c>
      <c r="E1074" s="6">
        <v>4376839.28</v>
      </c>
      <c r="F1074" s="6">
        <v>4166947.8157843291</v>
      </c>
      <c r="G1074" s="6">
        <f t="shared" si="32"/>
        <v>209891.46421567118</v>
      </c>
      <c r="H1074" s="6" t="str">
        <f t="shared" si="33"/>
        <v>Parcial</v>
      </c>
      <c r="I1074" s="4" t="s">
        <v>105</v>
      </c>
      <c r="J1074" s="4" t="s">
        <v>16</v>
      </c>
      <c r="K1074" s="4" t="s">
        <v>1659</v>
      </c>
      <c r="L1074" s="7" t="s">
        <v>25</v>
      </c>
      <c r="M1074" s="4">
        <v>3122888</v>
      </c>
      <c r="N1074" s="26" t="s">
        <v>1657</v>
      </c>
      <c r="O1074" s="8">
        <v>43018</v>
      </c>
      <c r="P1074" s="4" t="s">
        <v>15</v>
      </c>
      <c r="Q1074" s="4" t="s">
        <v>1658</v>
      </c>
    </row>
    <row r="1075" spans="1:17" x14ac:dyDescent="0.25">
      <c r="A1075" s="4">
        <v>82</v>
      </c>
      <c r="B1075" s="5" t="s">
        <v>23</v>
      </c>
      <c r="C1075" s="4" t="s">
        <v>1652</v>
      </c>
      <c r="D1075" s="4">
        <v>27241</v>
      </c>
      <c r="E1075" s="6">
        <v>10083514.76</v>
      </c>
      <c r="F1075" s="6">
        <v>10083514.76</v>
      </c>
      <c r="G1075" s="6">
        <f t="shared" si="32"/>
        <v>0</v>
      </c>
      <c r="H1075" s="6" t="str">
        <f t="shared" si="33"/>
        <v>Aceptado</v>
      </c>
      <c r="I1075" s="4" t="s">
        <v>106</v>
      </c>
      <c r="J1075" s="4" t="s">
        <v>16</v>
      </c>
      <c r="K1075" s="4" t="s">
        <v>1659</v>
      </c>
      <c r="L1075" s="7" t="s">
        <v>25</v>
      </c>
      <c r="M1075" s="4">
        <v>3122888</v>
      </c>
      <c r="N1075" s="26" t="s">
        <v>1657</v>
      </c>
      <c r="O1075" s="8">
        <v>43018</v>
      </c>
      <c r="P1075" s="4" t="s">
        <v>15</v>
      </c>
      <c r="Q1075" s="4"/>
    </row>
    <row r="1076" spans="1:17" x14ac:dyDescent="0.25">
      <c r="A1076" s="4">
        <v>83</v>
      </c>
      <c r="B1076" s="5" t="s">
        <v>23</v>
      </c>
      <c r="C1076" s="4" t="s">
        <v>1652</v>
      </c>
      <c r="D1076" s="4">
        <v>27265</v>
      </c>
      <c r="E1076" s="6">
        <v>2966315.58</v>
      </c>
      <c r="F1076" s="6">
        <v>507247.03557312296</v>
      </c>
      <c r="G1076" s="6">
        <f t="shared" si="32"/>
        <v>2459068.5444268771</v>
      </c>
      <c r="H1076" s="6" t="str">
        <f t="shared" si="33"/>
        <v>Parcial</v>
      </c>
      <c r="I1076" s="4" t="s">
        <v>107</v>
      </c>
      <c r="J1076" s="4" t="s">
        <v>16</v>
      </c>
      <c r="K1076" s="4" t="s">
        <v>1659</v>
      </c>
      <c r="L1076" s="7" t="s">
        <v>25</v>
      </c>
      <c r="M1076" s="4">
        <v>3122888</v>
      </c>
      <c r="N1076" s="26" t="s">
        <v>1657</v>
      </c>
      <c r="O1076" s="8">
        <v>43018</v>
      </c>
      <c r="P1076" s="4" t="s">
        <v>15</v>
      </c>
      <c r="Q1076" s="4" t="s">
        <v>1658</v>
      </c>
    </row>
    <row r="1077" spans="1:17" x14ac:dyDescent="0.25">
      <c r="A1077" s="4">
        <v>84</v>
      </c>
      <c r="B1077" s="5" t="s">
        <v>23</v>
      </c>
      <c r="C1077" s="4" t="s">
        <v>1652</v>
      </c>
      <c r="D1077" s="4">
        <v>12031</v>
      </c>
      <c r="E1077" s="6">
        <v>1901927.78</v>
      </c>
      <c r="F1077" s="6">
        <v>1901927.78</v>
      </c>
      <c r="G1077" s="6">
        <f t="shared" si="32"/>
        <v>0</v>
      </c>
      <c r="H1077" s="6" t="str">
        <f t="shared" si="33"/>
        <v>Aceptado</v>
      </c>
      <c r="I1077" s="4" t="s">
        <v>108</v>
      </c>
      <c r="J1077" s="4" t="s">
        <v>16</v>
      </c>
      <c r="K1077" s="4" t="s">
        <v>1659</v>
      </c>
      <c r="L1077" s="7" t="s">
        <v>25</v>
      </c>
      <c r="M1077" s="4">
        <v>3122888</v>
      </c>
      <c r="N1077" s="26" t="s">
        <v>1657</v>
      </c>
      <c r="O1077" s="8">
        <v>43018</v>
      </c>
      <c r="P1077" s="4" t="s">
        <v>15</v>
      </c>
      <c r="Q1077" s="4"/>
    </row>
    <row r="1078" spans="1:17" x14ac:dyDescent="0.25">
      <c r="A1078" s="4">
        <v>85</v>
      </c>
      <c r="B1078" s="5" t="s">
        <v>23</v>
      </c>
      <c r="C1078" s="4" t="s">
        <v>1652</v>
      </c>
      <c r="D1078" s="4">
        <v>23052</v>
      </c>
      <c r="E1078" s="6">
        <v>3818929.16</v>
      </c>
      <c r="F1078" s="6">
        <v>3818929.16</v>
      </c>
      <c r="G1078" s="6">
        <f t="shared" si="32"/>
        <v>0</v>
      </c>
      <c r="H1078" s="6" t="str">
        <f t="shared" si="33"/>
        <v>Aceptado</v>
      </c>
      <c r="I1078" s="4" t="s">
        <v>109</v>
      </c>
      <c r="J1078" s="4" t="s">
        <v>16</v>
      </c>
      <c r="K1078" s="4" t="s">
        <v>1659</v>
      </c>
      <c r="L1078" s="7" t="s">
        <v>25</v>
      </c>
      <c r="M1078" s="4">
        <v>3122888</v>
      </c>
      <c r="N1078" s="26" t="s">
        <v>1657</v>
      </c>
      <c r="O1078" s="8">
        <v>43018</v>
      </c>
      <c r="P1078" s="4" t="s">
        <v>15</v>
      </c>
      <c r="Q1078" s="4"/>
    </row>
    <row r="1079" spans="1:17" x14ac:dyDescent="0.25">
      <c r="A1079" s="4">
        <v>86</v>
      </c>
      <c r="B1079" s="5" t="s">
        <v>23</v>
      </c>
      <c r="C1079" s="4" t="s">
        <v>1652</v>
      </c>
      <c r="D1079" s="4">
        <v>23036</v>
      </c>
      <c r="E1079" s="6">
        <v>8443741.9199999999</v>
      </c>
      <c r="F1079" s="6">
        <v>8443741.9199999999</v>
      </c>
      <c r="G1079" s="6">
        <f t="shared" si="32"/>
        <v>0</v>
      </c>
      <c r="H1079" s="6" t="str">
        <f t="shared" si="33"/>
        <v>Aceptado</v>
      </c>
      <c r="I1079" s="4" t="s">
        <v>110</v>
      </c>
      <c r="J1079" s="4" t="s">
        <v>16</v>
      </c>
      <c r="K1079" s="4" t="s">
        <v>1659</v>
      </c>
      <c r="L1079" s="7" t="s">
        <v>25</v>
      </c>
      <c r="M1079" s="4">
        <v>3122888</v>
      </c>
      <c r="N1079" s="26" t="s">
        <v>1657</v>
      </c>
      <c r="O1079" s="8">
        <v>43018</v>
      </c>
      <c r="P1079" s="4" t="s">
        <v>15</v>
      </c>
      <c r="Q1079" s="4"/>
    </row>
    <row r="1080" spans="1:17" x14ac:dyDescent="0.25">
      <c r="A1080" s="4">
        <v>87</v>
      </c>
      <c r="B1080" s="5" t="s">
        <v>23</v>
      </c>
      <c r="C1080" s="4" t="s">
        <v>1652</v>
      </c>
      <c r="D1080" s="4">
        <v>16645</v>
      </c>
      <c r="E1080" s="6">
        <v>2733845.3</v>
      </c>
      <c r="F1080" s="6">
        <v>2733845.3</v>
      </c>
      <c r="G1080" s="6">
        <f t="shared" si="32"/>
        <v>0</v>
      </c>
      <c r="H1080" s="6" t="str">
        <f t="shared" si="33"/>
        <v>Aceptado</v>
      </c>
      <c r="I1080" s="4" t="s">
        <v>111</v>
      </c>
      <c r="J1080" s="4" t="s">
        <v>16</v>
      </c>
      <c r="K1080" s="4" t="s">
        <v>1659</v>
      </c>
      <c r="L1080" s="7" t="s">
        <v>25</v>
      </c>
      <c r="M1080" s="4">
        <v>3122888</v>
      </c>
      <c r="N1080" s="26" t="s">
        <v>1657</v>
      </c>
      <c r="O1080" s="8">
        <v>43018</v>
      </c>
      <c r="P1080" s="4" t="s">
        <v>15</v>
      </c>
      <c r="Q1080" s="4"/>
    </row>
    <row r="1081" spans="1:17" x14ac:dyDescent="0.25">
      <c r="A1081" s="4">
        <v>88</v>
      </c>
      <c r="B1081" s="5" t="s">
        <v>23</v>
      </c>
      <c r="C1081" s="4" t="s">
        <v>1652</v>
      </c>
      <c r="D1081" s="4">
        <v>2265</v>
      </c>
      <c r="E1081" s="6">
        <v>1732167.37</v>
      </c>
      <c r="F1081" s="6">
        <v>1732167.37</v>
      </c>
      <c r="G1081" s="6">
        <f t="shared" si="32"/>
        <v>0</v>
      </c>
      <c r="H1081" s="6" t="str">
        <f t="shared" si="33"/>
        <v>Aceptado</v>
      </c>
      <c r="I1081" s="4" t="s">
        <v>112</v>
      </c>
      <c r="J1081" s="4" t="s">
        <v>16</v>
      </c>
      <c r="K1081" s="4" t="s">
        <v>1659</v>
      </c>
      <c r="L1081" s="7" t="s">
        <v>25</v>
      </c>
      <c r="M1081" s="4">
        <v>3122888</v>
      </c>
      <c r="N1081" s="26" t="s">
        <v>1657</v>
      </c>
      <c r="O1081" s="8">
        <v>43018</v>
      </c>
      <c r="P1081" s="4" t="s">
        <v>15</v>
      </c>
      <c r="Q1081" s="4"/>
    </row>
    <row r="1082" spans="1:17" x14ac:dyDescent="0.25">
      <c r="A1082" s="4">
        <v>89</v>
      </c>
      <c r="B1082" s="5" t="s">
        <v>23</v>
      </c>
      <c r="C1082" s="4" t="s">
        <v>1652</v>
      </c>
      <c r="D1082" s="4">
        <v>14593</v>
      </c>
      <c r="E1082" s="6">
        <v>2201727.6800000002</v>
      </c>
      <c r="F1082" s="6">
        <v>2201727.6800000002</v>
      </c>
      <c r="G1082" s="6">
        <f t="shared" si="32"/>
        <v>0</v>
      </c>
      <c r="H1082" s="6" t="str">
        <f t="shared" si="33"/>
        <v>Aceptado</v>
      </c>
      <c r="I1082" s="4" t="s">
        <v>113</v>
      </c>
      <c r="J1082" s="4" t="s">
        <v>16</v>
      </c>
      <c r="K1082" s="4" t="s">
        <v>1659</v>
      </c>
      <c r="L1082" s="7" t="s">
        <v>25</v>
      </c>
      <c r="M1082" s="4">
        <v>3122888</v>
      </c>
      <c r="N1082" s="26" t="s">
        <v>1657</v>
      </c>
      <c r="O1082" s="8">
        <v>43018</v>
      </c>
      <c r="P1082" s="4" t="s">
        <v>15</v>
      </c>
      <c r="Q1082" s="4"/>
    </row>
    <row r="1083" spans="1:17" x14ac:dyDescent="0.25">
      <c r="A1083" s="4">
        <v>90</v>
      </c>
      <c r="B1083" s="5" t="s">
        <v>23</v>
      </c>
      <c r="C1083" s="4" t="s">
        <v>1652</v>
      </c>
      <c r="D1083" s="4">
        <v>13307</v>
      </c>
      <c r="E1083" s="6">
        <v>2201727.6800000002</v>
      </c>
      <c r="F1083" s="6">
        <v>2201727.6800000002</v>
      </c>
      <c r="G1083" s="6">
        <f t="shared" si="32"/>
        <v>0</v>
      </c>
      <c r="H1083" s="6" t="str">
        <f t="shared" si="33"/>
        <v>Aceptado</v>
      </c>
      <c r="I1083" s="4" t="s">
        <v>114</v>
      </c>
      <c r="J1083" s="4" t="s">
        <v>16</v>
      </c>
      <c r="K1083" s="4" t="s">
        <v>1659</v>
      </c>
      <c r="L1083" s="7" t="s">
        <v>25</v>
      </c>
      <c r="M1083" s="4">
        <v>3122888</v>
      </c>
      <c r="N1083" s="26" t="s">
        <v>1657</v>
      </c>
      <c r="O1083" s="8">
        <v>43018</v>
      </c>
      <c r="P1083" s="4" t="s">
        <v>15</v>
      </c>
      <c r="Q1083" s="4"/>
    </row>
    <row r="1084" spans="1:17" x14ac:dyDescent="0.25">
      <c r="A1084" s="4">
        <v>91</v>
      </c>
      <c r="B1084" s="5" t="s">
        <v>23</v>
      </c>
      <c r="C1084" s="4" t="s">
        <v>1652</v>
      </c>
      <c r="D1084" s="4">
        <v>2273</v>
      </c>
      <c r="E1084" s="6">
        <v>4103769.95</v>
      </c>
      <c r="F1084" s="6">
        <v>4103769.95</v>
      </c>
      <c r="G1084" s="6">
        <f t="shared" si="32"/>
        <v>0</v>
      </c>
      <c r="H1084" s="6" t="str">
        <f t="shared" si="33"/>
        <v>Aceptado</v>
      </c>
      <c r="I1084" s="4" t="s">
        <v>115</v>
      </c>
      <c r="J1084" s="4" t="s">
        <v>16</v>
      </c>
      <c r="K1084" s="4" t="s">
        <v>1659</v>
      </c>
      <c r="L1084" s="7" t="s">
        <v>25</v>
      </c>
      <c r="M1084" s="4">
        <v>3122888</v>
      </c>
      <c r="N1084" s="26" t="s">
        <v>1657</v>
      </c>
      <c r="O1084" s="8">
        <v>43018</v>
      </c>
      <c r="P1084" s="4" t="s">
        <v>15</v>
      </c>
      <c r="Q1084" s="4"/>
    </row>
    <row r="1085" spans="1:17" x14ac:dyDescent="0.25">
      <c r="A1085" s="4">
        <v>92</v>
      </c>
      <c r="B1085" s="5" t="s">
        <v>23</v>
      </c>
      <c r="C1085" s="4" t="s">
        <v>1652</v>
      </c>
      <c r="D1085" s="4">
        <v>20419</v>
      </c>
      <c r="E1085" s="6">
        <v>1052488.57</v>
      </c>
      <c r="F1085" s="6">
        <v>946635.20309303922</v>
      </c>
      <c r="G1085" s="6">
        <f t="shared" si="32"/>
        <v>105853.36690696084</v>
      </c>
      <c r="H1085" s="6" t="str">
        <f t="shared" si="33"/>
        <v>Parcial</v>
      </c>
      <c r="I1085" s="4" t="s">
        <v>116</v>
      </c>
      <c r="J1085" s="4" t="s">
        <v>16</v>
      </c>
      <c r="K1085" s="4" t="s">
        <v>1659</v>
      </c>
      <c r="L1085" s="7" t="s">
        <v>25</v>
      </c>
      <c r="M1085" s="4">
        <v>3122888</v>
      </c>
      <c r="N1085" s="26" t="s">
        <v>1657</v>
      </c>
      <c r="O1085" s="8">
        <v>43018</v>
      </c>
      <c r="P1085" s="4" t="s">
        <v>15</v>
      </c>
      <c r="Q1085" s="4" t="s">
        <v>1658</v>
      </c>
    </row>
    <row r="1086" spans="1:17" x14ac:dyDescent="0.25">
      <c r="A1086" s="4">
        <v>93</v>
      </c>
      <c r="B1086" s="5" t="s">
        <v>23</v>
      </c>
      <c r="C1086" s="4" t="s">
        <v>1652</v>
      </c>
      <c r="D1086" s="4">
        <v>22325</v>
      </c>
      <c r="E1086" s="6">
        <v>3817989.65</v>
      </c>
      <c r="F1086" s="6">
        <v>3817989.65</v>
      </c>
      <c r="G1086" s="6">
        <f t="shared" si="32"/>
        <v>0</v>
      </c>
      <c r="H1086" s="6" t="str">
        <f t="shared" si="33"/>
        <v>Aceptado</v>
      </c>
      <c r="I1086" s="4" t="s">
        <v>117</v>
      </c>
      <c r="J1086" s="4" t="s">
        <v>16</v>
      </c>
      <c r="K1086" s="4" t="s">
        <v>1659</v>
      </c>
      <c r="L1086" s="7" t="s">
        <v>25</v>
      </c>
      <c r="M1086" s="4">
        <v>3122888</v>
      </c>
      <c r="N1086" s="26" t="s">
        <v>1657</v>
      </c>
      <c r="O1086" s="8">
        <v>43018</v>
      </c>
      <c r="P1086" s="4" t="s">
        <v>15</v>
      </c>
      <c r="Q1086" s="4"/>
    </row>
    <row r="1087" spans="1:17" x14ac:dyDescent="0.25">
      <c r="A1087" s="4">
        <v>94</v>
      </c>
      <c r="B1087" s="5" t="s">
        <v>23</v>
      </c>
      <c r="C1087" s="4" t="s">
        <v>1652</v>
      </c>
      <c r="D1087" s="4">
        <v>10696</v>
      </c>
      <c r="E1087" s="6">
        <v>3442689.03</v>
      </c>
      <c r="F1087" s="6">
        <v>3442689.03</v>
      </c>
      <c r="G1087" s="6">
        <f t="shared" si="32"/>
        <v>0</v>
      </c>
      <c r="H1087" s="6" t="str">
        <f t="shared" si="33"/>
        <v>Aceptado</v>
      </c>
      <c r="I1087" s="4" t="s">
        <v>118</v>
      </c>
      <c r="J1087" s="4" t="s">
        <v>16</v>
      </c>
      <c r="K1087" s="4" t="s">
        <v>1659</v>
      </c>
      <c r="L1087" s="7" t="s">
        <v>25</v>
      </c>
      <c r="M1087" s="4">
        <v>3122888</v>
      </c>
      <c r="N1087" s="26" t="s">
        <v>1657</v>
      </c>
      <c r="O1087" s="8">
        <v>43018</v>
      </c>
      <c r="P1087" s="4" t="s">
        <v>15</v>
      </c>
      <c r="Q1087" s="4"/>
    </row>
    <row r="1088" spans="1:17" x14ac:dyDescent="0.25">
      <c r="A1088" s="4">
        <v>95</v>
      </c>
      <c r="B1088" s="5" t="s">
        <v>23</v>
      </c>
      <c r="C1088" s="4" t="s">
        <v>1652</v>
      </c>
      <c r="D1088" s="4">
        <v>17851</v>
      </c>
      <c r="E1088" s="6">
        <v>11854760.689999999</v>
      </c>
      <c r="F1088" s="6">
        <v>11762506.918409875</v>
      </c>
      <c r="G1088" s="6">
        <f t="shared" si="32"/>
        <v>92253.771590124816</v>
      </c>
      <c r="H1088" s="6" t="str">
        <f t="shared" si="33"/>
        <v>Parcial</v>
      </c>
      <c r="I1088" s="4" t="s">
        <v>119</v>
      </c>
      <c r="J1088" s="4" t="s">
        <v>16</v>
      </c>
      <c r="K1088" s="4" t="s">
        <v>1659</v>
      </c>
      <c r="L1088" s="7" t="s">
        <v>25</v>
      </c>
      <c r="M1088" s="4">
        <v>3122888</v>
      </c>
      <c r="N1088" s="26" t="s">
        <v>1657</v>
      </c>
      <c r="O1088" s="8">
        <v>43018</v>
      </c>
      <c r="P1088" s="4" t="s">
        <v>15</v>
      </c>
      <c r="Q1088" s="4" t="s">
        <v>1658</v>
      </c>
    </row>
    <row r="1089" spans="1:17" x14ac:dyDescent="0.25">
      <c r="A1089" s="4">
        <v>96</v>
      </c>
      <c r="B1089" s="5" t="s">
        <v>23</v>
      </c>
      <c r="C1089" s="4" t="s">
        <v>1652</v>
      </c>
      <c r="D1089" s="4">
        <v>12608</v>
      </c>
      <c r="E1089" s="6">
        <v>3542146.1</v>
      </c>
      <c r="F1089" s="6">
        <v>3542146.1</v>
      </c>
      <c r="G1089" s="6">
        <f t="shared" si="32"/>
        <v>0</v>
      </c>
      <c r="H1089" s="6" t="str">
        <f t="shared" si="33"/>
        <v>Aceptado</v>
      </c>
      <c r="I1089" s="4" t="s">
        <v>120</v>
      </c>
      <c r="J1089" s="4" t="s">
        <v>16</v>
      </c>
      <c r="K1089" s="4" t="s">
        <v>1659</v>
      </c>
      <c r="L1089" s="7" t="s">
        <v>25</v>
      </c>
      <c r="M1089" s="4">
        <v>3122888</v>
      </c>
      <c r="N1089" s="26" t="s">
        <v>1657</v>
      </c>
      <c r="O1089" s="8">
        <v>43018</v>
      </c>
      <c r="P1089" s="4" t="s">
        <v>15</v>
      </c>
      <c r="Q1089" s="4"/>
    </row>
    <row r="1090" spans="1:17" x14ac:dyDescent="0.25">
      <c r="A1090" s="4">
        <v>97</v>
      </c>
      <c r="B1090" s="5" t="s">
        <v>23</v>
      </c>
      <c r="C1090" s="4" t="s">
        <v>1652</v>
      </c>
      <c r="D1090" s="4">
        <v>23096</v>
      </c>
      <c r="E1090" s="6">
        <v>6268253.9400000004</v>
      </c>
      <c r="F1090" s="6">
        <v>6268253.9400000004</v>
      </c>
      <c r="G1090" s="6">
        <f t="shared" si="32"/>
        <v>0</v>
      </c>
      <c r="H1090" s="6" t="str">
        <f t="shared" si="33"/>
        <v>Aceptado</v>
      </c>
      <c r="I1090" s="4" t="s">
        <v>121</v>
      </c>
      <c r="J1090" s="4" t="s">
        <v>16</v>
      </c>
      <c r="K1090" s="4" t="s">
        <v>1659</v>
      </c>
      <c r="L1090" s="7" t="s">
        <v>25</v>
      </c>
      <c r="M1090" s="4">
        <v>3122888</v>
      </c>
      <c r="N1090" s="26" t="s">
        <v>1657</v>
      </c>
      <c r="O1090" s="8">
        <v>43018</v>
      </c>
      <c r="P1090" s="4" t="s">
        <v>15</v>
      </c>
      <c r="Q1090" s="4"/>
    </row>
    <row r="1091" spans="1:17" x14ac:dyDescent="0.25">
      <c r="A1091" s="4">
        <v>98</v>
      </c>
      <c r="B1091" s="5" t="s">
        <v>23</v>
      </c>
      <c r="C1091" s="4" t="s">
        <v>1652</v>
      </c>
      <c r="D1091" s="4">
        <v>24733</v>
      </c>
      <c r="E1091" s="6">
        <v>2942680.1</v>
      </c>
      <c r="F1091" s="6">
        <v>2942680.1</v>
      </c>
      <c r="G1091" s="6">
        <f t="shared" si="32"/>
        <v>0</v>
      </c>
      <c r="H1091" s="6" t="str">
        <f t="shared" si="33"/>
        <v>Aceptado</v>
      </c>
      <c r="I1091" s="4" t="s">
        <v>122</v>
      </c>
      <c r="J1091" s="4" t="s">
        <v>16</v>
      </c>
      <c r="K1091" s="4" t="s">
        <v>1659</v>
      </c>
      <c r="L1091" s="7" t="s">
        <v>25</v>
      </c>
      <c r="M1091" s="4">
        <v>3122888</v>
      </c>
      <c r="N1091" s="26" t="s">
        <v>1657</v>
      </c>
      <c r="O1091" s="8">
        <v>43018</v>
      </c>
      <c r="P1091" s="4" t="s">
        <v>15</v>
      </c>
      <c r="Q1091" s="4"/>
    </row>
    <row r="1092" spans="1:17" x14ac:dyDescent="0.25">
      <c r="A1092" s="4">
        <v>99</v>
      </c>
      <c r="B1092" s="5" t="s">
        <v>23</v>
      </c>
      <c r="C1092" s="4" t="s">
        <v>1652</v>
      </c>
      <c r="D1092" s="4">
        <v>25759</v>
      </c>
      <c r="E1092" s="6">
        <v>4083523.11</v>
      </c>
      <c r="F1092" s="6">
        <v>4083523.11</v>
      </c>
      <c r="G1092" s="6">
        <f t="shared" si="32"/>
        <v>0</v>
      </c>
      <c r="H1092" s="6" t="str">
        <f t="shared" si="33"/>
        <v>Aceptado</v>
      </c>
      <c r="I1092" s="4" t="s">
        <v>123</v>
      </c>
      <c r="J1092" s="4" t="s">
        <v>16</v>
      </c>
      <c r="K1092" s="4" t="s">
        <v>1659</v>
      </c>
      <c r="L1092" s="7" t="s">
        <v>25</v>
      </c>
      <c r="M1092" s="4">
        <v>3122888</v>
      </c>
      <c r="N1092" s="26" t="s">
        <v>1657</v>
      </c>
      <c r="O1092" s="8">
        <v>43018</v>
      </c>
      <c r="P1092" s="4" t="s">
        <v>15</v>
      </c>
      <c r="Q1092" s="4"/>
    </row>
    <row r="1093" spans="1:17" x14ac:dyDescent="0.25">
      <c r="A1093" s="4">
        <v>100</v>
      </c>
      <c r="B1093" s="5" t="s">
        <v>23</v>
      </c>
      <c r="C1093" s="4" t="s">
        <v>1652</v>
      </c>
      <c r="D1093" s="4">
        <v>15085</v>
      </c>
      <c r="E1093" s="6">
        <v>1040624.12</v>
      </c>
      <c r="F1093" s="6">
        <v>1040624.12</v>
      </c>
      <c r="G1093" s="6">
        <f t="shared" si="32"/>
        <v>0</v>
      </c>
      <c r="H1093" s="6" t="str">
        <f t="shared" si="33"/>
        <v>Aceptado</v>
      </c>
      <c r="I1093" s="4" t="s">
        <v>124</v>
      </c>
      <c r="J1093" s="4" t="s">
        <v>16</v>
      </c>
      <c r="K1093" s="4" t="s">
        <v>1659</v>
      </c>
      <c r="L1093" s="7" t="s">
        <v>25</v>
      </c>
      <c r="M1093" s="4">
        <v>3122888</v>
      </c>
      <c r="N1093" s="26" t="s">
        <v>1657</v>
      </c>
      <c r="O1093" s="8">
        <v>43018</v>
      </c>
      <c r="P1093" s="4" t="s">
        <v>15</v>
      </c>
      <c r="Q1093" s="4"/>
    </row>
    <row r="1094" spans="1:17" x14ac:dyDescent="0.25">
      <c r="A1094" s="4">
        <v>101</v>
      </c>
      <c r="B1094" s="5" t="s">
        <v>23</v>
      </c>
      <c r="C1094" s="4" t="s">
        <v>1652</v>
      </c>
      <c r="D1094" s="4">
        <v>24344</v>
      </c>
      <c r="E1094" s="6">
        <v>1236458.6100000001</v>
      </c>
      <c r="F1094" s="6">
        <v>1236458.6100000001</v>
      </c>
      <c r="G1094" s="6">
        <f t="shared" si="32"/>
        <v>0</v>
      </c>
      <c r="H1094" s="6" t="str">
        <f t="shared" si="33"/>
        <v>Aceptado</v>
      </c>
      <c r="I1094" s="4" t="s">
        <v>125</v>
      </c>
      <c r="J1094" s="4" t="s">
        <v>16</v>
      </c>
      <c r="K1094" s="4" t="s">
        <v>1659</v>
      </c>
      <c r="L1094" s="7" t="s">
        <v>25</v>
      </c>
      <c r="M1094" s="4">
        <v>3122888</v>
      </c>
      <c r="N1094" s="26" t="s">
        <v>1657</v>
      </c>
      <c r="O1094" s="8">
        <v>43018</v>
      </c>
      <c r="P1094" s="4" t="s">
        <v>15</v>
      </c>
      <c r="Q1094" s="4"/>
    </row>
    <row r="1095" spans="1:17" x14ac:dyDescent="0.25">
      <c r="A1095" s="4">
        <v>102</v>
      </c>
      <c r="B1095" s="5" t="s">
        <v>23</v>
      </c>
      <c r="C1095" s="4" t="s">
        <v>1652</v>
      </c>
      <c r="D1095" s="4">
        <v>27436</v>
      </c>
      <c r="E1095" s="6">
        <v>2560507.3199999998</v>
      </c>
      <c r="F1095" s="6">
        <v>2560507.3199999998</v>
      </c>
      <c r="G1095" s="6">
        <f t="shared" si="32"/>
        <v>0</v>
      </c>
      <c r="H1095" s="6" t="str">
        <f t="shared" si="33"/>
        <v>Aceptado</v>
      </c>
      <c r="I1095" s="4" t="s">
        <v>126</v>
      </c>
      <c r="J1095" s="4" t="s">
        <v>16</v>
      </c>
      <c r="K1095" s="4" t="s">
        <v>1659</v>
      </c>
      <c r="L1095" s="7" t="s">
        <v>25</v>
      </c>
      <c r="M1095" s="4">
        <v>3122888</v>
      </c>
      <c r="N1095" s="26" t="s">
        <v>1657</v>
      </c>
      <c r="O1095" s="8">
        <v>43018</v>
      </c>
      <c r="P1095" s="4" t="s">
        <v>15</v>
      </c>
      <c r="Q1095" s="4"/>
    </row>
    <row r="1096" spans="1:17" x14ac:dyDescent="0.25">
      <c r="A1096" s="4">
        <v>103</v>
      </c>
      <c r="B1096" s="5" t="s">
        <v>23</v>
      </c>
      <c r="C1096" s="4" t="s">
        <v>1652</v>
      </c>
      <c r="D1096" s="4">
        <v>22073</v>
      </c>
      <c r="E1096" s="6">
        <v>9063380.6099999994</v>
      </c>
      <c r="F1096" s="6">
        <v>9063380.6099999994</v>
      </c>
      <c r="G1096" s="6">
        <f t="shared" ref="G1096:G1159" si="34">E1096-F1096</f>
        <v>0</v>
      </c>
      <c r="H1096" s="6" t="str">
        <f t="shared" ref="H1096:H1159" si="35">IF(F1096=E1096,"Aceptado",IF(G1096=E1096,"Rechazado","Parcial"))</f>
        <v>Aceptado</v>
      </c>
      <c r="I1096" s="4" t="s">
        <v>127</v>
      </c>
      <c r="J1096" s="4" t="s">
        <v>16</v>
      </c>
      <c r="K1096" s="4" t="s">
        <v>1659</v>
      </c>
      <c r="L1096" s="7" t="s">
        <v>25</v>
      </c>
      <c r="M1096" s="4">
        <v>3122888</v>
      </c>
      <c r="N1096" s="26" t="s">
        <v>1657</v>
      </c>
      <c r="O1096" s="8">
        <v>43018</v>
      </c>
      <c r="P1096" s="4" t="s">
        <v>15</v>
      </c>
      <c r="Q1096" s="4"/>
    </row>
    <row r="1097" spans="1:17" x14ac:dyDescent="0.25">
      <c r="A1097" s="4">
        <v>104</v>
      </c>
      <c r="B1097" s="5" t="s">
        <v>23</v>
      </c>
      <c r="C1097" s="4" t="s">
        <v>1652</v>
      </c>
      <c r="D1097" s="4">
        <v>20053</v>
      </c>
      <c r="E1097" s="6">
        <v>1813456.65</v>
      </c>
      <c r="F1097" s="6">
        <v>1813456.65</v>
      </c>
      <c r="G1097" s="6">
        <f t="shared" si="34"/>
        <v>0</v>
      </c>
      <c r="H1097" s="6" t="str">
        <f t="shared" si="35"/>
        <v>Aceptado</v>
      </c>
      <c r="I1097" s="4" t="s">
        <v>128</v>
      </c>
      <c r="J1097" s="4" t="s">
        <v>16</v>
      </c>
      <c r="K1097" s="4" t="s">
        <v>1659</v>
      </c>
      <c r="L1097" s="7" t="s">
        <v>25</v>
      </c>
      <c r="M1097" s="4">
        <v>3122888</v>
      </c>
      <c r="N1097" s="26" t="s">
        <v>1657</v>
      </c>
      <c r="O1097" s="8">
        <v>43018</v>
      </c>
      <c r="P1097" s="4" t="s">
        <v>15</v>
      </c>
      <c r="Q1097" s="4"/>
    </row>
    <row r="1098" spans="1:17" x14ac:dyDescent="0.25">
      <c r="A1098" s="4">
        <v>105</v>
      </c>
      <c r="B1098" s="5" t="s">
        <v>23</v>
      </c>
      <c r="C1098" s="4" t="s">
        <v>1652</v>
      </c>
      <c r="D1098" s="4">
        <v>13500</v>
      </c>
      <c r="E1098" s="6">
        <v>264672.38</v>
      </c>
      <c r="F1098" s="6">
        <v>0</v>
      </c>
      <c r="G1098" s="6">
        <f t="shared" si="34"/>
        <v>264672.38</v>
      </c>
      <c r="H1098" s="6" t="str">
        <f t="shared" si="35"/>
        <v>Rechazado</v>
      </c>
      <c r="I1098" s="4" t="s">
        <v>129</v>
      </c>
      <c r="J1098" s="4" t="s">
        <v>16</v>
      </c>
      <c r="K1098" s="4" t="s">
        <v>1659</v>
      </c>
      <c r="L1098" s="7" t="s">
        <v>25</v>
      </c>
      <c r="M1098" s="4">
        <v>3122888</v>
      </c>
      <c r="N1098" s="26" t="s">
        <v>1657</v>
      </c>
      <c r="O1098" s="8">
        <v>43018</v>
      </c>
      <c r="P1098" s="4" t="s">
        <v>15</v>
      </c>
      <c r="Q1098" s="4" t="s">
        <v>1669</v>
      </c>
    </row>
    <row r="1099" spans="1:17" x14ac:dyDescent="0.25">
      <c r="A1099" s="4">
        <v>106</v>
      </c>
      <c r="B1099" s="5" t="s">
        <v>23</v>
      </c>
      <c r="C1099" s="4" t="s">
        <v>1652</v>
      </c>
      <c r="D1099" s="4">
        <v>18650</v>
      </c>
      <c r="E1099" s="6">
        <v>2411581.6800000002</v>
      </c>
      <c r="F1099" s="6">
        <v>2411581.6800000002</v>
      </c>
      <c r="G1099" s="6">
        <f t="shared" si="34"/>
        <v>0</v>
      </c>
      <c r="H1099" s="6" t="str">
        <f t="shared" si="35"/>
        <v>Aceptado</v>
      </c>
      <c r="I1099" s="4" t="s">
        <v>130</v>
      </c>
      <c r="J1099" s="4" t="s">
        <v>16</v>
      </c>
      <c r="K1099" s="4" t="s">
        <v>1659</v>
      </c>
      <c r="L1099" s="7" t="s">
        <v>25</v>
      </c>
      <c r="M1099" s="4">
        <v>3122888</v>
      </c>
      <c r="N1099" s="26" t="s">
        <v>1657</v>
      </c>
      <c r="O1099" s="8">
        <v>43018</v>
      </c>
      <c r="P1099" s="4" t="s">
        <v>15</v>
      </c>
      <c r="Q1099" s="4"/>
    </row>
    <row r="1100" spans="1:17" x14ac:dyDescent="0.25">
      <c r="A1100" s="4">
        <v>107</v>
      </c>
      <c r="B1100" s="5" t="s">
        <v>23</v>
      </c>
      <c r="C1100" s="4" t="s">
        <v>1652</v>
      </c>
      <c r="D1100" s="4">
        <v>13491</v>
      </c>
      <c r="E1100" s="6">
        <v>793200.34</v>
      </c>
      <c r="F1100" s="6">
        <v>793200.34</v>
      </c>
      <c r="G1100" s="6">
        <f t="shared" si="34"/>
        <v>0</v>
      </c>
      <c r="H1100" s="6" t="str">
        <f t="shared" si="35"/>
        <v>Aceptado</v>
      </c>
      <c r="I1100" s="4" t="s">
        <v>131</v>
      </c>
      <c r="J1100" s="4" t="s">
        <v>16</v>
      </c>
      <c r="K1100" s="4" t="s">
        <v>1659</v>
      </c>
      <c r="L1100" s="7" t="s">
        <v>25</v>
      </c>
      <c r="M1100" s="4">
        <v>3122888</v>
      </c>
      <c r="N1100" s="26" t="s">
        <v>1657</v>
      </c>
      <c r="O1100" s="8">
        <v>43018</v>
      </c>
      <c r="P1100" s="4" t="s">
        <v>15</v>
      </c>
      <c r="Q1100" s="4"/>
    </row>
    <row r="1101" spans="1:17" x14ac:dyDescent="0.25">
      <c r="A1101" s="4">
        <v>108</v>
      </c>
      <c r="B1101" s="5" t="s">
        <v>23</v>
      </c>
      <c r="C1101" s="4" t="s">
        <v>1652</v>
      </c>
      <c r="D1101" s="4">
        <v>14978</v>
      </c>
      <c r="E1101" s="6">
        <v>4662296.3499999996</v>
      </c>
      <c r="F1101" s="6">
        <v>4662296.3499999996</v>
      </c>
      <c r="G1101" s="6">
        <f t="shared" si="34"/>
        <v>0</v>
      </c>
      <c r="H1101" s="6" t="str">
        <f t="shared" si="35"/>
        <v>Aceptado</v>
      </c>
      <c r="I1101" s="4" t="s">
        <v>132</v>
      </c>
      <c r="J1101" s="4" t="s">
        <v>16</v>
      </c>
      <c r="K1101" s="4" t="s">
        <v>1659</v>
      </c>
      <c r="L1101" s="7" t="s">
        <v>25</v>
      </c>
      <c r="M1101" s="4">
        <v>3122888</v>
      </c>
      <c r="N1101" s="26" t="s">
        <v>1657</v>
      </c>
      <c r="O1101" s="8">
        <v>43018</v>
      </c>
      <c r="P1101" s="4" t="s">
        <v>15</v>
      </c>
      <c r="Q1101" s="4"/>
    </row>
    <row r="1102" spans="1:17" x14ac:dyDescent="0.25">
      <c r="A1102" s="4">
        <v>109</v>
      </c>
      <c r="B1102" s="5" t="s">
        <v>23</v>
      </c>
      <c r="C1102" s="4" t="s">
        <v>1652</v>
      </c>
      <c r="D1102" s="4">
        <v>34870</v>
      </c>
      <c r="E1102" s="6">
        <v>2692120.36</v>
      </c>
      <c r="F1102" s="6">
        <v>2571265.8197084581</v>
      </c>
      <c r="G1102" s="6">
        <f t="shared" si="34"/>
        <v>120854.54029154172</v>
      </c>
      <c r="H1102" s="6" t="str">
        <f t="shared" si="35"/>
        <v>Parcial</v>
      </c>
      <c r="I1102" s="4" t="s">
        <v>133</v>
      </c>
      <c r="J1102" s="4" t="s">
        <v>16</v>
      </c>
      <c r="K1102" s="4" t="s">
        <v>1659</v>
      </c>
      <c r="L1102" s="7" t="s">
        <v>25</v>
      </c>
      <c r="M1102" s="4">
        <v>3122888</v>
      </c>
      <c r="N1102" s="26" t="s">
        <v>1657</v>
      </c>
      <c r="O1102" s="8">
        <v>43018</v>
      </c>
      <c r="P1102" s="4" t="s">
        <v>15</v>
      </c>
      <c r="Q1102" s="4" t="s">
        <v>1658</v>
      </c>
    </row>
    <row r="1103" spans="1:17" x14ac:dyDescent="0.25">
      <c r="A1103" s="4">
        <v>110</v>
      </c>
      <c r="B1103" s="5" t="s">
        <v>23</v>
      </c>
      <c r="C1103" s="4" t="s">
        <v>1652</v>
      </c>
      <c r="D1103" s="4">
        <v>18169</v>
      </c>
      <c r="E1103" s="6">
        <v>2085218.45</v>
      </c>
      <c r="F1103" s="6">
        <v>2085218.45</v>
      </c>
      <c r="G1103" s="6">
        <f t="shared" si="34"/>
        <v>0</v>
      </c>
      <c r="H1103" s="6" t="str">
        <f t="shared" si="35"/>
        <v>Aceptado</v>
      </c>
      <c r="I1103" s="4" t="s">
        <v>134</v>
      </c>
      <c r="J1103" s="4" t="s">
        <v>16</v>
      </c>
      <c r="K1103" s="4" t="s">
        <v>1659</v>
      </c>
      <c r="L1103" s="7" t="s">
        <v>25</v>
      </c>
      <c r="M1103" s="4">
        <v>3122888</v>
      </c>
      <c r="N1103" s="26" t="s">
        <v>1657</v>
      </c>
      <c r="O1103" s="8">
        <v>43018</v>
      </c>
      <c r="P1103" s="4" t="s">
        <v>15</v>
      </c>
      <c r="Q1103" s="4"/>
    </row>
    <row r="1104" spans="1:17" x14ac:dyDescent="0.25">
      <c r="A1104" s="4">
        <v>111</v>
      </c>
      <c r="B1104" s="5" t="s">
        <v>23</v>
      </c>
      <c r="C1104" s="4" t="s">
        <v>1652</v>
      </c>
      <c r="D1104" s="4">
        <v>18168</v>
      </c>
      <c r="E1104" s="6">
        <v>2193927.1800000002</v>
      </c>
      <c r="F1104" s="6">
        <v>2193927.1800000002</v>
      </c>
      <c r="G1104" s="6">
        <f t="shared" si="34"/>
        <v>0</v>
      </c>
      <c r="H1104" s="6" t="str">
        <f t="shared" si="35"/>
        <v>Aceptado</v>
      </c>
      <c r="I1104" s="4" t="s">
        <v>135</v>
      </c>
      <c r="J1104" s="4" t="s">
        <v>16</v>
      </c>
      <c r="K1104" s="4" t="s">
        <v>1659</v>
      </c>
      <c r="L1104" s="7" t="s">
        <v>25</v>
      </c>
      <c r="M1104" s="4">
        <v>3122888</v>
      </c>
      <c r="N1104" s="26" t="s">
        <v>1657</v>
      </c>
      <c r="O1104" s="8">
        <v>43018</v>
      </c>
      <c r="P1104" s="4" t="s">
        <v>15</v>
      </c>
      <c r="Q1104" s="4"/>
    </row>
    <row r="1105" spans="1:17" x14ac:dyDescent="0.25">
      <c r="A1105" s="4">
        <v>112</v>
      </c>
      <c r="B1105" s="5" t="s">
        <v>23</v>
      </c>
      <c r="C1105" s="4" t="s">
        <v>1652</v>
      </c>
      <c r="D1105" s="4">
        <v>13512</v>
      </c>
      <c r="E1105" s="6">
        <v>2201727.6800000002</v>
      </c>
      <c r="F1105" s="6">
        <v>2201727.6800000002</v>
      </c>
      <c r="G1105" s="6">
        <f t="shared" si="34"/>
        <v>0</v>
      </c>
      <c r="H1105" s="6" t="str">
        <f t="shared" si="35"/>
        <v>Aceptado</v>
      </c>
      <c r="I1105" s="4" t="s">
        <v>136</v>
      </c>
      <c r="J1105" s="4" t="s">
        <v>16</v>
      </c>
      <c r="K1105" s="4" t="s">
        <v>1659</v>
      </c>
      <c r="L1105" s="7" t="s">
        <v>25</v>
      </c>
      <c r="M1105" s="4">
        <v>3122888</v>
      </c>
      <c r="N1105" s="26" t="s">
        <v>1657</v>
      </c>
      <c r="O1105" s="8">
        <v>43018</v>
      </c>
      <c r="P1105" s="4" t="s">
        <v>15</v>
      </c>
      <c r="Q1105" s="4"/>
    </row>
    <row r="1106" spans="1:17" x14ac:dyDescent="0.25">
      <c r="A1106" s="4">
        <v>113</v>
      </c>
      <c r="B1106" s="5" t="s">
        <v>23</v>
      </c>
      <c r="C1106" s="4" t="s">
        <v>1652</v>
      </c>
      <c r="D1106" s="4">
        <v>15613</v>
      </c>
      <c r="E1106" s="6">
        <v>5375402.2999999998</v>
      </c>
      <c r="F1106" s="6">
        <v>5375402.2999999998</v>
      </c>
      <c r="G1106" s="6">
        <f t="shared" si="34"/>
        <v>0</v>
      </c>
      <c r="H1106" s="6" t="str">
        <f t="shared" si="35"/>
        <v>Aceptado</v>
      </c>
      <c r="I1106" s="4" t="s">
        <v>137</v>
      </c>
      <c r="J1106" s="4" t="s">
        <v>16</v>
      </c>
      <c r="K1106" s="4" t="s">
        <v>1659</v>
      </c>
      <c r="L1106" s="7" t="s">
        <v>25</v>
      </c>
      <c r="M1106" s="4">
        <v>3122888</v>
      </c>
      <c r="N1106" s="26" t="s">
        <v>1657</v>
      </c>
      <c r="O1106" s="8">
        <v>43018</v>
      </c>
      <c r="P1106" s="4" t="s">
        <v>15</v>
      </c>
      <c r="Q1106" s="4"/>
    </row>
    <row r="1107" spans="1:17" x14ac:dyDescent="0.25">
      <c r="A1107" s="4">
        <v>114</v>
      </c>
      <c r="B1107" s="5" t="s">
        <v>23</v>
      </c>
      <c r="C1107" s="4" t="s">
        <v>1652</v>
      </c>
      <c r="D1107" s="4">
        <v>22025</v>
      </c>
      <c r="E1107" s="6">
        <v>9819882.8599999994</v>
      </c>
      <c r="F1107" s="6">
        <v>9819882.8599999994</v>
      </c>
      <c r="G1107" s="6">
        <f t="shared" si="34"/>
        <v>0</v>
      </c>
      <c r="H1107" s="6" t="str">
        <f t="shared" si="35"/>
        <v>Aceptado</v>
      </c>
      <c r="I1107" s="4" t="s">
        <v>138</v>
      </c>
      <c r="J1107" s="4" t="s">
        <v>16</v>
      </c>
      <c r="K1107" s="4" t="s">
        <v>1659</v>
      </c>
      <c r="L1107" s="7" t="s">
        <v>25</v>
      </c>
      <c r="M1107" s="4">
        <v>3122888</v>
      </c>
      <c r="N1107" s="26" t="s">
        <v>1657</v>
      </c>
      <c r="O1107" s="8">
        <v>43018</v>
      </c>
      <c r="P1107" s="4" t="s">
        <v>15</v>
      </c>
      <c r="Q1107" s="4"/>
    </row>
    <row r="1108" spans="1:17" x14ac:dyDescent="0.25">
      <c r="A1108" s="4">
        <v>115</v>
      </c>
      <c r="B1108" s="5" t="s">
        <v>23</v>
      </c>
      <c r="C1108" s="4" t="s">
        <v>1652</v>
      </c>
      <c r="D1108" s="4">
        <v>10451</v>
      </c>
      <c r="E1108" s="6">
        <v>5665558.4299999997</v>
      </c>
      <c r="F1108" s="6">
        <v>5665558.4299999997</v>
      </c>
      <c r="G1108" s="6">
        <f t="shared" si="34"/>
        <v>0</v>
      </c>
      <c r="H1108" s="6" t="str">
        <f t="shared" si="35"/>
        <v>Aceptado</v>
      </c>
      <c r="I1108" s="4" t="s">
        <v>139</v>
      </c>
      <c r="J1108" s="4" t="s">
        <v>16</v>
      </c>
      <c r="K1108" s="4" t="s">
        <v>1659</v>
      </c>
      <c r="L1108" s="7" t="s">
        <v>25</v>
      </c>
      <c r="M1108" s="4">
        <v>3122888</v>
      </c>
      <c r="N1108" s="26" t="s">
        <v>1657</v>
      </c>
      <c r="O1108" s="8">
        <v>43018</v>
      </c>
      <c r="P1108" s="4" t="s">
        <v>15</v>
      </c>
      <c r="Q1108" s="4"/>
    </row>
    <row r="1109" spans="1:17" x14ac:dyDescent="0.25">
      <c r="A1109" s="4">
        <v>116</v>
      </c>
      <c r="B1109" s="5" t="s">
        <v>23</v>
      </c>
      <c r="C1109" s="4" t="s">
        <v>1652</v>
      </c>
      <c r="D1109" s="4">
        <v>9755</v>
      </c>
      <c r="E1109" s="6">
        <v>5306213.16</v>
      </c>
      <c r="F1109" s="6">
        <v>5306213.16</v>
      </c>
      <c r="G1109" s="6">
        <f t="shared" si="34"/>
        <v>0</v>
      </c>
      <c r="H1109" s="6" t="str">
        <f t="shared" si="35"/>
        <v>Aceptado</v>
      </c>
      <c r="I1109" s="4" t="s">
        <v>140</v>
      </c>
      <c r="J1109" s="4" t="s">
        <v>16</v>
      </c>
      <c r="K1109" s="4" t="s">
        <v>1659</v>
      </c>
      <c r="L1109" s="7" t="s">
        <v>25</v>
      </c>
      <c r="M1109" s="4">
        <v>3122888</v>
      </c>
      <c r="N1109" s="26" t="s">
        <v>1657</v>
      </c>
      <c r="O1109" s="8">
        <v>43018</v>
      </c>
      <c r="P1109" s="4" t="s">
        <v>15</v>
      </c>
      <c r="Q1109" s="4"/>
    </row>
    <row r="1110" spans="1:17" x14ac:dyDescent="0.25">
      <c r="A1110" s="4">
        <v>117</v>
      </c>
      <c r="B1110" s="5" t="s">
        <v>23</v>
      </c>
      <c r="C1110" s="4" t="s">
        <v>1652</v>
      </c>
      <c r="D1110" s="4">
        <v>17153</v>
      </c>
      <c r="E1110" s="6">
        <v>4051289.99</v>
      </c>
      <c r="F1110" s="6">
        <v>4051289.99</v>
      </c>
      <c r="G1110" s="6">
        <f t="shared" si="34"/>
        <v>0</v>
      </c>
      <c r="H1110" s="6" t="str">
        <f t="shared" si="35"/>
        <v>Aceptado</v>
      </c>
      <c r="I1110" s="4" t="s">
        <v>141</v>
      </c>
      <c r="J1110" s="4" t="s">
        <v>16</v>
      </c>
      <c r="K1110" s="4" t="s">
        <v>1659</v>
      </c>
      <c r="L1110" s="7" t="s">
        <v>25</v>
      </c>
      <c r="M1110" s="4">
        <v>3122888</v>
      </c>
      <c r="N1110" s="26" t="s">
        <v>1657</v>
      </c>
      <c r="O1110" s="8">
        <v>43018</v>
      </c>
      <c r="P1110" s="4" t="s">
        <v>15</v>
      </c>
      <c r="Q1110" s="4"/>
    </row>
    <row r="1111" spans="1:17" x14ac:dyDescent="0.25">
      <c r="A1111" s="4">
        <v>118</v>
      </c>
      <c r="B1111" s="5" t="s">
        <v>23</v>
      </c>
      <c r="C1111" s="4" t="s">
        <v>1652</v>
      </c>
      <c r="D1111" s="4">
        <v>16896</v>
      </c>
      <c r="E1111" s="6">
        <v>2733845.3</v>
      </c>
      <c r="F1111" s="6">
        <v>2733845.3</v>
      </c>
      <c r="G1111" s="6">
        <f t="shared" si="34"/>
        <v>0</v>
      </c>
      <c r="H1111" s="6" t="str">
        <f t="shared" si="35"/>
        <v>Aceptado</v>
      </c>
      <c r="I1111" s="4" t="s">
        <v>142</v>
      </c>
      <c r="J1111" s="4" t="s">
        <v>16</v>
      </c>
      <c r="K1111" s="4" t="s">
        <v>1659</v>
      </c>
      <c r="L1111" s="7" t="s">
        <v>25</v>
      </c>
      <c r="M1111" s="4">
        <v>3122888</v>
      </c>
      <c r="N1111" s="26" t="s">
        <v>1657</v>
      </c>
      <c r="O1111" s="8">
        <v>43018</v>
      </c>
      <c r="P1111" s="4" t="s">
        <v>15</v>
      </c>
      <c r="Q1111" s="4"/>
    </row>
    <row r="1112" spans="1:17" x14ac:dyDescent="0.25">
      <c r="A1112" s="4">
        <v>119</v>
      </c>
      <c r="B1112" s="5" t="s">
        <v>23</v>
      </c>
      <c r="C1112" s="4" t="s">
        <v>1652</v>
      </c>
      <c r="D1112" s="4">
        <v>12445</v>
      </c>
      <c r="E1112" s="6">
        <v>2297702.04</v>
      </c>
      <c r="F1112" s="6">
        <v>2297702.04</v>
      </c>
      <c r="G1112" s="6">
        <f t="shared" si="34"/>
        <v>0</v>
      </c>
      <c r="H1112" s="6" t="str">
        <f t="shared" si="35"/>
        <v>Aceptado</v>
      </c>
      <c r="I1112" s="4" t="s">
        <v>143</v>
      </c>
      <c r="J1112" s="4" t="s">
        <v>16</v>
      </c>
      <c r="K1112" s="4" t="s">
        <v>1659</v>
      </c>
      <c r="L1112" s="7" t="s">
        <v>25</v>
      </c>
      <c r="M1112" s="4">
        <v>3122888</v>
      </c>
      <c r="N1112" s="26" t="s">
        <v>1657</v>
      </c>
      <c r="O1112" s="8">
        <v>43018</v>
      </c>
      <c r="P1112" s="4" t="s">
        <v>15</v>
      </c>
      <c r="Q1112" s="4"/>
    </row>
    <row r="1113" spans="1:17" x14ac:dyDescent="0.25">
      <c r="A1113" s="4">
        <v>120</v>
      </c>
      <c r="B1113" s="5" t="s">
        <v>23</v>
      </c>
      <c r="C1113" s="4" t="s">
        <v>1652</v>
      </c>
      <c r="D1113" s="4">
        <v>13948</v>
      </c>
      <c r="E1113" s="6">
        <v>4477337.97</v>
      </c>
      <c r="F1113" s="6">
        <v>4477337.97</v>
      </c>
      <c r="G1113" s="6">
        <f t="shared" si="34"/>
        <v>0</v>
      </c>
      <c r="H1113" s="6" t="str">
        <f t="shared" si="35"/>
        <v>Aceptado</v>
      </c>
      <c r="I1113" s="4" t="s">
        <v>144</v>
      </c>
      <c r="J1113" s="4" t="s">
        <v>16</v>
      </c>
      <c r="K1113" s="4" t="s">
        <v>1659</v>
      </c>
      <c r="L1113" s="7" t="s">
        <v>25</v>
      </c>
      <c r="M1113" s="4">
        <v>3122888</v>
      </c>
      <c r="N1113" s="26" t="s">
        <v>1657</v>
      </c>
      <c r="O1113" s="8">
        <v>43018</v>
      </c>
      <c r="P1113" s="4" t="s">
        <v>15</v>
      </c>
      <c r="Q1113" s="4"/>
    </row>
    <row r="1114" spans="1:17" x14ac:dyDescent="0.25">
      <c r="A1114" s="4">
        <v>121</v>
      </c>
      <c r="B1114" s="5" t="s">
        <v>23</v>
      </c>
      <c r="C1114" s="4" t="s">
        <v>1652</v>
      </c>
      <c r="D1114" s="4">
        <v>19559</v>
      </c>
      <c r="E1114" s="6">
        <v>3542780.6</v>
      </c>
      <c r="F1114" s="6">
        <v>3542780.6</v>
      </c>
      <c r="G1114" s="6">
        <f t="shared" si="34"/>
        <v>0</v>
      </c>
      <c r="H1114" s="6" t="str">
        <f t="shared" si="35"/>
        <v>Aceptado</v>
      </c>
      <c r="I1114" s="4" t="s">
        <v>145</v>
      </c>
      <c r="J1114" s="4" t="s">
        <v>16</v>
      </c>
      <c r="K1114" s="4" t="s">
        <v>1659</v>
      </c>
      <c r="L1114" s="7" t="s">
        <v>25</v>
      </c>
      <c r="M1114" s="4">
        <v>3122888</v>
      </c>
      <c r="N1114" s="26" t="s">
        <v>1657</v>
      </c>
      <c r="O1114" s="8">
        <v>43018</v>
      </c>
      <c r="P1114" s="4" t="s">
        <v>15</v>
      </c>
      <c r="Q1114" s="4"/>
    </row>
    <row r="1115" spans="1:17" x14ac:dyDescent="0.25">
      <c r="A1115" s="4">
        <v>122</v>
      </c>
      <c r="B1115" s="5" t="s">
        <v>23</v>
      </c>
      <c r="C1115" s="4" t="s">
        <v>1652</v>
      </c>
      <c r="D1115" s="4">
        <v>23076</v>
      </c>
      <c r="E1115" s="6">
        <v>301376.89</v>
      </c>
      <c r="F1115" s="6">
        <v>301376.89</v>
      </c>
      <c r="G1115" s="6">
        <f t="shared" si="34"/>
        <v>0</v>
      </c>
      <c r="H1115" s="6" t="str">
        <f t="shared" si="35"/>
        <v>Aceptado</v>
      </c>
      <c r="I1115" s="4" t="s">
        <v>146</v>
      </c>
      <c r="J1115" s="4" t="s">
        <v>16</v>
      </c>
      <c r="K1115" s="4" t="s">
        <v>1659</v>
      </c>
      <c r="L1115" s="7" t="s">
        <v>25</v>
      </c>
      <c r="M1115" s="4">
        <v>3122888</v>
      </c>
      <c r="N1115" s="26" t="s">
        <v>1657</v>
      </c>
      <c r="O1115" s="8">
        <v>43018</v>
      </c>
      <c r="P1115" s="4" t="s">
        <v>15</v>
      </c>
      <c r="Q1115" s="4"/>
    </row>
    <row r="1116" spans="1:17" x14ac:dyDescent="0.25">
      <c r="A1116" s="4">
        <v>123</v>
      </c>
      <c r="B1116" s="5" t="s">
        <v>23</v>
      </c>
      <c r="C1116" s="4" t="s">
        <v>1652</v>
      </c>
      <c r="D1116" s="4">
        <v>17462</v>
      </c>
      <c r="E1116" s="6">
        <v>277944.75</v>
      </c>
      <c r="F1116" s="6">
        <v>277944.75</v>
      </c>
      <c r="G1116" s="6">
        <f t="shared" si="34"/>
        <v>0</v>
      </c>
      <c r="H1116" s="6" t="str">
        <f t="shared" si="35"/>
        <v>Aceptado</v>
      </c>
      <c r="I1116" s="4" t="s">
        <v>147</v>
      </c>
      <c r="J1116" s="4" t="s">
        <v>16</v>
      </c>
      <c r="K1116" s="4" t="s">
        <v>1659</v>
      </c>
      <c r="L1116" s="7" t="s">
        <v>25</v>
      </c>
      <c r="M1116" s="4">
        <v>3122888</v>
      </c>
      <c r="N1116" s="26" t="s">
        <v>1657</v>
      </c>
      <c r="O1116" s="8">
        <v>43018</v>
      </c>
      <c r="P1116" s="4" t="s">
        <v>15</v>
      </c>
      <c r="Q1116" s="4"/>
    </row>
    <row r="1117" spans="1:17" x14ac:dyDescent="0.25">
      <c r="A1117" s="4">
        <v>124</v>
      </c>
      <c r="B1117" s="5" t="s">
        <v>23</v>
      </c>
      <c r="C1117" s="4" t="s">
        <v>1652</v>
      </c>
      <c r="D1117" s="4">
        <v>17463</v>
      </c>
      <c r="E1117" s="6">
        <v>1458777.28</v>
      </c>
      <c r="F1117" s="6">
        <v>1458777.28</v>
      </c>
      <c r="G1117" s="6">
        <f t="shared" si="34"/>
        <v>0</v>
      </c>
      <c r="H1117" s="6" t="str">
        <f t="shared" si="35"/>
        <v>Aceptado</v>
      </c>
      <c r="I1117" s="4" t="s">
        <v>148</v>
      </c>
      <c r="J1117" s="4" t="s">
        <v>16</v>
      </c>
      <c r="K1117" s="4" t="s">
        <v>1659</v>
      </c>
      <c r="L1117" s="7" t="s">
        <v>25</v>
      </c>
      <c r="M1117" s="4">
        <v>3122888</v>
      </c>
      <c r="N1117" s="26" t="s">
        <v>1657</v>
      </c>
      <c r="O1117" s="8">
        <v>43018</v>
      </c>
      <c r="P1117" s="4" t="s">
        <v>15</v>
      </c>
      <c r="Q1117" s="4"/>
    </row>
    <row r="1118" spans="1:17" x14ac:dyDescent="0.25">
      <c r="A1118" s="4">
        <v>125</v>
      </c>
      <c r="B1118" s="5" t="s">
        <v>23</v>
      </c>
      <c r="C1118" s="4" t="s">
        <v>1652</v>
      </c>
      <c r="D1118" s="4">
        <v>19557</v>
      </c>
      <c r="E1118" s="6">
        <v>1507240.24</v>
      </c>
      <c r="F1118" s="6">
        <v>1507240.24</v>
      </c>
      <c r="G1118" s="6">
        <f t="shared" si="34"/>
        <v>0</v>
      </c>
      <c r="H1118" s="6" t="str">
        <f t="shared" si="35"/>
        <v>Aceptado</v>
      </c>
      <c r="I1118" s="4" t="s">
        <v>149</v>
      </c>
      <c r="J1118" s="4" t="s">
        <v>16</v>
      </c>
      <c r="K1118" s="4" t="s">
        <v>1659</v>
      </c>
      <c r="L1118" s="7" t="s">
        <v>25</v>
      </c>
      <c r="M1118" s="4">
        <v>3122888</v>
      </c>
      <c r="N1118" s="26" t="s">
        <v>1657</v>
      </c>
      <c r="O1118" s="8">
        <v>43018</v>
      </c>
      <c r="P1118" s="4" t="s">
        <v>15</v>
      </c>
      <c r="Q1118" s="4"/>
    </row>
    <row r="1119" spans="1:17" x14ac:dyDescent="0.25">
      <c r="A1119" s="4">
        <v>126</v>
      </c>
      <c r="B1119" s="5" t="s">
        <v>23</v>
      </c>
      <c r="C1119" s="4" t="s">
        <v>1652</v>
      </c>
      <c r="D1119" s="4">
        <v>13935</v>
      </c>
      <c r="E1119" s="6">
        <v>1548549.82</v>
      </c>
      <c r="F1119" s="6">
        <v>1548549.82</v>
      </c>
      <c r="G1119" s="6">
        <f t="shared" si="34"/>
        <v>0</v>
      </c>
      <c r="H1119" s="6" t="str">
        <f t="shared" si="35"/>
        <v>Aceptado</v>
      </c>
      <c r="I1119" s="4" t="s">
        <v>150</v>
      </c>
      <c r="J1119" s="4" t="s">
        <v>16</v>
      </c>
      <c r="K1119" s="4" t="s">
        <v>1659</v>
      </c>
      <c r="L1119" s="7" t="s">
        <v>25</v>
      </c>
      <c r="M1119" s="4">
        <v>3122888</v>
      </c>
      <c r="N1119" s="26" t="s">
        <v>1657</v>
      </c>
      <c r="O1119" s="8">
        <v>43018</v>
      </c>
      <c r="P1119" s="4" t="s">
        <v>15</v>
      </c>
      <c r="Q1119" s="4"/>
    </row>
    <row r="1120" spans="1:17" x14ac:dyDescent="0.25">
      <c r="A1120" s="4">
        <v>127</v>
      </c>
      <c r="B1120" s="5" t="s">
        <v>23</v>
      </c>
      <c r="C1120" s="4" t="s">
        <v>1652</v>
      </c>
      <c r="D1120" s="4">
        <v>17602</v>
      </c>
      <c r="E1120" s="6">
        <v>420936.89</v>
      </c>
      <c r="F1120" s="6">
        <v>420936.89</v>
      </c>
      <c r="G1120" s="6">
        <f t="shared" si="34"/>
        <v>0</v>
      </c>
      <c r="H1120" s="6" t="str">
        <f t="shared" si="35"/>
        <v>Aceptado</v>
      </c>
      <c r="I1120" s="4" t="s">
        <v>151</v>
      </c>
      <c r="J1120" s="4" t="s">
        <v>16</v>
      </c>
      <c r="K1120" s="4" t="s">
        <v>1659</v>
      </c>
      <c r="L1120" s="7" t="s">
        <v>25</v>
      </c>
      <c r="M1120" s="4">
        <v>3122888</v>
      </c>
      <c r="N1120" s="26" t="s">
        <v>1657</v>
      </c>
      <c r="O1120" s="8">
        <v>43018</v>
      </c>
      <c r="P1120" s="4" t="s">
        <v>15</v>
      </c>
      <c r="Q1120" s="4"/>
    </row>
    <row r="1121" spans="1:17" x14ac:dyDescent="0.25">
      <c r="A1121" s="4">
        <v>128</v>
      </c>
      <c r="B1121" s="5" t="s">
        <v>23</v>
      </c>
      <c r="C1121" s="4" t="s">
        <v>1652</v>
      </c>
      <c r="D1121" s="4">
        <v>26748</v>
      </c>
      <c r="E1121" s="6">
        <v>7196630.25</v>
      </c>
      <c r="F1121" s="6">
        <v>7196630.25</v>
      </c>
      <c r="G1121" s="6">
        <f t="shared" si="34"/>
        <v>0</v>
      </c>
      <c r="H1121" s="6" t="str">
        <f t="shared" si="35"/>
        <v>Aceptado</v>
      </c>
      <c r="I1121" s="4" t="s">
        <v>152</v>
      </c>
      <c r="J1121" s="4" t="s">
        <v>16</v>
      </c>
      <c r="K1121" s="4" t="s">
        <v>1659</v>
      </c>
      <c r="L1121" s="7" t="s">
        <v>25</v>
      </c>
      <c r="M1121" s="4">
        <v>3122888</v>
      </c>
      <c r="N1121" s="26" t="s">
        <v>1657</v>
      </c>
      <c r="O1121" s="8">
        <v>43018</v>
      </c>
      <c r="P1121" s="4" t="s">
        <v>15</v>
      </c>
      <c r="Q1121" s="4"/>
    </row>
    <row r="1122" spans="1:17" x14ac:dyDescent="0.25">
      <c r="A1122" s="4">
        <v>129</v>
      </c>
      <c r="B1122" s="5" t="s">
        <v>23</v>
      </c>
      <c r="C1122" s="4" t="s">
        <v>1652</v>
      </c>
      <c r="D1122" s="4">
        <v>11131</v>
      </c>
      <c r="E1122" s="6">
        <v>3319678.49</v>
      </c>
      <c r="F1122" s="6">
        <v>3319678.49</v>
      </c>
      <c r="G1122" s="6">
        <f t="shared" si="34"/>
        <v>0</v>
      </c>
      <c r="H1122" s="6" t="str">
        <f t="shared" si="35"/>
        <v>Aceptado</v>
      </c>
      <c r="I1122" s="4" t="s">
        <v>153</v>
      </c>
      <c r="J1122" s="4" t="s">
        <v>16</v>
      </c>
      <c r="K1122" s="4" t="s">
        <v>1659</v>
      </c>
      <c r="L1122" s="7" t="s">
        <v>25</v>
      </c>
      <c r="M1122" s="4">
        <v>3122888</v>
      </c>
      <c r="N1122" s="26" t="s">
        <v>1657</v>
      </c>
      <c r="O1122" s="8">
        <v>43018</v>
      </c>
      <c r="P1122" s="4" t="s">
        <v>15</v>
      </c>
      <c r="Q1122" s="4"/>
    </row>
    <row r="1123" spans="1:17" x14ac:dyDescent="0.25">
      <c r="A1123" s="4">
        <v>130</v>
      </c>
      <c r="B1123" s="5" t="s">
        <v>23</v>
      </c>
      <c r="C1123" s="4" t="s">
        <v>1652</v>
      </c>
      <c r="D1123" s="4">
        <v>10377</v>
      </c>
      <c r="E1123" s="6">
        <v>4727434.41</v>
      </c>
      <c r="F1123" s="6">
        <v>4727434.41</v>
      </c>
      <c r="G1123" s="6">
        <f t="shared" si="34"/>
        <v>0</v>
      </c>
      <c r="H1123" s="6" t="str">
        <f t="shared" si="35"/>
        <v>Aceptado</v>
      </c>
      <c r="I1123" s="4" t="s">
        <v>154</v>
      </c>
      <c r="J1123" s="4" t="s">
        <v>16</v>
      </c>
      <c r="K1123" s="4" t="s">
        <v>1659</v>
      </c>
      <c r="L1123" s="7" t="s">
        <v>25</v>
      </c>
      <c r="M1123" s="4">
        <v>3122888</v>
      </c>
      <c r="N1123" s="26" t="s">
        <v>1657</v>
      </c>
      <c r="O1123" s="8">
        <v>43018</v>
      </c>
      <c r="P1123" s="4" t="s">
        <v>15</v>
      </c>
      <c r="Q1123" s="4"/>
    </row>
    <row r="1124" spans="1:17" x14ac:dyDescent="0.25">
      <c r="A1124" s="4">
        <v>131</v>
      </c>
      <c r="B1124" s="5" t="s">
        <v>23</v>
      </c>
      <c r="C1124" s="4" t="s">
        <v>1652</v>
      </c>
      <c r="D1124" s="4">
        <v>19281</v>
      </c>
      <c r="E1124" s="6">
        <v>10224962.470000001</v>
      </c>
      <c r="F1124" s="6">
        <v>10224962.470000001</v>
      </c>
      <c r="G1124" s="6">
        <f t="shared" si="34"/>
        <v>0</v>
      </c>
      <c r="H1124" s="6" t="str">
        <f t="shared" si="35"/>
        <v>Aceptado</v>
      </c>
      <c r="I1124" s="4" t="s">
        <v>155</v>
      </c>
      <c r="J1124" s="4" t="s">
        <v>16</v>
      </c>
      <c r="K1124" s="4" t="s">
        <v>1659</v>
      </c>
      <c r="L1124" s="7" t="s">
        <v>25</v>
      </c>
      <c r="M1124" s="4">
        <v>3122888</v>
      </c>
      <c r="N1124" s="26" t="s">
        <v>1657</v>
      </c>
      <c r="O1124" s="8">
        <v>43018</v>
      </c>
      <c r="P1124" s="4" t="s">
        <v>15</v>
      </c>
      <c r="Q1124" s="4"/>
    </row>
    <row r="1125" spans="1:17" x14ac:dyDescent="0.25">
      <c r="A1125" s="4">
        <v>132</v>
      </c>
      <c r="B1125" s="5" t="s">
        <v>23</v>
      </c>
      <c r="C1125" s="4" t="s">
        <v>1652</v>
      </c>
      <c r="D1125" s="4">
        <v>13721</v>
      </c>
      <c r="E1125" s="6">
        <v>1990772.2</v>
      </c>
      <c r="F1125" s="6">
        <v>1990772.2</v>
      </c>
      <c r="G1125" s="6">
        <f t="shared" si="34"/>
        <v>0</v>
      </c>
      <c r="H1125" s="6" t="str">
        <f t="shared" si="35"/>
        <v>Aceptado</v>
      </c>
      <c r="I1125" s="4" t="s">
        <v>156</v>
      </c>
      <c r="J1125" s="4" t="s">
        <v>16</v>
      </c>
      <c r="K1125" s="4" t="s">
        <v>1659</v>
      </c>
      <c r="L1125" s="7" t="s">
        <v>25</v>
      </c>
      <c r="M1125" s="4">
        <v>3122888</v>
      </c>
      <c r="N1125" s="26" t="s">
        <v>1657</v>
      </c>
      <c r="O1125" s="8">
        <v>43018</v>
      </c>
      <c r="P1125" s="4" t="s">
        <v>15</v>
      </c>
      <c r="Q1125" s="4"/>
    </row>
    <row r="1126" spans="1:17" x14ac:dyDescent="0.25">
      <c r="A1126" s="4">
        <v>133</v>
      </c>
      <c r="B1126" s="5" t="s">
        <v>23</v>
      </c>
      <c r="C1126" s="4" t="s">
        <v>1652</v>
      </c>
      <c r="D1126" s="4">
        <v>26728</v>
      </c>
      <c r="E1126" s="6">
        <v>9486780.2200000007</v>
      </c>
      <c r="F1126" s="6">
        <v>9412956.3047293816</v>
      </c>
      <c r="G1126" s="6">
        <f t="shared" si="34"/>
        <v>73823.915270619094</v>
      </c>
      <c r="H1126" s="6" t="str">
        <f t="shared" si="35"/>
        <v>Parcial</v>
      </c>
      <c r="I1126" s="4" t="s">
        <v>157</v>
      </c>
      <c r="J1126" s="4" t="s">
        <v>16</v>
      </c>
      <c r="K1126" s="4" t="s">
        <v>1659</v>
      </c>
      <c r="L1126" s="7" t="s">
        <v>25</v>
      </c>
      <c r="M1126" s="4">
        <v>3122888</v>
      </c>
      <c r="N1126" s="26" t="s">
        <v>1657</v>
      </c>
      <c r="O1126" s="8">
        <v>43018</v>
      </c>
      <c r="P1126" s="4" t="s">
        <v>15</v>
      </c>
      <c r="Q1126" s="4" t="s">
        <v>1658</v>
      </c>
    </row>
    <row r="1127" spans="1:17" x14ac:dyDescent="0.25">
      <c r="A1127" s="4">
        <v>134</v>
      </c>
      <c r="B1127" s="5" t="s">
        <v>23</v>
      </c>
      <c r="C1127" s="4" t="s">
        <v>1652</v>
      </c>
      <c r="D1127" s="4">
        <v>2206</v>
      </c>
      <c r="E1127" s="6">
        <v>1550633.46</v>
      </c>
      <c r="F1127" s="6">
        <v>1550633.46</v>
      </c>
      <c r="G1127" s="6">
        <f t="shared" si="34"/>
        <v>0</v>
      </c>
      <c r="H1127" s="6" t="str">
        <f t="shared" si="35"/>
        <v>Aceptado</v>
      </c>
      <c r="I1127" s="4" t="s">
        <v>158</v>
      </c>
      <c r="J1127" s="4" t="s">
        <v>16</v>
      </c>
      <c r="K1127" s="4" t="s">
        <v>1659</v>
      </c>
      <c r="L1127" s="7" t="s">
        <v>25</v>
      </c>
      <c r="M1127" s="4">
        <v>3122888</v>
      </c>
      <c r="N1127" s="26" t="s">
        <v>1657</v>
      </c>
      <c r="O1127" s="8">
        <v>43018</v>
      </c>
      <c r="P1127" s="4" t="s">
        <v>15</v>
      </c>
      <c r="Q1127" s="4"/>
    </row>
    <row r="1128" spans="1:17" x14ac:dyDescent="0.25">
      <c r="A1128" s="4">
        <v>135</v>
      </c>
      <c r="B1128" s="5" t="s">
        <v>23</v>
      </c>
      <c r="C1128" s="4" t="s">
        <v>1652</v>
      </c>
      <c r="D1128" s="4">
        <v>23772</v>
      </c>
      <c r="E1128" s="6">
        <v>8111918.7300000004</v>
      </c>
      <c r="F1128" s="6">
        <v>8111918.7300000004</v>
      </c>
      <c r="G1128" s="6">
        <f t="shared" si="34"/>
        <v>0</v>
      </c>
      <c r="H1128" s="6" t="str">
        <f t="shared" si="35"/>
        <v>Aceptado</v>
      </c>
      <c r="I1128" s="4" t="s">
        <v>159</v>
      </c>
      <c r="J1128" s="4" t="s">
        <v>16</v>
      </c>
      <c r="K1128" s="4" t="s">
        <v>1659</v>
      </c>
      <c r="L1128" s="7" t="s">
        <v>25</v>
      </c>
      <c r="M1128" s="4">
        <v>3122888</v>
      </c>
      <c r="N1128" s="26" t="s">
        <v>1657</v>
      </c>
      <c r="O1128" s="8">
        <v>43018</v>
      </c>
      <c r="P1128" s="4" t="s">
        <v>15</v>
      </c>
      <c r="Q1128" s="4"/>
    </row>
    <row r="1129" spans="1:17" x14ac:dyDescent="0.25">
      <c r="A1129" s="4">
        <v>136</v>
      </c>
      <c r="B1129" s="5" t="s">
        <v>23</v>
      </c>
      <c r="C1129" s="4" t="s">
        <v>1652</v>
      </c>
      <c r="D1129" s="4">
        <v>2230</v>
      </c>
      <c r="E1129" s="6">
        <v>554672.69999999995</v>
      </c>
      <c r="F1129" s="6">
        <v>554672.69999999995</v>
      </c>
      <c r="G1129" s="6">
        <f t="shared" si="34"/>
        <v>0</v>
      </c>
      <c r="H1129" s="6" t="str">
        <f t="shared" si="35"/>
        <v>Aceptado</v>
      </c>
      <c r="I1129" s="4" t="s">
        <v>160</v>
      </c>
      <c r="J1129" s="4" t="s">
        <v>16</v>
      </c>
      <c r="K1129" s="4" t="s">
        <v>1659</v>
      </c>
      <c r="L1129" s="7" t="s">
        <v>25</v>
      </c>
      <c r="M1129" s="4">
        <v>3122888</v>
      </c>
      <c r="N1129" s="26" t="s">
        <v>1657</v>
      </c>
      <c r="O1129" s="8">
        <v>43018</v>
      </c>
      <c r="P1129" s="4" t="s">
        <v>15</v>
      </c>
      <c r="Q1129" s="4"/>
    </row>
    <row r="1130" spans="1:17" x14ac:dyDescent="0.25">
      <c r="A1130" s="4">
        <v>137</v>
      </c>
      <c r="B1130" s="5" t="s">
        <v>23</v>
      </c>
      <c r="C1130" s="4" t="s">
        <v>1652</v>
      </c>
      <c r="D1130" s="4">
        <v>27474</v>
      </c>
      <c r="E1130" s="6">
        <v>4569926.71</v>
      </c>
      <c r="F1130" s="6">
        <v>3967009.5457178033</v>
      </c>
      <c r="G1130" s="6">
        <f t="shared" si="34"/>
        <v>602917.16428219667</v>
      </c>
      <c r="H1130" s="6" t="str">
        <f t="shared" si="35"/>
        <v>Parcial</v>
      </c>
      <c r="I1130" s="4" t="s">
        <v>161</v>
      </c>
      <c r="J1130" s="4" t="s">
        <v>16</v>
      </c>
      <c r="K1130" s="4" t="s">
        <v>1659</v>
      </c>
      <c r="L1130" s="7" t="s">
        <v>25</v>
      </c>
      <c r="M1130" s="4">
        <v>3122888</v>
      </c>
      <c r="N1130" s="26" t="s">
        <v>1657</v>
      </c>
      <c r="O1130" s="8">
        <v>43018</v>
      </c>
      <c r="P1130" s="4" t="s">
        <v>15</v>
      </c>
      <c r="Q1130" s="4" t="s">
        <v>1658</v>
      </c>
    </row>
    <row r="1131" spans="1:17" x14ac:dyDescent="0.25">
      <c r="A1131" s="4">
        <v>138</v>
      </c>
      <c r="B1131" s="5" t="s">
        <v>23</v>
      </c>
      <c r="C1131" s="4" t="s">
        <v>1652</v>
      </c>
      <c r="D1131" s="4">
        <v>20851</v>
      </c>
      <c r="E1131" s="6">
        <v>4805922.05</v>
      </c>
      <c r="F1131" s="6">
        <v>4805922.05</v>
      </c>
      <c r="G1131" s="6">
        <f t="shared" si="34"/>
        <v>0</v>
      </c>
      <c r="H1131" s="6" t="str">
        <f t="shared" si="35"/>
        <v>Aceptado</v>
      </c>
      <c r="I1131" s="4" t="s">
        <v>162</v>
      </c>
      <c r="J1131" s="4" t="s">
        <v>16</v>
      </c>
      <c r="K1131" s="4" t="s">
        <v>1659</v>
      </c>
      <c r="L1131" s="7" t="s">
        <v>25</v>
      </c>
      <c r="M1131" s="4">
        <v>3122888</v>
      </c>
      <c r="N1131" s="26" t="s">
        <v>1657</v>
      </c>
      <c r="O1131" s="8">
        <v>43018</v>
      </c>
      <c r="P1131" s="4" t="s">
        <v>15</v>
      </c>
      <c r="Q1131" s="4"/>
    </row>
    <row r="1132" spans="1:17" x14ac:dyDescent="0.25">
      <c r="A1132" s="4">
        <v>139</v>
      </c>
      <c r="B1132" s="5" t="s">
        <v>23</v>
      </c>
      <c r="C1132" s="4" t="s">
        <v>1652</v>
      </c>
      <c r="D1132" s="4">
        <v>26770</v>
      </c>
      <c r="E1132" s="6">
        <v>3086191.29</v>
      </c>
      <c r="F1132" s="6">
        <v>3086191.29</v>
      </c>
      <c r="G1132" s="6">
        <f t="shared" si="34"/>
        <v>0</v>
      </c>
      <c r="H1132" s="6" t="str">
        <f t="shared" si="35"/>
        <v>Aceptado</v>
      </c>
      <c r="I1132" s="4" t="s">
        <v>163</v>
      </c>
      <c r="J1132" s="4" t="s">
        <v>16</v>
      </c>
      <c r="K1132" s="4" t="s">
        <v>1659</v>
      </c>
      <c r="L1132" s="7" t="s">
        <v>25</v>
      </c>
      <c r="M1132" s="4">
        <v>3122888</v>
      </c>
      <c r="N1132" s="26" t="s">
        <v>1657</v>
      </c>
      <c r="O1132" s="8">
        <v>43018</v>
      </c>
      <c r="P1132" s="4" t="s">
        <v>15</v>
      </c>
      <c r="Q1132" s="4"/>
    </row>
    <row r="1133" spans="1:17" x14ac:dyDescent="0.25">
      <c r="A1133" s="4">
        <v>140</v>
      </c>
      <c r="B1133" s="5" t="s">
        <v>23</v>
      </c>
      <c r="C1133" s="4" t="s">
        <v>1652</v>
      </c>
      <c r="D1133" s="4">
        <v>25787</v>
      </c>
      <c r="E1133" s="6">
        <v>7400024.5199999996</v>
      </c>
      <c r="F1133" s="6">
        <v>7400024.5199999996</v>
      </c>
      <c r="G1133" s="6">
        <f t="shared" si="34"/>
        <v>0</v>
      </c>
      <c r="H1133" s="6" t="str">
        <f t="shared" si="35"/>
        <v>Aceptado</v>
      </c>
      <c r="I1133" s="4" t="s">
        <v>164</v>
      </c>
      <c r="J1133" s="4" t="s">
        <v>16</v>
      </c>
      <c r="K1133" s="4" t="s">
        <v>1659</v>
      </c>
      <c r="L1133" s="7" t="s">
        <v>25</v>
      </c>
      <c r="M1133" s="4">
        <v>3122888</v>
      </c>
      <c r="N1133" s="26" t="s">
        <v>1657</v>
      </c>
      <c r="O1133" s="8">
        <v>43018</v>
      </c>
      <c r="P1133" s="4" t="s">
        <v>15</v>
      </c>
      <c r="Q1133" s="4"/>
    </row>
    <row r="1134" spans="1:17" x14ac:dyDescent="0.25">
      <c r="A1134" s="4">
        <v>141</v>
      </c>
      <c r="B1134" s="5" t="s">
        <v>23</v>
      </c>
      <c r="C1134" s="4" t="s">
        <v>1652</v>
      </c>
      <c r="D1134" s="4">
        <v>16987</v>
      </c>
      <c r="E1134" s="6">
        <v>11263837.66</v>
      </c>
      <c r="F1134" s="6">
        <v>11222832.574473333</v>
      </c>
      <c r="G1134" s="6">
        <f t="shared" si="34"/>
        <v>41005.085526667535</v>
      </c>
      <c r="H1134" s="6" t="str">
        <f t="shared" si="35"/>
        <v>Parcial</v>
      </c>
      <c r="I1134" s="4" t="s">
        <v>165</v>
      </c>
      <c r="J1134" s="4" t="s">
        <v>16</v>
      </c>
      <c r="K1134" s="4" t="s">
        <v>1659</v>
      </c>
      <c r="L1134" s="7" t="s">
        <v>25</v>
      </c>
      <c r="M1134" s="4">
        <v>3122888</v>
      </c>
      <c r="N1134" s="26" t="s">
        <v>1657</v>
      </c>
      <c r="O1134" s="8">
        <v>43018</v>
      </c>
      <c r="P1134" s="4" t="s">
        <v>15</v>
      </c>
      <c r="Q1134" s="4" t="s">
        <v>1658</v>
      </c>
    </row>
    <row r="1135" spans="1:17" x14ac:dyDescent="0.25">
      <c r="A1135" s="4">
        <v>142</v>
      </c>
      <c r="B1135" s="5" t="s">
        <v>23</v>
      </c>
      <c r="C1135" s="4" t="s">
        <v>1652</v>
      </c>
      <c r="D1135" s="4">
        <v>12146</v>
      </c>
      <c r="E1135" s="6">
        <v>6111206.8300000001</v>
      </c>
      <c r="F1135" s="6">
        <v>6111206.8300000001</v>
      </c>
      <c r="G1135" s="6">
        <f t="shared" si="34"/>
        <v>0</v>
      </c>
      <c r="H1135" s="6" t="str">
        <f t="shared" si="35"/>
        <v>Aceptado</v>
      </c>
      <c r="I1135" s="4" t="s">
        <v>166</v>
      </c>
      <c r="J1135" s="4" t="s">
        <v>16</v>
      </c>
      <c r="K1135" s="4" t="s">
        <v>1659</v>
      </c>
      <c r="L1135" s="7" t="s">
        <v>25</v>
      </c>
      <c r="M1135" s="4">
        <v>3122888</v>
      </c>
      <c r="N1135" s="26" t="s">
        <v>1657</v>
      </c>
      <c r="O1135" s="8">
        <v>43018</v>
      </c>
      <c r="P1135" s="4" t="s">
        <v>15</v>
      </c>
      <c r="Q1135" s="4"/>
    </row>
    <row r="1136" spans="1:17" x14ac:dyDescent="0.25">
      <c r="A1136" s="4">
        <v>143</v>
      </c>
      <c r="B1136" s="5" t="s">
        <v>23</v>
      </c>
      <c r="C1136" s="4" t="s">
        <v>1652</v>
      </c>
      <c r="D1136" s="4">
        <v>17819</v>
      </c>
      <c r="E1136" s="6">
        <v>12055206</v>
      </c>
      <c r="F1136" s="6">
        <v>11984173.088182075</v>
      </c>
      <c r="G1136" s="6">
        <f t="shared" si="34"/>
        <v>71032.911817925051</v>
      </c>
      <c r="H1136" s="6" t="str">
        <f t="shared" si="35"/>
        <v>Parcial</v>
      </c>
      <c r="I1136" s="4" t="s">
        <v>167</v>
      </c>
      <c r="J1136" s="4" t="s">
        <v>16</v>
      </c>
      <c r="K1136" s="4" t="s">
        <v>1659</v>
      </c>
      <c r="L1136" s="7" t="s">
        <v>25</v>
      </c>
      <c r="M1136" s="4">
        <v>3122888</v>
      </c>
      <c r="N1136" s="26" t="s">
        <v>1657</v>
      </c>
      <c r="O1136" s="8">
        <v>43018</v>
      </c>
      <c r="P1136" s="4" t="s">
        <v>15</v>
      </c>
      <c r="Q1136" s="4" t="s">
        <v>1658</v>
      </c>
    </row>
    <row r="1137" spans="1:17" x14ac:dyDescent="0.25">
      <c r="A1137" s="4">
        <v>144</v>
      </c>
      <c r="B1137" s="5" t="s">
        <v>23</v>
      </c>
      <c r="C1137" s="4" t="s">
        <v>1652</v>
      </c>
      <c r="D1137" s="4">
        <v>18184</v>
      </c>
      <c r="E1137" s="6">
        <v>5730269.1900000004</v>
      </c>
      <c r="F1137" s="6">
        <v>5730269.1900000004</v>
      </c>
      <c r="G1137" s="6">
        <f t="shared" si="34"/>
        <v>0</v>
      </c>
      <c r="H1137" s="6" t="str">
        <f t="shared" si="35"/>
        <v>Aceptado</v>
      </c>
      <c r="I1137" s="4" t="s">
        <v>168</v>
      </c>
      <c r="J1137" s="4" t="s">
        <v>16</v>
      </c>
      <c r="K1137" s="4" t="s">
        <v>1659</v>
      </c>
      <c r="L1137" s="7" t="s">
        <v>25</v>
      </c>
      <c r="M1137" s="4">
        <v>3122888</v>
      </c>
      <c r="N1137" s="26" t="s">
        <v>1657</v>
      </c>
      <c r="O1137" s="8">
        <v>43018</v>
      </c>
      <c r="P1137" s="4" t="s">
        <v>15</v>
      </c>
      <c r="Q1137" s="4"/>
    </row>
    <row r="1138" spans="1:17" x14ac:dyDescent="0.25">
      <c r="A1138" s="4">
        <v>145</v>
      </c>
      <c r="B1138" s="5" t="s">
        <v>23</v>
      </c>
      <c r="C1138" s="4" t="s">
        <v>1652</v>
      </c>
      <c r="D1138" s="4">
        <v>11707</v>
      </c>
      <c r="E1138" s="6">
        <v>2781408.28</v>
      </c>
      <c r="F1138" s="6">
        <v>2781408.28</v>
      </c>
      <c r="G1138" s="6">
        <f t="shared" si="34"/>
        <v>0</v>
      </c>
      <c r="H1138" s="6" t="str">
        <f t="shared" si="35"/>
        <v>Aceptado</v>
      </c>
      <c r="I1138" s="4" t="s">
        <v>169</v>
      </c>
      <c r="J1138" s="4" t="s">
        <v>16</v>
      </c>
      <c r="K1138" s="4" t="s">
        <v>1659</v>
      </c>
      <c r="L1138" s="7" t="s">
        <v>25</v>
      </c>
      <c r="M1138" s="4">
        <v>3122888</v>
      </c>
      <c r="N1138" s="26" t="s">
        <v>1657</v>
      </c>
      <c r="O1138" s="8">
        <v>43018</v>
      </c>
      <c r="P1138" s="4" t="s">
        <v>15</v>
      </c>
      <c r="Q1138" s="4"/>
    </row>
    <row r="1139" spans="1:17" x14ac:dyDescent="0.25">
      <c r="A1139" s="4">
        <v>146</v>
      </c>
      <c r="B1139" s="5" t="s">
        <v>23</v>
      </c>
      <c r="C1139" s="4" t="s">
        <v>1652</v>
      </c>
      <c r="D1139" s="4">
        <v>31728</v>
      </c>
      <c r="E1139" s="6">
        <v>6003438.9400000004</v>
      </c>
      <c r="F1139" s="6">
        <v>6003438.9400000004</v>
      </c>
      <c r="G1139" s="6">
        <f t="shared" si="34"/>
        <v>0</v>
      </c>
      <c r="H1139" s="6" t="str">
        <f t="shared" si="35"/>
        <v>Aceptado</v>
      </c>
      <c r="I1139" s="4" t="s">
        <v>170</v>
      </c>
      <c r="J1139" s="4" t="s">
        <v>16</v>
      </c>
      <c r="K1139" s="4" t="s">
        <v>1659</v>
      </c>
      <c r="L1139" s="7" t="s">
        <v>25</v>
      </c>
      <c r="M1139" s="4">
        <v>3122888</v>
      </c>
      <c r="N1139" s="26" t="s">
        <v>1657</v>
      </c>
      <c r="O1139" s="8">
        <v>43018</v>
      </c>
      <c r="P1139" s="4" t="s">
        <v>15</v>
      </c>
      <c r="Q1139" s="4"/>
    </row>
    <row r="1140" spans="1:17" x14ac:dyDescent="0.25">
      <c r="A1140" s="4">
        <v>147</v>
      </c>
      <c r="B1140" s="5" t="s">
        <v>23</v>
      </c>
      <c r="C1140" s="4" t="s">
        <v>1652</v>
      </c>
      <c r="D1140" s="4">
        <v>25209</v>
      </c>
      <c r="E1140" s="6">
        <v>902933.39</v>
      </c>
      <c r="F1140" s="6">
        <v>0</v>
      </c>
      <c r="G1140" s="6">
        <f t="shared" si="34"/>
        <v>902933.39</v>
      </c>
      <c r="H1140" s="6" t="str">
        <f t="shared" si="35"/>
        <v>Rechazado</v>
      </c>
      <c r="I1140" s="4" t="s">
        <v>171</v>
      </c>
      <c r="J1140" s="4" t="s">
        <v>16</v>
      </c>
      <c r="K1140" s="4" t="s">
        <v>1659</v>
      </c>
      <c r="L1140" s="7" t="s">
        <v>25</v>
      </c>
      <c r="M1140" s="4">
        <v>3122888</v>
      </c>
      <c r="N1140" s="26" t="s">
        <v>1657</v>
      </c>
      <c r="O1140" s="8">
        <v>43018</v>
      </c>
      <c r="P1140" s="4" t="s">
        <v>15</v>
      </c>
      <c r="Q1140" s="4" t="s">
        <v>1671</v>
      </c>
    </row>
    <row r="1141" spans="1:17" x14ac:dyDescent="0.25">
      <c r="A1141" s="4">
        <v>148</v>
      </c>
      <c r="B1141" s="5" t="s">
        <v>23</v>
      </c>
      <c r="C1141" s="4" t="s">
        <v>1652</v>
      </c>
      <c r="D1141" s="4">
        <v>12482</v>
      </c>
      <c r="E1141" s="6">
        <v>774283.99</v>
      </c>
      <c r="F1141" s="6">
        <v>774283.99</v>
      </c>
      <c r="G1141" s="6">
        <f t="shared" si="34"/>
        <v>0</v>
      </c>
      <c r="H1141" s="6" t="str">
        <f t="shared" si="35"/>
        <v>Aceptado</v>
      </c>
      <c r="I1141" s="4" t="s">
        <v>172</v>
      </c>
      <c r="J1141" s="4" t="s">
        <v>16</v>
      </c>
      <c r="K1141" s="4" t="s">
        <v>1659</v>
      </c>
      <c r="L1141" s="7" t="s">
        <v>25</v>
      </c>
      <c r="M1141" s="4">
        <v>3122888</v>
      </c>
      <c r="N1141" s="26" t="s">
        <v>1657</v>
      </c>
      <c r="O1141" s="8">
        <v>43018</v>
      </c>
      <c r="P1141" s="4" t="s">
        <v>15</v>
      </c>
      <c r="Q1141" s="4"/>
    </row>
    <row r="1142" spans="1:17" x14ac:dyDescent="0.25">
      <c r="A1142" s="4">
        <v>149</v>
      </c>
      <c r="B1142" s="5" t="s">
        <v>23</v>
      </c>
      <c r="C1142" s="4" t="s">
        <v>1652</v>
      </c>
      <c r="D1142" s="4">
        <v>18811</v>
      </c>
      <c r="E1142" s="6">
        <v>5827298.6600000001</v>
      </c>
      <c r="F1142" s="6">
        <v>5785950.0488300873</v>
      </c>
      <c r="G1142" s="6">
        <f t="shared" si="34"/>
        <v>41348.611169912852</v>
      </c>
      <c r="H1142" s="6" t="str">
        <f t="shared" si="35"/>
        <v>Parcial</v>
      </c>
      <c r="I1142" s="4" t="s">
        <v>173</v>
      </c>
      <c r="J1142" s="4" t="s">
        <v>16</v>
      </c>
      <c r="K1142" s="4" t="s">
        <v>1659</v>
      </c>
      <c r="L1142" s="7" t="s">
        <v>25</v>
      </c>
      <c r="M1142" s="4">
        <v>3122888</v>
      </c>
      <c r="N1142" s="26" t="s">
        <v>1657</v>
      </c>
      <c r="O1142" s="8">
        <v>43018</v>
      </c>
      <c r="P1142" s="4" t="s">
        <v>15</v>
      </c>
      <c r="Q1142" s="4" t="s">
        <v>1658</v>
      </c>
    </row>
    <row r="1143" spans="1:17" x14ac:dyDescent="0.25">
      <c r="A1143" s="4">
        <v>150</v>
      </c>
      <c r="B1143" s="5" t="s">
        <v>23</v>
      </c>
      <c r="C1143" s="4" t="s">
        <v>1652</v>
      </c>
      <c r="D1143" s="4">
        <v>12540</v>
      </c>
      <c r="E1143" s="6">
        <v>268808.14</v>
      </c>
      <c r="F1143" s="6">
        <v>0</v>
      </c>
      <c r="G1143" s="6">
        <f t="shared" si="34"/>
        <v>268808.14</v>
      </c>
      <c r="H1143" s="6" t="str">
        <f t="shared" si="35"/>
        <v>Rechazado</v>
      </c>
      <c r="I1143" s="4" t="s">
        <v>174</v>
      </c>
      <c r="J1143" s="4" t="s">
        <v>16</v>
      </c>
      <c r="K1143" s="4" t="s">
        <v>1659</v>
      </c>
      <c r="L1143" s="7" t="s">
        <v>25</v>
      </c>
      <c r="M1143" s="4">
        <v>3122888</v>
      </c>
      <c r="N1143" s="26" t="s">
        <v>1657</v>
      </c>
      <c r="O1143" s="8">
        <v>43018</v>
      </c>
      <c r="P1143" s="4" t="s">
        <v>15</v>
      </c>
      <c r="Q1143" s="4" t="s">
        <v>1669</v>
      </c>
    </row>
    <row r="1144" spans="1:17" x14ac:dyDescent="0.25">
      <c r="A1144" s="4">
        <v>151</v>
      </c>
      <c r="B1144" s="5" t="s">
        <v>23</v>
      </c>
      <c r="C1144" s="4" t="s">
        <v>1652</v>
      </c>
      <c r="D1144" s="4">
        <v>2331</v>
      </c>
      <c r="E1144" s="6">
        <v>2188672.5699999998</v>
      </c>
      <c r="F1144" s="6">
        <v>2188672.5699999998</v>
      </c>
      <c r="G1144" s="6">
        <f t="shared" si="34"/>
        <v>0</v>
      </c>
      <c r="H1144" s="6" t="str">
        <f t="shared" si="35"/>
        <v>Aceptado</v>
      </c>
      <c r="I1144" s="4" t="s">
        <v>175</v>
      </c>
      <c r="J1144" s="4" t="s">
        <v>16</v>
      </c>
      <c r="K1144" s="4" t="s">
        <v>1659</v>
      </c>
      <c r="L1144" s="7" t="s">
        <v>25</v>
      </c>
      <c r="M1144" s="4">
        <v>3122888</v>
      </c>
      <c r="N1144" s="26" t="s">
        <v>1657</v>
      </c>
      <c r="O1144" s="8">
        <v>43018</v>
      </c>
      <c r="P1144" s="4" t="s">
        <v>15</v>
      </c>
      <c r="Q1144" s="4"/>
    </row>
    <row r="1145" spans="1:17" x14ac:dyDescent="0.25">
      <c r="A1145" s="4">
        <v>152</v>
      </c>
      <c r="B1145" s="5" t="s">
        <v>23</v>
      </c>
      <c r="C1145" s="4" t="s">
        <v>1652</v>
      </c>
      <c r="D1145" s="4">
        <v>14606</v>
      </c>
      <c r="E1145" s="6">
        <v>4477433.26</v>
      </c>
      <c r="F1145" s="6">
        <v>0</v>
      </c>
      <c r="G1145" s="6">
        <f t="shared" si="34"/>
        <v>4477433.26</v>
      </c>
      <c r="H1145" s="6" t="str">
        <f t="shared" si="35"/>
        <v>Rechazado</v>
      </c>
      <c r="I1145" s="4" t="s">
        <v>176</v>
      </c>
      <c r="J1145" s="4" t="s">
        <v>16</v>
      </c>
      <c r="K1145" s="4" t="s">
        <v>1659</v>
      </c>
      <c r="L1145" s="7" t="s">
        <v>25</v>
      </c>
      <c r="M1145" s="4">
        <v>3122888</v>
      </c>
      <c r="N1145" s="26" t="s">
        <v>1657</v>
      </c>
      <c r="O1145" s="8">
        <v>43018</v>
      </c>
      <c r="P1145" s="4" t="s">
        <v>15</v>
      </c>
      <c r="Q1145" s="4" t="s">
        <v>1660</v>
      </c>
    </row>
    <row r="1146" spans="1:17" x14ac:dyDescent="0.25">
      <c r="A1146" s="4">
        <v>153</v>
      </c>
      <c r="B1146" s="5" t="s">
        <v>23</v>
      </c>
      <c r="C1146" s="4" t="s">
        <v>1652</v>
      </c>
      <c r="D1146" s="4">
        <v>2135</v>
      </c>
      <c r="E1146" s="6">
        <v>842929.11</v>
      </c>
      <c r="F1146" s="6">
        <v>842929.11</v>
      </c>
      <c r="G1146" s="6">
        <f t="shared" si="34"/>
        <v>0</v>
      </c>
      <c r="H1146" s="6" t="str">
        <f t="shared" si="35"/>
        <v>Aceptado</v>
      </c>
      <c r="I1146" s="4" t="s">
        <v>177</v>
      </c>
      <c r="J1146" s="4" t="s">
        <v>16</v>
      </c>
      <c r="K1146" s="4" t="s">
        <v>1659</v>
      </c>
      <c r="L1146" s="7" t="s">
        <v>25</v>
      </c>
      <c r="M1146" s="4">
        <v>3122888</v>
      </c>
      <c r="N1146" s="26" t="s">
        <v>1657</v>
      </c>
      <c r="O1146" s="8">
        <v>43018</v>
      </c>
      <c r="P1146" s="4" t="s">
        <v>15</v>
      </c>
      <c r="Q1146" s="4"/>
    </row>
    <row r="1147" spans="1:17" x14ac:dyDescent="0.25">
      <c r="A1147" s="4">
        <v>154</v>
      </c>
      <c r="B1147" s="5" t="s">
        <v>23</v>
      </c>
      <c r="C1147" s="4" t="s">
        <v>1652</v>
      </c>
      <c r="D1147" s="4">
        <v>17056</v>
      </c>
      <c r="E1147" s="6">
        <v>10207081.76</v>
      </c>
      <c r="F1147" s="6">
        <v>10207081.76</v>
      </c>
      <c r="G1147" s="6">
        <f t="shared" si="34"/>
        <v>0</v>
      </c>
      <c r="H1147" s="6" t="str">
        <f t="shared" si="35"/>
        <v>Aceptado</v>
      </c>
      <c r="I1147" s="4" t="s">
        <v>178</v>
      </c>
      <c r="J1147" s="4" t="s">
        <v>16</v>
      </c>
      <c r="K1147" s="4" t="s">
        <v>1659</v>
      </c>
      <c r="L1147" s="7" t="s">
        <v>25</v>
      </c>
      <c r="M1147" s="4">
        <v>3122888</v>
      </c>
      <c r="N1147" s="26" t="s">
        <v>1657</v>
      </c>
      <c r="O1147" s="8">
        <v>43018</v>
      </c>
      <c r="P1147" s="4" t="s">
        <v>15</v>
      </c>
      <c r="Q1147" s="4"/>
    </row>
    <row r="1148" spans="1:17" x14ac:dyDescent="0.25">
      <c r="A1148" s="4">
        <v>155</v>
      </c>
      <c r="B1148" s="5" t="s">
        <v>23</v>
      </c>
      <c r="C1148" s="4" t="s">
        <v>1652</v>
      </c>
      <c r="D1148" s="4">
        <v>18113</v>
      </c>
      <c r="E1148" s="6">
        <v>8022365.0499999998</v>
      </c>
      <c r="F1148" s="6">
        <v>8022365.0499999998</v>
      </c>
      <c r="G1148" s="6">
        <f t="shared" si="34"/>
        <v>0</v>
      </c>
      <c r="H1148" s="6" t="str">
        <f t="shared" si="35"/>
        <v>Aceptado</v>
      </c>
      <c r="I1148" s="4" t="s">
        <v>179</v>
      </c>
      <c r="J1148" s="4" t="s">
        <v>16</v>
      </c>
      <c r="K1148" s="4" t="s">
        <v>1659</v>
      </c>
      <c r="L1148" s="7" t="s">
        <v>25</v>
      </c>
      <c r="M1148" s="4">
        <v>3122888</v>
      </c>
      <c r="N1148" s="26" t="s">
        <v>1657</v>
      </c>
      <c r="O1148" s="8">
        <v>43018</v>
      </c>
      <c r="P1148" s="4" t="s">
        <v>15</v>
      </c>
      <c r="Q1148" s="4"/>
    </row>
    <row r="1149" spans="1:17" x14ac:dyDescent="0.25">
      <c r="A1149" s="4">
        <v>156</v>
      </c>
      <c r="B1149" s="5" t="s">
        <v>23</v>
      </c>
      <c r="C1149" s="4" t="s">
        <v>1652</v>
      </c>
      <c r="D1149" s="4">
        <v>24340</v>
      </c>
      <c r="E1149" s="6">
        <v>6690200.8300000001</v>
      </c>
      <c r="F1149" s="6">
        <v>6690200.8300000001</v>
      </c>
      <c r="G1149" s="6">
        <f t="shared" si="34"/>
        <v>0</v>
      </c>
      <c r="H1149" s="6" t="str">
        <f t="shared" si="35"/>
        <v>Aceptado</v>
      </c>
      <c r="I1149" s="4" t="s">
        <v>180</v>
      </c>
      <c r="J1149" s="4" t="s">
        <v>16</v>
      </c>
      <c r="K1149" s="4" t="s">
        <v>1659</v>
      </c>
      <c r="L1149" s="7" t="s">
        <v>25</v>
      </c>
      <c r="M1149" s="4">
        <v>3122888</v>
      </c>
      <c r="N1149" s="26" t="s">
        <v>1657</v>
      </c>
      <c r="O1149" s="8">
        <v>43018</v>
      </c>
      <c r="P1149" s="4" t="s">
        <v>15</v>
      </c>
      <c r="Q1149" s="4"/>
    </row>
    <row r="1150" spans="1:17" x14ac:dyDescent="0.25">
      <c r="A1150" s="4">
        <v>157</v>
      </c>
      <c r="B1150" s="5" t="s">
        <v>23</v>
      </c>
      <c r="C1150" s="4" t="s">
        <v>1652</v>
      </c>
      <c r="D1150" s="4">
        <v>13458</v>
      </c>
      <c r="E1150" s="6">
        <v>485547.01</v>
      </c>
      <c r="F1150" s="6">
        <v>485547.01</v>
      </c>
      <c r="G1150" s="6">
        <f t="shared" si="34"/>
        <v>0</v>
      </c>
      <c r="H1150" s="6" t="str">
        <f t="shared" si="35"/>
        <v>Aceptado</v>
      </c>
      <c r="I1150" s="4" t="s">
        <v>181</v>
      </c>
      <c r="J1150" s="4" t="s">
        <v>16</v>
      </c>
      <c r="K1150" s="4" t="s">
        <v>1659</v>
      </c>
      <c r="L1150" s="7" t="s">
        <v>25</v>
      </c>
      <c r="M1150" s="4">
        <v>3122888</v>
      </c>
      <c r="N1150" s="26" t="s">
        <v>1657</v>
      </c>
      <c r="O1150" s="8">
        <v>43018</v>
      </c>
      <c r="P1150" s="4" t="s">
        <v>15</v>
      </c>
      <c r="Q1150" s="4"/>
    </row>
    <row r="1151" spans="1:17" x14ac:dyDescent="0.25">
      <c r="A1151" s="4">
        <v>158</v>
      </c>
      <c r="B1151" s="5" t="s">
        <v>23</v>
      </c>
      <c r="C1151" s="4" t="s">
        <v>1652</v>
      </c>
      <c r="D1151" s="4">
        <v>30051</v>
      </c>
      <c r="E1151" s="6">
        <v>8968427.7100000009</v>
      </c>
      <c r="F1151" s="6">
        <v>8968427.7100000009</v>
      </c>
      <c r="G1151" s="6">
        <f t="shared" si="34"/>
        <v>0</v>
      </c>
      <c r="H1151" s="6" t="str">
        <f t="shared" si="35"/>
        <v>Aceptado</v>
      </c>
      <c r="I1151" s="4" t="s">
        <v>182</v>
      </c>
      <c r="J1151" s="4" t="s">
        <v>16</v>
      </c>
      <c r="K1151" s="4" t="s">
        <v>1659</v>
      </c>
      <c r="L1151" s="7" t="s">
        <v>25</v>
      </c>
      <c r="M1151" s="4">
        <v>3122888</v>
      </c>
      <c r="N1151" s="26" t="s">
        <v>1657</v>
      </c>
      <c r="O1151" s="8">
        <v>43018</v>
      </c>
      <c r="P1151" s="4" t="s">
        <v>15</v>
      </c>
      <c r="Q1151" s="4"/>
    </row>
    <row r="1152" spans="1:17" x14ac:dyDescent="0.25">
      <c r="A1152" s="4">
        <v>159</v>
      </c>
      <c r="B1152" s="5" t="s">
        <v>23</v>
      </c>
      <c r="C1152" s="4" t="s">
        <v>1652</v>
      </c>
      <c r="D1152" s="4">
        <v>23385</v>
      </c>
      <c r="E1152" s="6">
        <v>14691370.369999999</v>
      </c>
      <c r="F1152" s="6">
        <v>0</v>
      </c>
      <c r="G1152" s="6">
        <f t="shared" si="34"/>
        <v>14691370.369999999</v>
      </c>
      <c r="H1152" s="6" t="str">
        <f t="shared" si="35"/>
        <v>Rechazado</v>
      </c>
      <c r="I1152" s="4" t="s">
        <v>183</v>
      </c>
      <c r="J1152" s="4" t="s">
        <v>16</v>
      </c>
      <c r="K1152" s="4" t="s">
        <v>1659</v>
      </c>
      <c r="L1152" s="7" t="s">
        <v>25</v>
      </c>
      <c r="M1152" s="4">
        <v>3122888</v>
      </c>
      <c r="N1152" s="26" t="s">
        <v>1657</v>
      </c>
      <c r="O1152" s="8">
        <v>43018</v>
      </c>
      <c r="P1152" s="4" t="s">
        <v>15</v>
      </c>
      <c r="Q1152" s="4" t="s">
        <v>1671</v>
      </c>
    </row>
    <row r="1153" spans="1:17" x14ac:dyDescent="0.25">
      <c r="A1153" s="4">
        <v>160</v>
      </c>
      <c r="B1153" s="5" t="s">
        <v>23</v>
      </c>
      <c r="C1153" s="4" t="s">
        <v>1652</v>
      </c>
      <c r="D1153" s="4">
        <v>14907</v>
      </c>
      <c r="E1153" s="6">
        <v>3303884.93</v>
      </c>
      <c r="F1153" s="6">
        <v>3303884.93</v>
      </c>
      <c r="G1153" s="6">
        <f t="shared" si="34"/>
        <v>0</v>
      </c>
      <c r="H1153" s="6" t="str">
        <f t="shared" si="35"/>
        <v>Aceptado</v>
      </c>
      <c r="I1153" s="4" t="s">
        <v>184</v>
      </c>
      <c r="J1153" s="4" t="s">
        <v>16</v>
      </c>
      <c r="K1153" s="4" t="s">
        <v>1659</v>
      </c>
      <c r="L1153" s="7" t="s">
        <v>25</v>
      </c>
      <c r="M1153" s="4">
        <v>3122888</v>
      </c>
      <c r="N1153" s="26" t="s">
        <v>1657</v>
      </c>
      <c r="O1153" s="8">
        <v>43018</v>
      </c>
      <c r="P1153" s="4" t="s">
        <v>15</v>
      </c>
      <c r="Q1153" s="4"/>
    </row>
    <row r="1154" spans="1:17" x14ac:dyDescent="0.25">
      <c r="A1154" s="4">
        <v>161</v>
      </c>
      <c r="B1154" s="5" t="s">
        <v>23</v>
      </c>
      <c r="C1154" s="4" t="s">
        <v>1652</v>
      </c>
      <c r="D1154" s="4">
        <v>18055</v>
      </c>
      <c r="E1154" s="6">
        <v>1104468.22</v>
      </c>
      <c r="F1154" s="6">
        <v>1104468.22</v>
      </c>
      <c r="G1154" s="6">
        <f t="shared" si="34"/>
        <v>0</v>
      </c>
      <c r="H1154" s="6" t="str">
        <f t="shared" si="35"/>
        <v>Aceptado</v>
      </c>
      <c r="I1154" s="4" t="s">
        <v>185</v>
      </c>
      <c r="J1154" s="4" t="s">
        <v>16</v>
      </c>
      <c r="K1154" s="4" t="s">
        <v>1659</v>
      </c>
      <c r="L1154" s="7" t="s">
        <v>25</v>
      </c>
      <c r="M1154" s="4">
        <v>3122888</v>
      </c>
      <c r="N1154" s="26" t="s">
        <v>1657</v>
      </c>
      <c r="O1154" s="8">
        <v>43018</v>
      </c>
      <c r="P1154" s="4" t="s">
        <v>15</v>
      </c>
      <c r="Q1154" s="4"/>
    </row>
    <row r="1155" spans="1:17" x14ac:dyDescent="0.25">
      <c r="A1155" s="4">
        <v>162</v>
      </c>
      <c r="B1155" s="5" t="s">
        <v>23</v>
      </c>
      <c r="C1155" s="4" t="s">
        <v>1652</v>
      </c>
      <c r="D1155" s="4">
        <v>9613</v>
      </c>
      <c r="E1155" s="6">
        <v>790169.72</v>
      </c>
      <c r="F1155" s="6">
        <v>0</v>
      </c>
      <c r="G1155" s="6">
        <f t="shared" si="34"/>
        <v>790169.72</v>
      </c>
      <c r="H1155" s="6" t="str">
        <f t="shared" si="35"/>
        <v>Rechazado</v>
      </c>
      <c r="I1155" s="4" t="s">
        <v>186</v>
      </c>
      <c r="J1155" s="4" t="s">
        <v>16</v>
      </c>
      <c r="K1155" s="4" t="s">
        <v>1659</v>
      </c>
      <c r="L1155" s="7" t="s">
        <v>25</v>
      </c>
      <c r="M1155" s="4">
        <v>3122888</v>
      </c>
      <c r="N1155" s="26" t="s">
        <v>1657</v>
      </c>
      <c r="O1155" s="8">
        <v>43018</v>
      </c>
      <c r="P1155" s="4" t="s">
        <v>15</v>
      </c>
      <c r="Q1155" s="4" t="s">
        <v>1670</v>
      </c>
    </row>
    <row r="1156" spans="1:17" x14ac:dyDescent="0.25">
      <c r="A1156" s="4">
        <v>163</v>
      </c>
      <c r="B1156" s="5" t="s">
        <v>23</v>
      </c>
      <c r="C1156" s="4" t="s">
        <v>1652</v>
      </c>
      <c r="D1156" s="4">
        <v>22650</v>
      </c>
      <c r="E1156" s="6">
        <v>3296293.21</v>
      </c>
      <c r="F1156" s="6">
        <v>3288390.1652865047</v>
      </c>
      <c r="G1156" s="6">
        <f t="shared" si="34"/>
        <v>7903.0447134952992</v>
      </c>
      <c r="H1156" s="6" t="str">
        <f t="shared" si="35"/>
        <v>Parcial</v>
      </c>
      <c r="I1156" s="4" t="s">
        <v>187</v>
      </c>
      <c r="J1156" s="4" t="s">
        <v>16</v>
      </c>
      <c r="K1156" s="4" t="s">
        <v>1659</v>
      </c>
      <c r="L1156" s="7" t="s">
        <v>25</v>
      </c>
      <c r="M1156" s="4">
        <v>3122888</v>
      </c>
      <c r="N1156" s="26" t="s">
        <v>1657</v>
      </c>
      <c r="O1156" s="8">
        <v>43018</v>
      </c>
      <c r="P1156" s="4" t="s">
        <v>15</v>
      </c>
      <c r="Q1156" s="4" t="s">
        <v>1658</v>
      </c>
    </row>
    <row r="1157" spans="1:17" x14ac:dyDescent="0.25">
      <c r="A1157" s="4">
        <v>164</v>
      </c>
      <c r="B1157" s="5" t="s">
        <v>23</v>
      </c>
      <c r="C1157" s="4" t="s">
        <v>1652</v>
      </c>
      <c r="D1157" s="4">
        <v>9117</v>
      </c>
      <c r="E1157" s="6">
        <v>330097.33</v>
      </c>
      <c r="F1157" s="6">
        <v>0</v>
      </c>
      <c r="G1157" s="6">
        <f t="shared" si="34"/>
        <v>330097.33</v>
      </c>
      <c r="H1157" s="6" t="str">
        <f t="shared" si="35"/>
        <v>Rechazado</v>
      </c>
      <c r="I1157" s="4" t="s">
        <v>188</v>
      </c>
      <c r="J1157" s="4" t="s">
        <v>16</v>
      </c>
      <c r="K1157" s="4" t="s">
        <v>1659</v>
      </c>
      <c r="L1157" s="7" t="s">
        <v>25</v>
      </c>
      <c r="M1157" s="4">
        <v>3122888</v>
      </c>
      <c r="N1157" s="26" t="s">
        <v>1657</v>
      </c>
      <c r="O1157" s="8">
        <v>43018</v>
      </c>
      <c r="P1157" s="4" t="s">
        <v>15</v>
      </c>
      <c r="Q1157" s="4" t="s">
        <v>1669</v>
      </c>
    </row>
    <row r="1158" spans="1:17" x14ac:dyDescent="0.25">
      <c r="A1158" s="4">
        <v>165</v>
      </c>
      <c r="B1158" s="5" t="s">
        <v>23</v>
      </c>
      <c r="C1158" s="4" t="s">
        <v>1652</v>
      </c>
      <c r="D1158" s="4">
        <v>14059</v>
      </c>
      <c r="E1158" s="6">
        <v>2862245.45</v>
      </c>
      <c r="F1158" s="6">
        <v>2862245.45</v>
      </c>
      <c r="G1158" s="6">
        <f t="shared" si="34"/>
        <v>0</v>
      </c>
      <c r="H1158" s="6" t="str">
        <f t="shared" si="35"/>
        <v>Aceptado</v>
      </c>
      <c r="I1158" s="4" t="s">
        <v>189</v>
      </c>
      <c r="J1158" s="4" t="s">
        <v>16</v>
      </c>
      <c r="K1158" s="4" t="s">
        <v>1659</v>
      </c>
      <c r="L1158" s="7" t="s">
        <v>25</v>
      </c>
      <c r="M1158" s="4">
        <v>3122888</v>
      </c>
      <c r="N1158" s="26" t="s">
        <v>1657</v>
      </c>
      <c r="O1158" s="8">
        <v>43018</v>
      </c>
      <c r="P1158" s="4" t="s">
        <v>15</v>
      </c>
      <c r="Q1158" s="4"/>
    </row>
    <row r="1159" spans="1:17" x14ac:dyDescent="0.25">
      <c r="A1159" s="4">
        <v>166</v>
      </c>
      <c r="B1159" s="5" t="s">
        <v>23</v>
      </c>
      <c r="C1159" s="4" t="s">
        <v>1652</v>
      </c>
      <c r="D1159" s="4">
        <v>23004</v>
      </c>
      <c r="E1159" s="6">
        <v>3622185.7</v>
      </c>
      <c r="F1159" s="6">
        <v>3622185.7</v>
      </c>
      <c r="G1159" s="6">
        <f t="shared" si="34"/>
        <v>0</v>
      </c>
      <c r="H1159" s="6" t="str">
        <f t="shared" si="35"/>
        <v>Aceptado</v>
      </c>
      <c r="I1159" s="4" t="s">
        <v>190</v>
      </c>
      <c r="J1159" s="4" t="s">
        <v>16</v>
      </c>
      <c r="K1159" s="4" t="s">
        <v>1659</v>
      </c>
      <c r="L1159" s="7" t="s">
        <v>25</v>
      </c>
      <c r="M1159" s="4">
        <v>3122888</v>
      </c>
      <c r="N1159" s="26" t="s">
        <v>1657</v>
      </c>
      <c r="O1159" s="8">
        <v>43018</v>
      </c>
      <c r="P1159" s="4" t="s">
        <v>15</v>
      </c>
      <c r="Q1159" s="4"/>
    </row>
    <row r="1160" spans="1:17" x14ac:dyDescent="0.25">
      <c r="A1160" s="4">
        <v>167</v>
      </c>
      <c r="B1160" s="5" t="s">
        <v>23</v>
      </c>
      <c r="C1160" s="4" t="s">
        <v>1652</v>
      </c>
      <c r="D1160" s="4">
        <v>18986</v>
      </c>
      <c r="E1160" s="6">
        <v>3534967.86</v>
      </c>
      <c r="F1160" s="6">
        <v>3534967.86</v>
      </c>
      <c r="G1160" s="6">
        <f t="shared" ref="G1160:G1223" si="36">E1160-F1160</f>
        <v>0</v>
      </c>
      <c r="H1160" s="6" t="str">
        <f t="shared" ref="H1160:H1223" si="37">IF(F1160=E1160,"Aceptado",IF(G1160=E1160,"Rechazado","Parcial"))</f>
        <v>Aceptado</v>
      </c>
      <c r="I1160" s="4" t="s">
        <v>191</v>
      </c>
      <c r="J1160" s="4" t="s">
        <v>16</v>
      </c>
      <c r="K1160" s="4" t="s">
        <v>1659</v>
      </c>
      <c r="L1160" s="7" t="s">
        <v>25</v>
      </c>
      <c r="M1160" s="4">
        <v>3122888</v>
      </c>
      <c r="N1160" s="26" t="s">
        <v>1657</v>
      </c>
      <c r="O1160" s="8">
        <v>43018</v>
      </c>
      <c r="P1160" s="4" t="s">
        <v>15</v>
      </c>
      <c r="Q1160" s="4"/>
    </row>
    <row r="1161" spans="1:17" x14ac:dyDescent="0.25">
      <c r="A1161" s="4">
        <v>168</v>
      </c>
      <c r="B1161" s="5" t="s">
        <v>23</v>
      </c>
      <c r="C1161" s="4" t="s">
        <v>1652</v>
      </c>
      <c r="D1161" s="4">
        <v>14843</v>
      </c>
      <c r="E1161" s="6">
        <v>2201727.6800000002</v>
      </c>
      <c r="F1161" s="6">
        <v>2201727.6800000002</v>
      </c>
      <c r="G1161" s="6">
        <f t="shared" si="36"/>
        <v>0</v>
      </c>
      <c r="H1161" s="6" t="str">
        <f t="shared" si="37"/>
        <v>Aceptado</v>
      </c>
      <c r="I1161" s="4" t="s">
        <v>192</v>
      </c>
      <c r="J1161" s="4" t="s">
        <v>16</v>
      </c>
      <c r="K1161" s="4" t="s">
        <v>1659</v>
      </c>
      <c r="L1161" s="7" t="s">
        <v>25</v>
      </c>
      <c r="M1161" s="4">
        <v>3122888</v>
      </c>
      <c r="N1161" s="26" t="s">
        <v>1657</v>
      </c>
      <c r="O1161" s="8">
        <v>43018</v>
      </c>
      <c r="P1161" s="4" t="s">
        <v>15</v>
      </c>
      <c r="Q1161" s="4"/>
    </row>
    <row r="1162" spans="1:17" x14ac:dyDescent="0.25">
      <c r="A1162" s="4">
        <v>169</v>
      </c>
      <c r="B1162" s="5" t="s">
        <v>23</v>
      </c>
      <c r="C1162" s="4" t="s">
        <v>1652</v>
      </c>
      <c r="D1162" s="4">
        <v>21529</v>
      </c>
      <c r="E1162" s="6">
        <v>1563022.63</v>
      </c>
      <c r="F1162" s="6">
        <v>1563022.63</v>
      </c>
      <c r="G1162" s="6">
        <f t="shared" si="36"/>
        <v>0</v>
      </c>
      <c r="H1162" s="6" t="str">
        <f t="shared" si="37"/>
        <v>Aceptado</v>
      </c>
      <c r="I1162" s="4" t="s">
        <v>193</v>
      </c>
      <c r="J1162" s="4" t="s">
        <v>16</v>
      </c>
      <c r="K1162" s="4" t="s">
        <v>1659</v>
      </c>
      <c r="L1162" s="7" t="s">
        <v>25</v>
      </c>
      <c r="M1162" s="4">
        <v>3122888</v>
      </c>
      <c r="N1162" s="26" t="s">
        <v>1657</v>
      </c>
      <c r="O1162" s="8">
        <v>43018</v>
      </c>
      <c r="P1162" s="4" t="s">
        <v>15</v>
      </c>
      <c r="Q1162" s="4"/>
    </row>
    <row r="1163" spans="1:17" x14ac:dyDescent="0.25">
      <c r="A1163" s="4">
        <v>170</v>
      </c>
      <c r="B1163" s="5" t="s">
        <v>23</v>
      </c>
      <c r="C1163" s="4" t="s">
        <v>1652</v>
      </c>
      <c r="D1163" s="4">
        <v>23848</v>
      </c>
      <c r="E1163" s="6">
        <v>3929071.33</v>
      </c>
      <c r="F1163" s="6">
        <v>3929071.33</v>
      </c>
      <c r="G1163" s="6">
        <f t="shared" si="36"/>
        <v>0</v>
      </c>
      <c r="H1163" s="6" t="str">
        <f t="shared" si="37"/>
        <v>Aceptado</v>
      </c>
      <c r="I1163" s="4" t="s">
        <v>194</v>
      </c>
      <c r="J1163" s="4" t="s">
        <v>16</v>
      </c>
      <c r="K1163" s="4" t="s">
        <v>1659</v>
      </c>
      <c r="L1163" s="7" t="s">
        <v>25</v>
      </c>
      <c r="M1163" s="4">
        <v>3122888</v>
      </c>
      <c r="N1163" s="26" t="s">
        <v>1657</v>
      </c>
      <c r="O1163" s="8">
        <v>43018</v>
      </c>
      <c r="P1163" s="4" t="s">
        <v>15</v>
      </c>
      <c r="Q1163" s="4"/>
    </row>
    <row r="1164" spans="1:17" x14ac:dyDescent="0.25">
      <c r="A1164" s="4">
        <v>171</v>
      </c>
      <c r="B1164" s="5" t="s">
        <v>23</v>
      </c>
      <c r="C1164" s="4" t="s">
        <v>1652</v>
      </c>
      <c r="D1164" s="4">
        <v>26854</v>
      </c>
      <c r="E1164" s="6">
        <v>10775178.34</v>
      </c>
      <c r="F1164" s="6">
        <v>10775178.34</v>
      </c>
      <c r="G1164" s="6">
        <f t="shared" si="36"/>
        <v>0</v>
      </c>
      <c r="H1164" s="6" t="str">
        <f t="shared" si="37"/>
        <v>Aceptado</v>
      </c>
      <c r="I1164" s="4" t="s">
        <v>195</v>
      </c>
      <c r="J1164" s="4" t="s">
        <v>16</v>
      </c>
      <c r="K1164" s="4" t="s">
        <v>1659</v>
      </c>
      <c r="L1164" s="7" t="s">
        <v>25</v>
      </c>
      <c r="M1164" s="4">
        <v>3122888</v>
      </c>
      <c r="N1164" s="26" t="s">
        <v>1657</v>
      </c>
      <c r="O1164" s="8">
        <v>43018</v>
      </c>
      <c r="P1164" s="4" t="s">
        <v>15</v>
      </c>
      <c r="Q1164" s="4"/>
    </row>
    <row r="1165" spans="1:17" x14ac:dyDescent="0.25">
      <c r="A1165" s="4">
        <v>172</v>
      </c>
      <c r="B1165" s="5" t="s">
        <v>23</v>
      </c>
      <c r="C1165" s="4" t="s">
        <v>1652</v>
      </c>
      <c r="D1165" s="4">
        <v>2909</v>
      </c>
      <c r="E1165" s="6">
        <v>2373888.6</v>
      </c>
      <c r="F1165" s="6">
        <v>2373888.6</v>
      </c>
      <c r="G1165" s="6">
        <f t="shared" si="36"/>
        <v>0</v>
      </c>
      <c r="H1165" s="6" t="str">
        <f t="shared" si="37"/>
        <v>Aceptado</v>
      </c>
      <c r="I1165" s="4" t="s">
        <v>196</v>
      </c>
      <c r="J1165" s="4" t="s">
        <v>16</v>
      </c>
      <c r="K1165" s="4" t="s">
        <v>1659</v>
      </c>
      <c r="L1165" s="7" t="s">
        <v>25</v>
      </c>
      <c r="M1165" s="4">
        <v>3122888</v>
      </c>
      <c r="N1165" s="26" t="s">
        <v>1657</v>
      </c>
      <c r="O1165" s="8">
        <v>43018</v>
      </c>
      <c r="P1165" s="4" t="s">
        <v>15</v>
      </c>
      <c r="Q1165" s="4"/>
    </row>
    <row r="1166" spans="1:17" x14ac:dyDescent="0.25">
      <c r="A1166" s="4">
        <v>173</v>
      </c>
      <c r="B1166" s="5" t="s">
        <v>23</v>
      </c>
      <c r="C1166" s="4" t="s">
        <v>1652</v>
      </c>
      <c r="D1166" s="4">
        <v>20067</v>
      </c>
      <c r="E1166" s="6">
        <v>11054809.630000001</v>
      </c>
      <c r="F1166" s="6">
        <v>11054809.630000001</v>
      </c>
      <c r="G1166" s="6">
        <f t="shared" si="36"/>
        <v>0</v>
      </c>
      <c r="H1166" s="6" t="str">
        <f t="shared" si="37"/>
        <v>Aceptado</v>
      </c>
      <c r="I1166" s="4" t="s">
        <v>197</v>
      </c>
      <c r="J1166" s="4" t="s">
        <v>16</v>
      </c>
      <c r="K1166" s="4" t="s">
        <v>1659</v>
      </c>
      <c r="L1166" s="7" t="s">
        <v>25</v>
      </c>
      <c r="M1166" s="4">
        <v>3122888</v>
      </c>
      <c r="N1166" s="26" t="s">
        <v>1657</v>
      </c>
      <c r="O1166" s="8">
        <v>43018</v>
      </c>
      <c r="P1166" s="4" t="s">
        <v>15</v>
      </c>
      <c r="Q1166" s="4"/>
    </row>
    <row r="1167" spans="1:17" x14ac:dyDescent="0.25">
      <c r="A1167" s="4">
        <v>174</v>
      </c>
      <c r="B1167" s="5" t="s">
        <v>23</v>
      </c>
      <c r="C1167" s="4" t="s">
        <v>1652</v>
      </c>
      <c r="D1167" s="4">
        <v>16884</v>
      </c>
      <c r="E1167" s="6">
        <v>1759838.81</v>
      </c>
      <c r="F1167" s="6">
        <v>1759838.81</v>
      </c>
      <c r="G1167" s="6">
        <f t="shared" si="36"/>
        <v>0</v>
      </c>
      <c r="H1167" s="6" t="str">
        <f t="shared" si="37"/>
        <v>Aceptado</v>
      </c>
      <c r="I1167" s="4" t="s">
        <v>198</v>
      </c>
      <c r="J1167" s="4" t="s">
        <v>16</v>
      </c>
      <c r="K1167" s="4" t="s">
        <v>1659</v>
      </c>
      <c r="L1167" s="7" t="s">
        <v>25</v>
      </c>
      <c r="M1167" s="4">
        <v>3122888</v>
      </c>
      <c r="N1167" s="26" t="s">
        <v>1657</v>
      </c>
      <c r="O1167" s="8">
        <v>43018</v>
      </c>
      <c r="P1167" s="4" t="s">
        <v>15</v>
      </c>
      <c r="Q1167" s="4"/>
    </row>
    <row r="1168" spans="1:17" x14ac:dyDescent="0.25">
      <c r="A1168" s="4">
        <v>175</v>
      </c>
      <c r="B1168" s="5" t="s">
        <v>23</v>
      </c>
      <c r="C1168" s="4" t="s">
        <v>1652</v>
      </c>
      <c r="D1168" s="4">
        <v>20033</v>
      </c>
      <c r="E1168" s="6">
        <v>5978955.1299999999</v>
      </c>
      <c r="F1168" s="6">
        <v>5978955.1299999999</v>
      </c>
      <c r="G1168" s="6">
        <f t="shared" si="36"/>
        <v>0</v>
      </c>
      <c r="H1168" s="6" t="str">
        <f t="shared" si="37"/>
        <v>Aceptado</v>
      </c>
      <c r="I1168" s="4" t="s">
        <v>199</v>
      </c>
      <c r="J1168" s="4" t="s">
        <v>16</v>
      </c>
      <c r="K1168" s="4" t="s">
        <v>1659</v>
      </c>
      <c r="L1168" s="7" t="s">
        <v>25</v>
      </c>
      <c r="M1168" s="4">
        <v>3122888</v>
      </c>
      <c r="N1168" s="26" t="s">
        <v>1657</v>
      </c>
      <c r="O1168" s="8">
        <v>43018</v>
      </c>
      <c r="P1168" s="4" t="s">
        <v>15</v>
      </c>
      <c r="Q1168" s="4"/>
    </row>
    <row r="1169" spans="1:17" x14ac:dyDescent="0.25">
      <c r="A1169" s="4">
        <v>176</v>
      </c>
      <c r="B1169" s="5" t="s">
        <v>23</v>
      </c>
      <c r="C1169" s="4" t="s">
        <v>1652</v>
      </c>
      <c r="D1169" s="4">
        <v>20017</v>
      </c>
      <c r="E1169" s="6">
        <v>4661010.43</v>
      </c>
      <c r="F1169" s="6">
        <v>4661010.43</v>
      </c>
      <c r="G1169" s="6">
        <f t="shared" si="36"/>
        <v>0</v>
      </c>
      <c r="H1169" s="6" t="str">
        <f t="shared" si="37"/>
        <v>Aceptado</v>
      </c>
      <c r="I1169" s="4" t="s">
        <v>200</v>
      </c>
      <c r="J1169" s="4" t="s">
        <v>16</v>
      </c>
      <c r="K1169" s="4" t="s">
        <v>1659</v>
      </c>
      <c r="L1169" s="7" t="s">
        <v>25</v>
      </c>
      <c r="M1169" s="4">
        <v>3122888</v>
      </c>
      <c r="N1169" s="26" t="s">
        <v>1657</v>
      </c>
      <c r="O1169" s="8">
        <v>43018</v>
      </c>
      <c r="P1169" s="4" t="s">
        <v>15</v>
      </c>
      <c r="Q1169" s="4"/>
    </row>
    <row r="1170" spans="1:17" x14ac:dyDescent="0.25">
      <c r="A1170" s="4">
        <v>177</v>
      </c>
      <c r="B1170" s="5" t="s">
        <v>23</v>
      </c>
      <c r="C1170" s="4" t="s">
        <v>1652</v>
      </c>
      <c r="D1170" s="4">
        <v>20167</v>
      </c>
      <c r="E1170" s="6">
        <v>1356126.55</v>
      </c>
      <c r="F1170" s="6">
        <v>0</v>
      </c>
      <c r="G1170" s="6">
        <f t="shared" si="36"/>
        <v>1356126.55</v>
      </c>
      <c r="H1170" s="6" t="str">
        <f t="shared" si="37"/>
        <v>Rechazado</v>
      </c>
      <c r="I1170" s="4" t="s">
        <v>201</v>
      </c>
      <c r="J1170" s="4" t="s">
        <v>16</v>
      </c>
      <c r="K1170" s="4" t="s">
        <v>1659</v>
      </c>
      <c r="L1170" s="7" t="s">
        <v>25</v>
      </c>
      <c r="M1170" s="4">
        <v>3122888</v>
      </c>
      <c r="N1170" s="26" t="s">
        <v>1657</v>
      </c>
      <c r="O1170" s="8">
        <v>43018</v>
      </c>
      <c r="P1170" s="4" t="s">
        <v>15</v>
      </c>
      <c r="Q1170" s="4" t="s">
        <v>1671</v>
      </c>
    </row>
    <row r="1171" spans="1:17" x14ac:dyDescent="0.25">
      <c r="A1171" s="4">
        <v>178</v>
      </c>
      <c r="B1171" s="5" t="s">
        <v>23</v>
      </c>
      <c r="C1171" s="4" t="s">
        <v>1652</v>
      </c>
      <c r="D1171" s="4">
        <v>17003</v>
      </c>
      <c r="E1171" s="6">
        <v>1717124.9</v>
      </c>
      <c r="F1171" s="6">
        <v>1717124.9</v>
      </c>
      <c r="G1171" s="6">
        <f t="shared" si="36"/>
        <v>0</v>
      </c>
      <c r="H1171" s="6" t="str">
        <f t="shared" si="37"/>
        <v>Aceptado</v>
      </c>
      <c r="I1171" s="4" t="s">
        <v>202</v>
      </c>
      <c r="J1171" s="4" t="s">
        <v>16</v>
      </c>
      <c r="K1171" s="4" t="s">
        <v>1659</v>
      </c>
      <c r="L1171" s="7" t="s">
        <v>25</v>
      </c>
      <c r="M1171" s="4">
        <v>3122888</v>
      </c>
      <c r="N1171" s="26" t="s">
        <v>1657</v>
      </c>
      <c r="O1171" s="8">
        <v>43018</v>
      </c>
      <c r="P1171" s="4" t="s">
        <v>15</v>
      </c>
      <c r="Q1171" s="4"/>
    </row>
    <row r="1172" spans="1:17" x14ac:dyDescent="0.25">
      <c r="A1172" s="4">
        <v>179</v>
      </c>
      <c r="B1172" s="5" t="s">
        <v>23</v>
      </c>
      <c r="C1172" s="4" t="s">
        <v>1652</v>
      </c>
      <c r="D1172" s="4">
        <v>2432</v>
      </c>
      <c r="E1172" s="6">
        <v>1255514.21</v>
      </c>
      <c r="F1172" s="6">
        <v>1255514.21</v>
      </c>
      <c r="G1172" s="6">
        <f t="shared" si="36"/>
        <v>0</v>
      </c>
      <c r="H1172" s="6" t="str">
        <f t="shared" si="37"/>
        <v>Aceptado</v>
      </c>
      <c r="I1172" s="4" t="s">
        <v>203</v>
      </c>
      <c r="J1172" s="4" t="s">
        <v>16</v>
      </c>
      <c r="K1172" s="4" t="s">
        <v>1659</v>
      </c>
      <c r="L1172" s="7" t="s">
        <v>25</v>
      </c>
      <c r="M1172" s="4">
        <v>3122888</v>
      </c>
      <c r="N1172" s="26" t="s">
        <v>1657</v>
      </c>
      <c r="O1172" s="8">
        <v>43018</v>
      </c>
      <c r="P1172" s="4" t="s">
        <v>15</v>
      </c>
      <c r="Q1172" s="4"/>
    </row>
    <row r="1173" spans="1:17" x14ac:dyDescent="0.25">
      <c r="A1173" s="4">
        <v>180</v>
      </c>
      <c r="B1173" s="5" t="s">
        <v>23</v>
      </c>
      <c r="C1173" s="4" t="s">
        <v>1652</v>
      </c>
      <c r="D1173" s="4">
        <v>7626</v>
      </c>
      <c r="E1173" s="6">
        <v>336366.05</v>
      </c>
      <c r="F1173" s="6">
        <v>336366.05</v>
      </c>
      <c r="G1173" s="6">
        <f t="shared" si="36"/>
        <v>0</v>
      </c>
      <c r="H1173" s="6" t="str">
        <f t="shared" si="37"/>
        <v>Aceptado</v>
      </c>
      <c r="I1173" s="4" t="s">
        <v>204</v>
      </c>
      <c r="J1173" s="4" t="s">
        <v>16</v>
      </c>
      <c r="K1173" s="4" t="s">
        <v>1659</v>
      </c>
      <c r="L1173" s="7" t="s">
        <v>25</v>
      </c>
      <c r="M1173" s="4">
        <v>3122888</v>
      </c>
      <c r="N1173" s="26" t="s">
        <v>1657</v>
      </c>
      <c r="O1173" s="8">
        <v>43018</v>
      </c>
      <c r="P1173" s="4" t="s">
        <v>15</v>
      </c>
      <c r="Q1173" s="4"/>
    </row>
    <row r="1174" spans="1:17" x14ac:dyDescent="0.25">
      <c r="A1174" s="4">
        <v>181</v>
      </c>
      <c r="B1174" s="5" t="s">
        <v>23</v>
      </c>
      <c r="C1174" s="4" t="s">
        <v>1652</v>
      </c>
      <c r="D1174" s="4">
        <v>25284</v>
      </c>
      <c r="E1174" s="6">
        <v>1689961.12</v>
      </c>
      <c r="F1174" s="6">
        <v>1689961.12</v>
      </c>
      <c r="G1174" s="6">
        <f t="shared" si="36"/>
        <v>0</v>
      </c>
      <c r="H1174" s="6" t="str">
        <f t="shared" si="37"/>
        <v>Aceptado</v>
      </c>
      <c r="I1174" s="4" t="s">
        <v>205</v>
      </c>
      <c r="J1174" s="4" t="s">
        <v>16</v>
      </c>
      <c r="K1174" s="4" t="s">
        <v>1659</v>
      </c>
      <c r="L1174" s="7" t="s">
        <v>25</v>
      </c>
      <c r="M1174" s="4">
        <v>3122888</v>
      </c>
      <c r="N1174" s="26" t="s">
        <v>1657</v>
      </c>
      <c r="O1174" s="8">
        <v>43018</v>
      </c>
      <c r="P1174" s="4" t="s">
        <v>15</v>
      </c>
      <c r="Q1174" s="4"/>
    </row>
    <row r="1175" spans="1:17" x14ac:dyDescent="0.25">
      <c r="A1175" s="4">
        <v>182</v>
      </c>
      <c r="B1175" s="5" t="s">
        <v>23</v>
      </c>
      <c r="C1175" s="4" t="s">
        <v>1652</v>
      </c>
      <c r="D1175" s="4">
        <v>15001</v>
      </c>
      <c r="E1175" s="6">
        <v>2201727.6800000002</v>
      </c>
      <c r="F1175" s="6">
        <v>2201727.6800000002</v>
      </c>
      <c r="G1175" s="6">
        <f t="shared" si="36"/>
        <v>0</v>
      </c>
      <c r="H1175" s="6" t="str">
        <f t="shared" si="37"/>
        <v>Aceptado</v>
      </c>
      <c r="I1175" s="4" t="s">
        <v>206</v>
      </c>
      <c r="J1175" s="4" t="s">
        <v>16</v>
      </c>
      <c r="K1175" s="4" t="s">
        <v>1659</v>
      </c>
      <c r="L1175" s="7" t="s">
        <v>25</v>
      </c>
      <c r="M1175" s="4">
        <v>3122888</v>
      </c>
      <c r="N1175" s="26" t="s">
        <v>1657</v>
      </c>
      <c r="O1175" s="8">
        <v>43018</v>
      </c>
      <c r="P1175" s="4" t="s">
        <v>15</v>
      </c>
      <c r="Q1175" s="4"/>
    </row>
    <row r="1176" spans="1:17" x14ac:dyDescent="0.25">
      <c r="A1176" s="4">
        <v>183</v>
      </c>
      <c r="B1176" s="5" t="s">
        <v>23</v>
      </c>
      <c r="C1176" s="4" t="s">
        <v>1652</v>
      </c>
      <c r="D1176" s="4">
        <v>21477</v>
      </c>
      <c r="E1176" s="6">
        <v>10920322.630000001</v>
      </c>
      <c r="F1176" s="6">
        <v>0</v>
      </c>
      <c r="G1176" s="6">
        <f t="shared" si="36"/>
        <v>10920322.630000001</v>
      </c>
      <c r="H1176" s="6" t="str">
        <f t="shared" si="37"/>
        <v>Rechazado</v>
      </c>
      <c r="I1176" s="4" t="s">
        <v>207</v>
      </c>
      <c r="J1176" s="4" t="s">
        <v>16</v>
      </c>
      <c r="K1176" s="4" t="s">
        <v>1659</v>
      </c>
      <c r="L1176" s="7" t="s">
        <v>25</v>
      </c>
      <c r="M1176" s="4">
        <v>3122888</v>
      </c>
      <c r="N1176" s="26" t="s">
        <v>1657</v>
      </c>
      <c r="O1176" s="8">
        <v>43018</v>
      </c>
      <c r="P1176" s="4" t="s">
        <v>15</v>
      </c>
      <c r="Q1176" s="4" t="s">
        <v>1671</v>
      </c>
    </row>
    <row r="1177" spans="1:17" x14ac:dyDescent="0.25">
      <c r="A1177" s="4">
        <v>184</v>
      </c>
      <c r="B1177" s="5" t="s">
        <v>23</v>
      </c>
      <c r="C1177" s="4" t="s">
        <v>1652</v>
      </c>
      <c r="D1177" s="4">
        <v>25077</v>
      </c>
      <c r="E1177" s="6">
        <v>12303489.140000001</v>
      </c>
      <c r="F1177" s="6">
        <v>12231003.252502987</v>
      </c>
      <c r="G1177" s="6">
        <f t="shared" si="36"/>
        <v>72485.887497013435</v>
      </c>
      <c r="H1177" s="6" t="str">
        <f t="shared" si="37"/>
        <v>Parcial</v>
      </c>
      <c r="I1177" s="4" t="s">
        <v>208</v>
      </c>
      <c r="J1177" s="4" t="s">
        <v>16</v>
      </c>
      <c r="K1177" s="4" t="s">
        <v>1659</v>
      </c>
      <c r="L1177" s="7" t="s">
        <v>25</v>
      </c>
      <c r="M1177" s="4">
        <v>3122888</v>
      </c>
      <c r="N1177" s="26" t="s">
        <v>1657</v>
      </c>
      <c r="O1177" s="8">
        <v>43018</v>
      </c>
      <c r="P1177" s="4" t="s">
        <v>15</v>
      </c>
      <c r="Q1177" s="4" t="s">
        <v>1658</v>
      </c>
    </row>
    <row r="1178" spans="1:17" x14ac:dyDescent="0.25">
      <c r="A1178" s="4">
        <v>185</v>
      </c>
      <c r="B1178" s="5" t="s">
        <v>23</v>
      </c>
      <c r="C1178" s="4" t="s">
        <v>1652</v>
      </c>
      <c r="D1178" s="4">
        <v>31590</v>
      </c>
      <c r="E1178" s="6">
        <v>12348696.43</v>
      </c>
      <c r="F1178" s="6">
        <v>12348696.43</v>
      </c>
      <c r="G1178" s="6">
        <f t="shared" si="36"/>
        <v>0</v>
      </c>
      <c r="H1178" s="6" t="str">
        <f t="shared" si="37"/>
        <v>Aceptado</v>
      </c>
      <c r="I1178" s="4" t="s">
        <v>209</v>
      </c>
      <c r="J1178" s="4" t="s">
        <v>16</v>
      </c>
      <c r="K1178" s="4" t="s">
        <v>1659</v>
      </c>
      <c r="L1178" s="7" t="s">
        <v>25</v>
      </c>
      <c r="M1178" s="4">
        <v>3122888</v>
      </c>
      <c r="N1178" s="26" t="s">
        <v>1657</v>
      </c>
      <c r="O1178" s="8">
        <v>43018</v>
      </c>
      <c r="P1178" s="4" t="s">
        <v>15</v>
      </c>
      <c r="Q1178" s="4"/>
    </row>
    <row r="1179" spans="1:17" x14ac:dyDescent="0.25">
      <c r="A1179" s="4">
        <v>186</v>
      </c>
      <c r="B1179" s="5" t="s">
        <v>23</v>
      </c>
      <c r="C1179" s="4" t="s">
        <v>1652</v>
      </c>
      <c r="D1179" s="4">
        <v>9542</v>
      </c>
      <c r="E1179" s="6">
        <v>563621.01</v>
      </c>
      <c r="F1179" s="6">
        <v>0</v>
      </c>
      <c r="G1179" s="6">
        <f t="shared" si="36"/>
        <v>563621.01</v>
      </c>
      <c r="H1179" s="6" t="str">
        <f t="shared" si="37"/>
        <v>Rechazado</v>
      </c>
      <c r="I1179" s="4" t="s">
        <v>210</v>
      </c>
      <c r="J1179" s="4" t="s">
        <v>16</v>
      </c>
      <c r="K1179" s="4" t="s">
        <v>1659</v>
      </c>
      <c r="L1179" s="7" t="s">
        <v>25</v>
      </c>
      <c r="M1179" s="4">
        <v>3122888</v>
      </c>
      <c r="N1179" s="26" t="s">
        <v>1657</v>
      </c>
      <c r="O1179" s="8">
        <v>43018</v>
      </c>
      <c r="P1179" s="4" t="s">
        <v>15</v>
      </c>
      <c r="Q1179" s="4" t="s">
        <v>1669</v>
      </c>
    </row>
    <row r="1180" spans="1:17" x14ac:dyDescent="0.25">
      <c r="A1180" s="4">
        <v>187</v>
      </c>
      <c r="B1180" s="5" t="s">
        <v>23</v>
      </c>
      <c r="C1180" s="4" t="s">
        <v>1652</v>
      </c>
      <c r="D1180" s="4">
        <v>12909</v>
      </c>
      <c r="E1180" s="6">
        <v>1883774.29</v>
      </c>
      <c r="F1180" s="6">
        <v>1883774.29</v>
      </c>
      <c r="G1180" s="6">
        <f t="shared" si="36"/>
        <v>0</v>
      </c>
      <c r="H1180" s="6" t="str">
        <f t="shared" si="37"/>
        <v>Aceptado</v>
      </c>
      <c r="I1180" s="4" t="s">
        <v>211</v>
      </c>
      <c r="J1180" s="4" t="s">
        <v>16</v>
      </c>
      <c r="K1180" s="4" t="s">
        <v>1659</v>
      </c>
      <c r="L1180" s="7" t="s">
        <v>25</v>
      </c>
      <c r="M1180" s="4">
        <v>3122888</v>
      </c>
      <c r="N1180" s="26" t="s">
        <v>1657</v>
      </c>
      <c r="O1180" s="8">
        <v>43018</v>
      </c>
      <c r="P1180" s="4" t="s">
        <v>15</v>
      </c>
      <c r="Q1180" s="4"/>
    </row>
    <row r="1181" spans="1:17" x14ac:dyDescent="0.25">
      <c r="A1181" s="4">
        <v>188</v>
      </c>
      <c r="B1181" s="5" t="s">
        <v>23</v>
      </c>
      <c r="C1181" s="4" t="s">
        <v>1652</v>
      </c>
      <c r="D1181" s="4">
        <v>2309</v>
      </c>
      <c r="E1181" s="6">
        <v>9548407.8900000006</v>
      </c>
      <c r="F1181" s="6">
        <v>9548407.8900000006</v>
      </c>
      <c r="G1181" s="6">
        <f t="shared" si="36"/>
        <v>0</v>
      </c>
      <c r="H1181" s="6" t="str">
        <f t="shared" si="37"/>
        <v>Aceptado</v>
      </c>
      <c r="I1181" s="4" t="s">
        <v>212</v>
      </c>
      <c r="J1181" s="4" t="s">
        <v>16</v>
      </c>
      <c r="K1181" s="4" t="s">
        <v>1659</v>
      </c>
      <c r="L1181" s="7" t="s">
        <v>25</v>
      </c>
      <c r="M1181" s="4">
        <v>3122888</v>
      </c>
      <c r="N1181" s="26" t="s">
        <v>1657</v>
      </c>
      <c r="O1181" s="8">
        <v>43018</v>
      </c>
      <c r="P1181" s="4" t="s">
        <v>15</v>
      </c>
      <c r="Q1181" s="4"/>
    </row>
    <row r="1182" spans="1:17" x14ac:dyDescent="0.25">
      <c r="A1182" s="4">
        <v>189</v>
      </c>
      <c r="B1182" s="5" t="s">
        <v>23</v>
      </c>
      <c r="C1182" s="4" t="s">
        <v>1652</v>
      </c>
      <c r="D1182" s="4">
        <v>27253</v>
      </c>
      <c r="E1182" s="6">
        <v>4458709.4800000004</v>
      </c>
      <c r="F1182" s="6">
        <v>4458709.4800000004</v>
      </c>
      <c r="G1182" s="6">
        <f t="shared" si="36"/>
        <v>0</v>
      </c>
      <c r="H1182" s="6" t="str">
        <f t="shared" si="37"/>
        <v>Aceptado</v>
      </c>
      <c r="I1182" s="4" t="s">
        <v>213</v>
      </c>
      <c r="J1182" s="4" t="s">
        <v>16</v>
      </c>
      <c r="K1182" s="4" t="s">
        <v>1659</v>
      </c>
      <c r="L1182" s="7" t="s">
        <v>25</v>
      </c>
      <c r="M1182" s="4">
        <v>3122888</v>
      </c>
      <c r="N1182" s="26" t="s">
        <v>1657</v>
      </c>
      <c r="O1182" s="8">
        <v>43018</v>
      </c>
      <c r="P1182" s="4" t="s">
        <v>15</v>
      </c>
      <c r="Q1182" s="4"/>
    </row>
    <row r="1183" spans="1:17" x14ac:dyDescent="0.25">
      <c r="A1183" s="4">
        <v>190</v>
      </c>
      <c r="B1183" s="5" t="s">
        <v>23</v>
      </c>
      <c r="C1183" s="4" t="s">
        <v>1652</v>
      </c>
      <c r="D1183" s="4">
        <v>19803</v>
      </c>
      <c r="E1183" s="6">
        <v>3897489.93</v>
      </c>
      <c r="F1183" s="6">
        <v>3897489.93</v>
      </c>
      <c r="G1183" s="6">
        <f t="shared" si="36"/>
        <v>0</v>
      </c>
      <c r="H1183" s="6" t="str">
        <f t="shared" si="37"/>
        <v>Aceptado</v>
      </c>
      <c r="I1183" s="4" t="s">
        <v>214</v>
      </c>
      <c r="J1183" s="4" t="s">
        <v>16</v>
      </c>
      <c r="K1183" s="4" t="s">
        <v>1659</v>
      </c>
      <c r="L1183" s="7" t="s">
        <v>25</v>
      </c>
      <c r="M1183" s="4">
        <v>3122888</v>
      </c>
      <c r="N1183" s="26" t="s">
        <v>1657</v>
      </c>
      <c r="O1183" s="8">
        <v>43018</v>
      </c>
      <c r="P1183" s="4" t="s">
        <v>15</v>
      </c>
      <c r="Q1183" s="4"/>
    </row>
    <row r="1184" spans="1:17" x14ac:dyDescent="0.25">
      <c r="A1184" s="4">
        <v>191</v>
      </c>
      <c r="B1184" s="5" t="s">
        <v>23</v>
      </c>
      <c r="C1184" s="4" t="s">
        <v>1652</v>
      </c>
      <c r="D1184" s="4">
        <v>2615</v>
      </c>
      <c r="E1184" s="6">
        <v>4424451.04</v>
      </c>
      <c r="F1184" s="6">
        <v>4424451.04</v>
      </c>
      <c r="G1184" s="6">
        <f t="shared" si="36"/>
        <v>0</v>
      </c>
      <c r="H1184" s="6" t="str">
        <f t="shared" si="37"/>
        <v>Aceptado</v>
      </c>
      <c r="I1184" s="4" t="s">
        <v>215</v>
      </c>
      <c r="J1184" s="4" t="s">
        <v>16</v>
      </c>
      <c r="K1184" s="4" t="s">
        <v>1659</v>
      </c>
      <c r="L1184" s="7" t="s">
        <v>25</v>
      </c>
      <c r="M1184" s="4">
        <v>3122888</v>
      </c>
      <c r="N1184" s="26" t="s">
        <v>1657</v>
      </c>
      <c r="O1184" s="8">
        <v>43018</v>
      </c>
      <c r="P1184" s="4" t="s">
        <v>15</v>
      </c>
      <c r="Q1184" s="4"/>
    </row>
    <row r="1185" spans="1:17" x14ac:dyDescent="0.25">
      <c r="A1185" s="4">
        <v>192</v>
      </c>
      <c r="B1185" s="5" t="s">
        <v>23</v>
      </c>
      <c r="C1185" s="4" t="s">
        <v>1652</v>
      </c>
      <c r="D1185" s="4">
        <v>14503</v>
      </c>
      <c r="E1185" s="6">
        <v>2716046.94</v>
      </c>
      <c r="F1185" s="6">
        <v>2716046.94</v>
      </c>
      <c r="G1185" s="6">
        <f t="shared" si="36"/>
        <v>0</v>
      </c>
      <c r="H1185" s="6" t="str">
        <f t="shared" si="37"/>
        <v>Aceptado</v>
      </c>
      <c r="I1185" s="4" t="s">
        <v>216</v>
      </c>
      <c r="J1185" s="4" t="s">
        <v>16</v>
      </c>
      <c r="K1185" s="4" t="s">
        <v>1659</v>
      </c>
      <c r="L1185" s="7" t="s">
        <v>25</v>
      </c>
      <c r="M1185" s="4">
        <v>3122888</v>
      </c>
      <c r="N1185" s="26" t="s">
        <v>1657</v>
      </c>
      <c r="O1185" s="8">
        <v>43018</v>
      </c>
      <c r="P1185" s="4" t="s">
        <v>15</v>
      </c>
      <c r="Q1185" s="4"/>
    </row>
    <row r="1186" spans="1:17" x14ac:dyDescent="0.25">
      <c r="A1186" s="4">
        <v>193</v>
      </c>
      <c r="B1186" s="5" t="s">
        <v>23</v>
      </c>
      <c r="C1186" s="4" t="s">
        <v>1652</v>
      </c>
      <c r="D1186" s="4">
        <v>13885</v>
      </c>
      <c r="E1186" s="6">
        <v>2282315.4700000002</v>
      </c>
      <c r="F1186" s="6">
        <v>2282315.4700000002</v>
      </c>
      <c r="G1186" s="6">
        <f t="shared" si="36"/>
        <v>0</v>
      </c>
      <c r="H1186" s="6" t="str">
        <f t="shared" si="37"/>
        <v>Aceptado</v>
      </c>
      <c r="I1186" s="4" t="s">
        <v>217</v>
      </c>
      <c r="J1186" s="4" t="s">
        <v>16</v>
      </c>
      <c r="K1186" s="4" t="s">
        <v>1659</v>
      </c>
      <c r="L1186" s="7" t="s">
        <v>25</v>
      </c>
      <c r="M1186" s="4">
        <v>3122888</v>
      </c>
      <c r="N1186" s="26" t="s">
        <v>1657</v>
      </c>
      <c r="O1186" s="8">
        <v>43018</v>
      </c>
      <c r="P1186" s="4" t="s">
        <v>15</v>
      </c>
      <c r="Q1186" s="4"/>
    </row>
    <row r="1187" spans="1:17" x14ac:dyDescent="0.25">
      <c r="A1187" s="4">
        <v>194</v>
      </c>
      <c r="B1187" s="5" t="s">
        <v>23</v>
      </c>
      <c r="C1187" s="4" t="s">
        <v>1652</v>
      </c>
      <c r="D1187" s="4">
        <v>24864</v>
      </c>
      <c r="E1187" s="6">
        <v>3596708.68</v>
      </c>
      <c r="F1187" s="6">
        <v>3596708.68</v>
      </c>
      <c r="G1187" s="6">
        <f t="shared" si="36"/>
        <v>0</v>
      </c>
      <c r="H1187" s="6" t="str">
        <f t="shared" si="37"/>
        <v>Aceptado</v>
      </c>
      <c r="I1187" s="4" t="s">
        <v>218</v>
      </c>
      <c r="J1187" s="4" t="s">
        <v>16</v>
      </c>
      <c r="K1187" s="4" t="s">
        <v>1659</v>
      </c>
      <c r="L1187" s="7" t="s">
        <v>25</v>
      </c>
      <c r="M1187" s="4">
        <v>3122888</v>
      </c>
      <c r="N1187" s="26" t="s">
        <v>1657</v>
      </c>
      <c r="O1187" s="8">
        <v>43018</v>
      </c>
      <c r="P1187" s="4" t="s">
        <v>15</v>
      </c>
      <c r="Q1187" s="4"/>
    </row>
    <row r="1188" spans="1:17" x14ac:dyDescent="0.25">
      <c r="A1188" s="4">
        <v>195</v>
      </c>
      <c r="B1188" s="5" t="s">
        <v>23</v>
      </c>
      <c r="C1188" s="4" t="s">
        <v>1652</v>
      </c>
      <c r="D1188" s="4">
        <v>16211</v>
      </c>
      <c r="E1188" s="6">
        <v>4054991.83</v>
      </c>
      <c r="F1188" s="6">
        <v>4054991.83</v>
      </c>
      <c r="G1188" s="6">
        <f t="shared" si="36"/>
        <v>0</v>
      </c>
      <c r="H1188" s="6" t="str">
        <f t="shared" si="37"/>
        <v>Aceptado</v>
      </c>
      <c r="I1188" s="4" t="s">
        <v>219</v>
      </c>
      <c r="J1188" s="4" t="s">
        <v>16</v>
      </c>
      <c r="K1188" s="4" t="s">
        <v>1659</v>
      </c>
      <c r="L1188" s="7" t="s">
        <v>25</v>
      </c>
      <c r="M1188" s="4">
        <v>3122888</v>
      </c>
      <c r="N1188" s="26" t="s">
        <v>1657</v>
      </c>
      <c r="O1188" s="8">
        <v>43018</v>
      </c>
      <c r="P1188" s="4" t="s">
        <v>15</v>
      </c>
      <c r="Q1188" s="4"/>
    </row>
    <row r="1189" spans="1:17" x14ac:dyDescent="0.25">
      <c r="A1189" s="4">
        <v>196</v>
      </c>
      <c r="B1189" s="5" t="s">
        <v>23</v>
      </c>
      <c r="C1189" s="4" t="s">
        <v>1652</v>
      </c>
      <c r="D1189" s="4">
        <v>22757</v>
      </c>
      <c r="E1189" s="6">
        <v>2720370</v>
      </c>
      <c r="F1189" s="6">
        <v>2720370</v>
      </c>
      <c r="G1189" s="6">
        <f t="shared" si="36"/>
        <v>0</v>
      </c>
      <c r="H1189" s="6" t="str">
        <f t="shared" si="37"/>
        <v>Aceptado</v>
      </c>
      <c r="I1189" s="4" t="s">
        <v>220</v>
      </c>
      <c r="J1189" s="4" t="s">
        <v>16</v>
      </c>
      <c r="K1189" s="4" t="s">
        <v>1659</v>
      </c>
      <c r="L1189" s="7" t="s">
        <v>25</v>
      </c>
      <c r="M1189" s="4">
        <v>3122888</v>
      </c>
      <c r="N1189" s="26" t="s">
        <v>1657</v>
      </c>
      <c r="O1189" s="8">
        <v>43018</v>
      </c>
      <c r="P1189" s="4" t="s">
        <v>15</v>
      </c>
      <c r="Q1189" s="4"/>
    </row>
    <row r="1190" spans="1:17" x14ac:dyDescent="0.25">
      <c r="A1190" s="4">
        <v>197</v>
      </c>
      <c r="B1190" s="5" t="s">
        <v>23</v>
      </c>
      <c r="C1190" s="4" t="s">
        <v>1652</v>
      </c>
      <c r="D1190" s="4">
        <v>29083</v>
      </c>
      <c r="E1190" s="6">
        <v>3268905.11</v>
      </c>
      <c r="F1190" s="6">
        <v>3268905.11</v>
      </c>
      <c r="G1190" s="6">
        <f t="shared" si="36"/>
        <v>0</v>
      </c>
      <c r="H1190" s="6" t="str">
        <f t="shared" si="37"/>
        <v>Aceptado</v>
      </c>
      <c r="I1190" s="4" t="s">
        <v>221</v>
      </c>
      <c r="J1190" s="4" t="s">
        <v>16</v>
      </c>
      <c r="K1190" s="4" t="s">
        <v>1659</v>
      </c>
      <c r="L1190" s="7" t="s">
        <v>25</v>
      </c>
      <c r="M1190" s="4">
        <v>3122888</v>
      </c>
      <c r="N1190" s="26" t="s">
        <v>1657</v>
      </c>
      <c r="O1190" s="8">
        <v>43018</v>
      </c>
      <c r="P1190" s="4" t="s">
        <v>15</v>
      </c>
      <c r="Q1190" s="4"/>
    </row>
    <row r="1191" spans="1:17" x14ac:dyDescent="0.25">
      <c r="A1191" s="4">
        <v>198</v>
      </c>
      <c r="B1191" s="5" t="s">
        <v>23</v>
      </c>
      <c r="C1191" s="4" t="s">
        <v>1652</v>
      </c>
      <c r="D1191" s="4">
        <v>2045</v>
      </c>
      <c r="E1191" s="6">
        <v>2420737.71</v>
      </c>
      <c r="F1191" s="6">
        <v>2420737.71</v>
      </c>
      <c r="G1191" s="6">
        <f t="shared" si="36"/>
        <v>0</v>
      </c>
      <c r="H1191" s="6" t="str">
        <f t="shared" si="37"/>
        <v>Aceptado</v>
      </c>
      <c r="I1191" s="4" t="s">
        <v>222</v>
      </c>
      <c r="J1191" s="4" t="s">
        <v>16</v>
      </c>
      <c r="K1191" s="4" t="s">
        <v>1659</v>
      </c>
      <c r="L1191" s="7" t="s">
        <v>25</v>
      </c>
      <c r="M1191" s="4">
        <v>3122888</v>
      </c>
      <c r="N1191" s="26" t="s">
        <v>1657</v>
      </c>
      <c r="O1191" s="8">
        <v>43018</v>
      </c>
      <c r="P1191" s="4" t="s">
        <v>15</v>
      </c>
      <c r="Q1191" s="4"/>
    </row>
    <row r="1192" spans="1:17" x14ac:dyDescent="0.25">
      <c r="A1192" s="4">
        <v>199</v>
      </c>
      <c r="B1192" s="5" t="s">
        <v>23</v>
      </c>
      <c r="C1192" s="4" t="s">
        <v>1652</v>
      </c>
      <c r="D1192" s="4">
        <v>2058</v>
      </c>
      <c r="E1192" s="6">
        <v>2420737.71</v>
      </c>
      <c r="F1192" s="6">
        <v>2420737.71</v>
      </c>
      <c r="G1192" s="6">
        <f t="shared" si="36"/>
        <v>0</v>
      </c>
      <c r="H1192" s="6" t="str">
        <f t="shared" si="37"/>
        <v>Aceptado</v>
      </c>
      <c r="I1192" s="4" t="s">
        <v>223</v>
      </c>
      <c r="J1192" s="4" t="s">
        <v>16</v>
      </c>
      <c r="K1192" s="4" t="s">
        <v>1659</v>
      </c>
      <c r="L1192" s="7" t="s">
        <v>25</v>
      </c>
      <c r="M1192" s="4">
        <v>3122888</v>
      </c>
      <c r="N1192" s="26" t="s">
        <v>1657</v>
      </c>
      <c r="O1192" s="8">
        <v>43018</v>
      </c>
      <c r="P1192" s="4" t="s">
        <v>15</v>
      </c>
      <c r="Q1192" s="4"/>
    </row>
    <row r="1193" spans="1:17" x14ac:dyDescent="0.25">
      <c r="A1193" s="4">
        <v>200</v>
      </c>
      <c r="B1193" s="5" t="s">
        <v>23</v>
      </c>
      <c r="C1193" s="4" t="s">
        <v>1652</v>
      </c>
      <c r="D1193" s="4">
        <v>22760</v>
      </c>
      <c r="E1193" s="6">
        <v>5881142.1200000001</v>
      </c>
      <c r="F1193" s="6">
        <v>5881142.1200000001</v>
      </c>
      <c r="G1193" s="6">
        <f t="shared" si="36"/>
        <v>0</v>
      </c>
      <c r="H1193" s="6" t="str">
        <f t="shared" si="37"/>
        <v>Aceptado</v>
      </c>
      <c r="I1193" s="4" t="s">
        <v>224</v>
      </c>
      <c r="J1193" s="4" t="s">
        <v>16</v>
      </c>
      <c r="K1193" s="4" t="s">
        <v>1659</v>
      </c>
      <c r="L1193" s="7" t="s">
        <v>25</v>
      </c>
      <c r="M1193" s="4">
        <v>3122888</v>
      </c>
      <c r="N1193" s="26" t="s">
        <v>1657</v>
      </c>
      <c r="O1193" s="8">
        <v>43018</v>
      </c>
      <c r="P1193" s="4" t="s">
        <v>15</v>
      </c>
      <c r="Q1193" s="4"/>
    </row>
    <row r="1194" spans="1:17" x14ac:dyDescent="0.25">
      <c r="A1194" s="4">
        <v>201</v>
      </c>
      <c r="B1194" s="5" t="s">
        <v>23</v>
      </c>
      <c r="C1194" s="4" t="s">
        <v>1652</v>
      </c>
      <c r="D1194" s="4">
        <v>10380</v>
      </c>
      <c r="E1194" s="6">
        <v>1854274.4</v>
      </c>
      <c r="F1194" s="6">
        <v>1854274.4</v>
      </c>
      <c r="G1194" s="6">
        <f t="shared" si="36"/>
        <v>0</v>
      </c>
      <c r="H1194" s="6" t="str">
        <f t="shared" si="37"/>
        <v>Aceptado</v>
      </c>
      <c r="I1194" s="4" t="s">
        <v>225</v>
      </c>
      <c r="J1194" s="4" t="s">
        <v>16</v>
      </c>
      <c r="K1194" s="4" t="s">
        <v>1659</v>
      </c>
      <c r="L1194" s="7" t="s">
        <v>25</v>
      </c>
      <c r="M1194" s="4">
        <v>3122888</v>
      </c>
      <c r="N1194" s="26" t="s">
        <v>1657</v>
      </c>
      <c r="O1194" s="8">
        <v>43018</v>
      </c>
      <c r="P1194" s="4" t="s">
        <v>15</v>
      </c>
      <c r="Q1194" s="4"/>
    </row>
    <row r="1195" spans="1:17" x14ac:dyDescent="0.25">
      <c r="A1195" s="4">
        <v>202</v>
      </c>
      <c r="B1195" s="5" t="s">
        <v>23</v>
      </c>
      <c r="C1195" s="4" t="s">
        <v>1652</v>
      </c>
      <c r="D1195" s="4">
        <v>14697</v>
      </c>
      <c r="E1195" s="6">
        <v>3457414.82</v>
      </c>
      <c r="F1195" s="6">
        <v>3457414.82</v>
      </c>
      <c r="G1195" s="6">
        <f t="shared" si="36"/>
        <v>0</v>
      </c>
      <c r="H1195" s="6" t="str">
        <f t="shared" si="37"/>
        <v>Aceptado</v>
      </c>
      <c r="I1195" s="4" t="s">
        <v>226</v>
      </c>
      <c r="J1195" s="4" t="s">
        <v>16</v>
      </c>
      <c r="K1195" s="4" t="s">
        <v>1659</v>
      </c>
      <c r="L1195" s="7" t="s">
        <v>25</v>
      </c>
      <c r="M1195" s="4">
        <v>3122888</v>
      </c>
      <c r="N1195" s="26" t="s">
        <v>1657</v>
      </c>
      <c r="O1195" s="8">
        <v>43018</v>
      </c>
      <c r="P1195" s="4" t="s">
        <v>15</v>
      </c>
      <c r="Q1195" s="4"/>
    </row>
    <row r="1196" spans="1:17" x14ac:dyDescent="0.25">
      <c r="A1196" s="4">
        <v>203</v>
      </c>
      <c r="B1196" s="5" t="s">
        <v>23</v>
      </c>
      <c r="C1196" s="4" t="s">
        <v>1652</v>
      </c>
      <c r="D1196" s="4">
        <v>90777</v>
      </c>
      <c r="E1196" s="6">
        <v>1290484</v>
      </c>
      <c r="F1196" s="6">
        <v>1290484</v>
      </c>
      <c r="G1196" s="6">
        <f t="shared" si="36"/>
        <v>0</v>
      </c>
      <c r="H1196" s="6" t="str">
        <f t="shared" si="37"/>
        <v>Aceptado</v>
      </c>
      <c r="I1196" s="4" t="s">
        <v>227</v>
      </c>
      <c r="J1196" s="4" t="s">
        <v>16</v>
      </c>
      <c r="K1196" s="4" t="s">
        <v>1659</v>
      </c>
      <c r="L1196" s="7" t="s">
        <v>25</v>
      </c>
      <c r="M1196" s="4">
        <v>3122888</v>
      </c>
      <c r="N1196" s="26" t="s">
        <v>1657</v>
      </c>
      <c r="O1196" s="8">
        <v>43018</v>
      </c>
      <c r="P1196" s="4" t="s">
        <v>15</v>
      </c>
      <c r="Q1196" s="4"/>
    </row>
    <row r="1197" spans="1:17" x14ac:dyDescent="0.25">
      <c r="A1197" s="4">
        <v>204</v>
      </c>
      <c r="B1197" s="5" t="s">
        <v>23</v>
      </c>
      <c r="C1197" s="4" t="s">
        <v>1652</v>
      </c>
      <c r="D1197" s="4">
        <v>11292</v>
      </c>
      <c r="E1197" s="6">
        <v>2808816.77</v>
      </c>
      <c r="F1197" s="6">
        <v>2808816.77</v>
      </c>
      <c r="G1197" s="6">
        <f t="shared" si="36"/>
        <v>0</v>
      </c>
      <c r="H1197" s="6" t="str">
        <f t="shared" si="37"/>
        <v>Aceptado</v>
      </c>
      <c r="I1197" s="4" t="s">
        <v>228</v>
      </c>
      <c r="J1197" s="4" t="s">
        <v>16</v>
      </c>
      <c r="K1197" s="4" t="s">
        <v>1659</v>
      </c>
      <c r="L1197" s="7" t="s">
        <v>25</v>
      </c>
      <c r="M1197" s="4">
        <v>3122888</v>
      </c>
      <c r="N1197" s="26" t="s">
        <v>1657</v>
      </c>
      <c r="O1197" s="8">
        <v>43018</v>
      </c>
      <c r="P1197" s="4" t="s">
        <v>15</v>
      </c>
      <c r="Q1197" s="4"/>
    </row>
    <row r="1198" spans="1:17" x14ac:dyDescent="0.25">
      <c r="A1198" s="4">
        <v>205</v>
      </c>
      <c r="B1198" s="5" t="s">
        <v>23</v>
      </c>
      <c r="C1198" s="4" t="s">
        <v>1652</v>
      </c>
      <c r="D1198" s="4">
        <v>2605</v>
      </c>
      <c r="E1198" s="6">
        <v>1561485.78</v>
      </c>
      <c r="F1198" s="6">
        <v>1561485.78</v>
      </c>
      <c r="G1198" s="6">
        <f t="shared" si="36"/>
        <v>0</v>
      </c>
      <c r="H1198" s="6" t="str">
        <f t="shared" si="37"/>
        <v>Aceptado</v>
      </c>
      <c r="I1198" s="4" t="s">
        <v>229</v>
      </c>
      <c r="J1198" s="4" t="s">
        <v>16</v>
      </c>
      <c r="K1198" s="4" t="s">
        <v>1659</v>
      </c>
      <c r="L1198" s="7" t="s">
        <v>25</v>
      </c>
      <c r="M1198" s="4">
        <v>3122888</v>
      </c>
      <c r="N1198" s="26" t="s">
        <v>1657</v>
      </c>
      <c r="O1198" s="8">
        <v>43018</v>
      </c>
      <c r="P1198" s="4" t="s">
        <v>15</v>
      </c>
      <c r="Q1198" s="4"/>
    </row>
    <row r="1199" spans="1:17" x14ac:dyDescent="0.25">
      <c r="A1199" s="4">
        <v>206</v>
      </c>
      <c r="B1199" s="5" t="s">
        <v>23</v>
      </c>
      <c r="C1199" s="4" t="s">
        <v>1652</v>
      </c>
      <c r="D1199" s="4">
        <v>21671</v>
      </c>
      <c r="E1199" s="6">
        <v>12207663.609999999</v>
      </c>
      <c r="F1199" s="6">
        <v>12207663.609999999</v>
      </c>
      <c r="G1199" s="6">
        <f t="shared" si="36"/>
        <v>0</v>
      </c>
      <c r="H1199" s="6" t="str">
        <f t="shared" si="37"/>
        <v>Aceptado</v>
      </c>
      <c r="I1199" s="4" t="s">
        <v>230</v>
      </c>
      <c r="J1199" s="4" t="s">
        <v>16</v>
      </c>
      <c r="K1199" s="4" t="s">
        <v>1659</v>
      </c>
      <c r="L1199" s="7" t="s">
        <v>25</v>
      </c>
      <c r="M1199" s="4">
        <v>3122888</v>
      </c>
      <c r="N1199" s="26" t="s">
        <v>1657</v>
      </c>
      <c r="O1199" s="8">
        <v>43018</v>
      </c>
      <c r="P1199" s="4" t="s">
        <v>15</v>
      </c>
      <c r="Q1199" s="4"/>
    </row>
    <row r="1200" spans="1:17" x14ac:dyDescent="0.25">
      <c r="A1200" s="4">
        <v>207</v>
      </c>
      <c r="B1200" s="5" t="s">
        <v>23</v>
      </c>
      <c r="C1200" s="4" t="s">
        <v>1652</v>
      </c>
      <c r="D1200" s="4">
        <v>14514</v>
      </c>
      <c r="E1200" s="6">
        <v>6227874.6500000004</v>
      </c>
      <c r="F1200" s="6">
        <v>6227874.6500000004</v>
      </c>
      <c r="G1200" s="6">
        <f t="shared" si="36"/>
        <v>0</v>
      </c>
      <c r="H1200" s="6" t="str">
        <f t="shared" si="37"/>
        <v>Aceptado</v>
      </c>
      <c r="I1200" s="4" t="s">
        <v>231</v>
      </c>
      <c r="J1200" s="4" t="s">
        <v>16</v>
      </c>
      <c r="K1200" s="4" t="s">
        <v>1659</v>
      </c>
      <c r="L1200" s="7" t="s">
        <v>25</v>
      </c>
      <c r="M1200" s="4">
        <v>3122888</v>
      </c>
      <c r="N1200" s="26" t="s">
        <v>1657</v>
      </c>
      <c r="O1200" s="8">
        <v>43018</v>
      </c>
      <c r="P1200" s="4" t="s">
        <v>15</v>
      </c>
      <c r="Q1200" s="4"/>
    </row>
    <row r="1201" spans="1:17" x14ac:dyDescent="0.25">
      <c r="A1201" s="4">
        <v>208</v>
      </c>
      <c r="B1201" s="5" t="s">
        <v>23</v>
      </c>
      <c r="C1201" s="4" t="s">
        <v>1652</v>
      </c>
      <c r="D1201" s="4">
        <v>7769</v>
      </c>
      <c r="E1201" s="6">
        <v>477203.93</v>
      </c>
      <c r="F1201" s="6">
        <v>477203.93</v>
      </c>
      <c r="G1201" s="6">
        <f t="shared" si="36"/>
        <v>0</v>
      </c>
      <c r="H1201" s="6" t="str">
        <f t="shared" si="37"/>
        <v>Aceptado</v>
      </c>
      <c r="I1201" s="4" t="s">
        <v>232</v>
      </c>
      <c r="J1201" s="4" t="s">
        <v>16</v>
      </c>
      <c r="K1201" s="4" t="s">
        <v>1659</v>
      </c>
      <c r="L1201" s="7" t="s">
        <v>25</v>
      </c>
      <c r="M1201" s="4">
        <v>3122888</v>
      </c>
      <c r="N1201" s="26" t="s">
        <v>1657</v>
      </c>
      <c r="O1201" s="8">
        <v>43018</v>
      </c>
      <c r="P1201" s="4" t="s">
        <v>15</v>
      </c>
      <c r="Q1201" s="4"/>
    </row>
    <row r="1202" spans="1:17" x14ac:dyDescent="0.25">
      <c r="A1202" s="4">
        <v>209</v>
      </c>
      <c r="B1202" s="5" t="s">
        <v>23</v>
      </c>
      <c r="C1202" s="4" t="s">
        <v>1652</v>
      </c>
      <c r="D1202" s="4">
        <v>25657</v>
      </c>
      <c r="E1202" s="6">
        <v>6160077.7400000002</v>
      </c>
      <c r="F1202" s="6">
        <v>6160077.7400000002</v>
      </c>
      <c r="G1202" s="6">
        <f t="shared" si="36"/>
        <v>0</v>
      </c>
      <c r="H1202" s="6" t="str">
        <f t="shared" si="37"/>
        <v>Aceptado</v>
      </c>
      <c r="I1202" s="4" t="s">
        <v>233</v>
      </c>
      <c r="J1202" s="4" t="s">
        <v>16</v>
      </c>
      <c r="K1202" s="4" t="s">
        <v>1659</v>
      </c>
      <c r="L1202" s="7" t="s">
        <v>25</v>
      </c>
      <c r="M1202" s="4">
        <v>3122888</v>
      </c>
      <c r="N1202" s="26" t="s">
        <v>1657</v>
      </c>
      <c r="O1202" s="8">
        <v>43018</v>
      </c>
      <c r="P1202" s="4" t="s">
        <v>15</v>
      </c>
      <c r="Q1202" s="4"/>
    </row>
    <row r="1203" spans="1:17" x14ac:dyDescent="0.25">
      <c r="A1203" s="4">
        <v>210</v>
      </c>
      <c r="B1203" s="5" t="s">
        <v>23</v>
      </c>
      <c r="C1203" s="4" t="s">
        <v>1652</v>
      </c>
      <c r="D1203" s="4">
        <v>10763</v>
      </c>
      <c r="E1203" s="6">
        <v>6424979.8799999999</v>
      </c>
      <c r="F1203" s="6">
        <v>6424979.8799999999</v>
      </c>
      <c r="G1203" s="6">
        <f t="shared" si="36"/>
        <v>0</v>
      </c>
      <c r="H1203" s="6" t="str">
        <f t="shared" si="37"/>
        <v>Aceptado</v>
      </c>
      <c r="I1203" s="4" t="s">
        <v>234</v>
      </c>
      <c r="J1203" s="4" t="s">
        <v>16</v>
      </c>
      <c r="K1203" s="4" t="s">
        <v>1659</v>
      </c>
      <c r="L1203" s="7" t="s">
        <v>25</v>
      </c>
      <c r="M1203" s="4">
        <v>3122888</v>
      </c>
      <c r="N1203" s="26" t="s">
        <v>1657</v>
      </c>
      <c r="O1203" s="8">
        <v>43018</v>
      </c>
      <c r="P1203" s="4" t="s">
        <v>15</v>
      </c>
      <c r="Q1203" s="4"/>
    </row>
    <row r="1204" spans="1:17" x14ac:dyDescent="0.25">
      <c r="A1204" s="4">
        <v>211</v>
      </c>
      <c r="B1204" s="5" t="s">
        <v>23</v>
      </c>
      <c r="C1204" s="4" t="s">
        <v>1652</v>
      </c>
      <c r="D1204" s="4">
        <v>16212</v>
      </c>
      <c r="E1204" s="6">
        <v>1270781.73</v>
      </c>
      <c r="F1204" s="6">
        <v>1270781.73</v>
      </c>
      <c r="G1204" s="6">
        <f t="shared" si="36"/>
        <v>0</v>
      </c>
      <c r="H1204" s="6" t="str">
        <f t="shared" si="37"/>
        <v>Aceptado</v>
      </c>
      <c r="I1204" s="4" t="s">
        <v>235</v>
      </c>
      <c r="J1204" s="4" t="s">
        <v>16</v>
      </c>
      <c r="K1204" s="4" t="s">
        <v>1659</v>
      </c>
      <c r="L1204" s="7" t="s">
        <v>25</v>
      </c>
      <c r="M1204" s="4">
        <v>3122888</v>
      </c>
      <c r="N1204" s="26" t="s">
        <v>1657</v>
      </c>
      <c r="O1204" s="8">
        <v>43018</v>
      </c>
      <c r="P1204" s="4" t="s">
        <v>15</v>
      </c>
      <c r="Q1204" s="4"/>
    </row>
    <row r="1205" spans="1:17" x14ac:dyDescent="0.25">
      <c r="A1205" s="4">
        <v>212</v>
      </c>
      <c r="B1205" s="5" t="s">
        <v>23</v>
      </c>
      <c r="C1205" s="4" t="s">
        <v>1652</v>
      </c>
      <c r="D1205" s="4">
        <v>11497</v>
      </c>
      <c r="E1205" s="6">
        <v>2988208.34</v>
      </c>
      <c r="F1205" s="6">
        <v>2988208.34</v>
      </c>
      <c r="G1205" s="6">
        <f t="shared" si="36"/>
        <v>0</v>
      </c>
      <c r="H1205" s="6" t="str">
        <f t="shared" si="37"/>
        <v>Aceptado</v>
      </c>
      <c r="I1205" s="4" t="s">
        <v>236</v>
      </c>
      <c r="J1205" s="4" t="s">
        <v>16</v>
      </c>
      <c r="K1205" s="4" t="s">
        <v>1659</v>
      </c>
      <c r="L1205" s="7" t="s">
        <v>25</v>
      </c>
      <c r="M1205" s="4">
        <v>3122888</v>
      </c>
      <c r="N1205" s="26" t="s">
        <v>1657</v>
      </c>
      <c r="O1205" s="8">
        <v>43018</v>
      </c>
      <c r="P1205" s="4" t="s">
        <v>15</v>
      </c>
      <c r="Q1205" s="4"/>
    </row>
    <row r="1206" spans="1:17" x14ac:dyDescent="0.25">
      <c r="A1206" s="4">
        <v>213</v>
      </c>
      <c r="B1206" s="5" t="s">
        <v>23</v>
      </c>
      <c r="C1206" s="4" t="s">
        <v>1652</v>
      </c>
      <c r="D1206" s="4">
        <v>12980</v>
      </c>
      <c r="E1206" s="6">
        <v>2595939.34</v>
      </c>
      <c r="F1206" s="6">
        <v>2595939.34</v>
      </c>
      <c r="G1206" s="6">
        <f t="shared" si="36"/>
        <v>0</v>
      </c>
      <c r="H1206" s="6" t="str">
        <f t="shared" si="37"/>
        <v>Aceptado</v>
      </c>
      <c r="I1206" s="4" t="s">
        <v>237</v>
      </c>
      <c r="J1206" s="4" t="s">
        <v>16</v>
      </c>
      <c r="K1206" s="4" t="s">
        <v>1659</v>
      </c>
      <c r="L1206" s="7" t="s">
        <v>25</v>
      </c>
      <c r="M1206" s="4">
        <v>3122888</v>
      </c>
      <c r="N1206" s="26" t="s">
        <v>1657</v>
      </c>
      <c r="O1206" s="8">
        <v>43018</v>
      </c>
      <c r="P1206" s="4" t="s">
        <v>15</v>
      </c>
      <c r="Q1206" s="4"/>
    </row>
    <row r="1207" spans="1:17" x14ac:dyDescent="0.25">
      <c r="A1207" s="4">
        <v>214</v>
      </c>
      <c r="B1207" s="5" t="s">
        <v>23</v>
      </c>
      <c r="C1207" s="4" t="s">
        <v>1652</v>
      </c>
      <c r="D1207" s="4">
        <v>20800</v>
      </c>
      <c r="E1207" s="6">
        <v>3152538.08</v>
      </c>
      <c r="F1207" s="6">
        <v>3152538.08</v>
      </c>
      <c r="G1207" s="6">
        <f t="shared" si="36"/>
        <v>0</v>
      </c>
      <c r="H1207" s="6" t="str">
        <f t="shared" si="37"/>
        <v>Aceptado</v>
      </c>
      <c r="I1207" s="4" t="s">
        <v>238</v>
      </c>
      <c r="J1207" s="4" t="s">
        <v>16</v>
      </c>
      <c r="K1207" s="4" t="s">
        <v>1659</v>
      </c>
      <c r="L1207" s="7" t="s">
        <v>25</v>
      </c>
      <c r="M1207" s="4">
        <v>3122888</v>
      </c>
      <c r="N1207" s="26" t="s">
        <v>1657</v>
      </c>
      <c r="O1207" s="8">
        <v>43018</v>
      </c>
      <c r="P1207" s="4" t="s">
        <v>15</v>
      </c>
      <c r="Q1207" s="4"/>
    </row>
    <row r="1208" spans="1:17" x14ac:dyDescent="0.25">
      <c r="A1208" s="4">
        <v>215</v>
      </c>
      <c r="B1208" s="5" t="s">
        <v>23</v>
      </c>
      <c r="C1208" s="4" t="s">
        <v>1652</v>
      </c>
      <c r="D1208" s="4">
        <v>22095</v>
      </c>
      <c r="E1208" s="6">
        <v>3510773.39</v>
      </c>
      <c r="F1208" s="6">
        <v>3510773.39</v>
      </c>
      <c r="G1208" s="6">
        <f t="shared" si="36"/>
        <v>0</v>
      </c>
      <c r="H1208" s="6" t="str">
        <f t="shared" si="37"/>
        <v>Aceptado</v>
      </c>
      <c r="I1208" s="4" t="s">
        <v>239</v>
      </c>
      <c r="J1208" s="4" t="s">
        <v>16</v>
      </c>
      <c r="K1208" s="4" t="s">
        <v>1659</v>
      </c>
      <c r="L1208" s="7" t="s">
        <v>25</v>
      </c>
      <c r="M1208" s="4">
        <v>3122888</v>
      </c>
      <c r="N1208" s="26" t="s">
        <v>1657</v>
      </c>
      <c r="O1208" s="8">
        <v>43018</v>
      </c>
      <c r="P1208" s="4" t="s">
        <v>15</v>
      </c>
      <c r="Q1208" s="4"/>
    </row>
    <row r="1209" spans="1:17" x14ac:dyDescent="0.25">
      <c r="A1209" s="4">
        <v>216</v>
      </c>
      <c r="B1209" s="5" t="s">
        <v>23</v>
      </c>
      <c r="C1209" s="4" t="s">
        <v>1652</v>
      </c>
      <c r="D1209" s="4">
        <v>30271</v>
      </c>
      <c r="E1209" s="6">
        <v>15497820.1</v>
      </c>
      <c r="F1209" s="6">
        <v>15390313.639725588</v>
      </c>
      <c r="G1209" s="6">
        <f t="shared" si="36"/>
        <v>107506.46027441137</v>
      </c>
      <c r="H1209" s="6" t="str">
        <f t="shared" si="37"/>
        <v>Parcial</v>
      </c>
      <c r="I1209" s="4" t="s">
        <v>240</v>
      </c>
      <c r="J1209" s="4" t="s">
        <v>16</v>
      </c>
      <c r="K1209" s="4" t="s">
        <v>1659</v>
      </c>
      <c r="L1209" s="7" t="s">
        <v>25</v>
      </c>
      <c r="M1209" s="4">
        <v>3122888</v>
      </c>
      <c r="N1209" s="26" t="s">
        <v>1657</v>
      </c>
      <c r="O1209" s="8">
        <v>43018</v>
      </c>
      <c r="P1209" s="4" t="s">
        <v>15</v>
      </c>
      <c r="Q1209" s="4" t="s">
        <v>1658</v>
      </c>
    </row>
    <row r="1210" spans="1:17" x14ac:dyDescent="0.25">
      <c r="A1210" s="4">
        <v>217</v>
      </c>
      <c r="B1210" s="5" t="s">
        <v>23</v>
      </c>
      <c r="C1210" s="4" t="s">
        <v>1652</v>
      </c>
      <c r="D1210" s="4">
        <v>30304</v>
      </c>
      <c r="E1210" s="6">
        <v>8190055.2300000004</v>
      </c>
      <c r="F1210" s="6">
        <v>8190055.2300000004</v>
      </c>
      <c r="G1210" s="6">
        <f t="shared" si="36"/>
        <v>0</v>
      </c>
      <c r="H1210" s="6" t="str">
        <f t="shared" si="37"/>
        <v>Aceptado</v>
      </c>
      <c r="I1210" s="4" t="s">
        <v>241</v>
      </c>
      <c r="J1210" s="4" t="s">
        <v>16</v>
      </c>
      <c r="K1210" s="4" t="s">
        <v>1659</v>
      </c>
      <c r="L1210" s="7" t="s">
        <v>25</v>
      </c>
      <c r="M1210" s="4">
        <v>3122888</v>
      </c>
      <c r="N1210" s="26" t="s">
        <v>1657</v>
      </c>
      <c r="O1210" s="8">
        <v>43018</v>
      </c>
      <c r="P1210" s="4" t="s">
        <v>15</v>
      </c>
      <c r="Q1210" s="4"/>
    </row>
    <row r="1211" spans="1:17" x14ac:dyDescent="0.25">
      <c r="A1211" s="4">
        <v>218</v>
      </c>
      <c r="B1211" s="5" t="s">
        <v>23</v>
      </c>
      <c r="C1211" s="4" t="s">
        <v>1652</v>
      </c>
      <c r="D1211" s="4">
        <v>19787</v>
      </c>
      <c r="E1211" s="6">
        <v>8029650.7000000002</v>
      </c>
      <c r="F1211" s="6">
        <v>8025208.5661570914</v>
      </c>
      <c r="G1211" s="6">
        <f t="shared" si="36"/>
        <v>4442.1338429087773</v>
      </c>
      <c r="H1211" s="6" t="str">
        <f t="shared" si="37"/>
        <v>Parcial</v>
      </c>
      <c r="I1211" s="4" t="s">
        <v>242</v>
      </c>
      <c r="J1211" s="4" t="s">
        <v>16</v>
      </c>
      <c r="K1211" s="4" t="s">
        <v>1659</v>
      </c>
      <c r="L1211" s="7" t="s">
        <v>25</v>
      </c>
      <c r="M1211" s="4">
        <v>3122888</v>
      </c>
      <c r="N1211" s="26" t="s">
        <v>1657</v>
      </c>
      <c r="O1211" s="8">
        <v>43018</v>
      </c>
      <c r="P1211" s="4" t="s">
        <v>15</v>
      </c>
      <c r="Q1211" s="4" t="s">
        <v>1658</v>
      </c>
    </row>
    <row r="1212" spans="1:17" x14ac:dyDescent="0.25">
      <c r="A1212" s="4">
        <v>219</v>
      </c>
      <c r="B1212" s="5" t="s">
        <v>23</v>
      </c>
      <c r="C1212" s="4" t="s">
        <v>1652</v>
      </c>
      <c r="D1212" s="4">
        <v>18222</v>
      </c>
      <c r="E1212" s="6">
        <v>2254780.79</v>
      </c>
      <c r="F1212" s="6">
        <v>2254780.79</v>
      </c>
      <c r="G1212" s="6">
        <f t="shared" si="36"/>
        <v>0</v>
      </c>
      <c r="H1212" s="6" t="str">
        <f t="shared" si="37"/>
        <v>Aceptado</v>
      </c>
      <c r="I1212" s="4" t="s">
        <v>243</v>
      </c>
      <c r="J1212" s="4" t="s">
        <v>16</v>
      </c>
      <c r="K1212" s="4" t="s">
        <v>1659</v>
      </c>
      <c r="L1212" s="7" t="s">
        <v>25</v>
      </c>
      <c r="M1212" s="4">
        <v>3122888</v>
      </c>
      <c r="N1212" s="26" t="s">
        <v>1657</v>
      </c>
      <c r="O1212" s="8">
        <v>43018</v>
      </c>
      <c r="P1212" s="4" t="s">
        <v>15</v>
      </c>
      <c r="Q1212" s="4"/>
    </row>
    <row r="1213" spans="1:17" x14ac:dyDescent="0.25">
      <c r="A1213" s="4">
        <v>220</v>
      </c>
      <c r="B1213" s="5" t="s">
        <v>23</v>
      </c>
      <c r="C1213" s="4" t="s">
        <v>1652</v>
      </c>
      <c r="D1213" s="4">
        <v>22568</v>
      </c>
      <c r="E1213" s="6">
        <v>697256.6</v>
      </c>
      <c r="F1213" s="6">
        <v>697256.6</v>
      </c>
      <c r="G1213" s="6">
        <f t="shared" si="36"/>
        <v>0</v>
      </c>
      <c r="H1213" s="6" t="str">
        <f t="shared" si="37"/>
        <v>Aceptado</v>
      </c>
      <c r="I1213" s="4" t="s">
        <v>244</v>
      </c>
      <c r="J1213" s="4" t="s">
        <v>16</v>
      </c>
      <c r="K1213" s="4" t="s">
        <v>1659</v>
      </c>
      <c r="L1213" s="7" t="s">
        <v>25</v>
      </c>
      <c r="M1213" s="4">
        <v>3122888</v>
      </c>
      <c r="N1213" s="26" t="s">
        <v>1657</v>
      </c>
      <c r="O1213" s="8">
        <v>43018</v>
      </c>
      <c r="P1213" s="4" t="s">
        <v>15</v>
      </c>
      <c r="Q1213" s="4"/>
    </row>
    <row r="1214" spans="1:17" x14ac:dyDescent="0.25">
      <c r="A1214" s="4">
        <v>221</v>
      </c>
      <c r="B1214" s="5" t="s">
        <v>23</v>
      </c>
      <c r="C1214" s="4" t="s">
        <v>1652</v>
      </c>
      <c r="D1214" s="4">
        <v>17224</v>
      </c>
      <c r="E1214" s="6">
        <v>1203929.3999999999</v>
      </c>
      <c r="F1214" s="6">
        <v>1203929.3999999999</v>
      </c>
      <c r="G1214" s="6">
        <f t="shared" si="36"/>
        <v>0</v>
      </c>
      <c r="H1214" s="6" t="str">
        <f t="shared" si="37"/>
        <v>Aceptado</v>
      </c>
      <c r="I1214" s="4" t="s">
        <v>245</v>
      </c>
      <c r="J1214" s="4" t="s">
        <v>16</v>
      </c>
      <c r="K1214" s="4" t="s">
        <v>1659</v>
      </c>
      <c r="L1214" s="7" t="s">
        <v>25</v>
      </c>
      <c r="M1214" s="4">
        <v>3122888</v>
      </c>
      <c r="N1214" s="26" t="s">
        <v>1657</v>
      </c>
      <c r="O1214" s="8">
        <v>43018</v>
      </c>
      <c r="P1214" s="4" t="s">
        <v>15</v>
      </c>
      <c r="Q1214" s="4"/>
    </row>
    <row r="1215" spans="1:17" x14ac:dyDescent="0.25">
      <c r="A1215" s="4">
        <v>222</v>
      </c>
      <c r="B1215" s="5" t="s">
        <v>23</v>
      </c>
      <c r="C1215" s="4" t="s">
        <v>1652</v>
      </c>
      <c r="D1215" s="4">
        <v>18637</v>
      </c>
      <c r="E1215" s="6">
        <v>2148124.79</v>
      </c>
      <c r="F1215" s="6">
        <v>2148124.79</v>
      </c>
      <c r="G1215" s="6">
        <f t="shared" si="36"/>
        <v>0</v>
      </c>
      <c r="H1215" s="6" t="str">
        <f t="shared" si="37"/>
        <v>Aceptado</v>
      </c>
      <c r="I1215" s="4" t="s">
        <v>246</v>
      </c>
      <c r="J1215" s="4" t="s">
        <v>16</v>
      </c>
      <c r="K1215" s="4" t="s">
        <v>1659</v>
      </c>
      <c r="L1215" s="7" t="s">
        <v>25</v>
      </c>
      <c r="M1215" s="4">
        <v>3122888</v>
      </c>
      <c r="N1215" s="26" t="s">
        <v>1657</v>
      </c>
      <c r="O1215" s="8">
        <v>43018</v>
      </c>
      <c r="P1215" s="4" t="s">
        <v>15</v>
      </c>
      <c r="Q1215" s="4"/>
    </row>
    <row r="1216" spans="1:17" x14ac:dyDescent="0.25">
      <c r="A1216" s="4">
        <v>223</v>
      </c>
      <c r="B1216" s="5" t="s">
        <v>23</v>
      </c>
      <c r="C1216" s="4" t="s">
        <v>1652</v>
      </c>
      <c r="D1216" s="4">
        <v>13126</v>
      </c>
      <c r="E1216" s="6">
        <v>5907095.5899999999</v>
      </c>
      <c r="F1216" s="6">
        <v>5907095.5899999999</v>
      </c>
      <c r="G1216" s="6">
        <f t="shared" si="36"/>
        <v>0</v>
      </c>
      <c r="H1216" s="6" t="str">
        <f t="shared" si="37"/>
        <v>Aceptado</v>
      </c>
      <c r="I1216" s="4" t="s">
        <v>247</v>
      </c>
      <c r="J1216" s="4" t="s">
        <v>16</v>
      </c>
      <c r="K1216" s="4" t="s">
        <v>1659</v>
      </c>
      <c r="L1216" s="7" t="s">
        <v>25</v>
      </c>
      <c r="M1216" s="4">
        <v>3122888</v>
      </c>
      <c r="N1216" s="26" t="s">
        <v>1657</v>
      </c>
      <c r="O1216" s="8">
        <v>43018</v>
      </c>
      <c r="P1216" s="4" t="s">
        <v>15</v>
      </c>
      <c r="Q1216" s="4"/>
    </row>
    <row r="1217" spans="1:17" x14ac:dyDescent="0.25">
      <c r="A1217" s="4">
        <v>224</v>
      </c>
      <c r="B1217" s="5" t="s">
        <v>23</v>
      </c>
      <c r="C1217" s="4" t="s">
        <v>1652</v>
      </c>
      <c r="D1217" s="4">
        <v>21996</v>
      </c>
      <c r="E1217" s="6">
        <v>4307327.5199999996</v>
      </c>
      <c r="F1217" s="6">
        <v>4307327.5199999996</v>
      </c>
      <c r="G1217" s="6">
        <f t="shared" si="36"/>
        <v>0</v>
      </c>
      <c r="H1217" s="6" t="str">
        <f t="shared" si="37"/>
        <v>Aceptado</v>
      </c>
      <c r="I1217" s="4" t="s">
        <v>248</v>
      </c>
      <c r="J1217" s="4" t="s">
        <v>16</v>
      </c>
      <c r="K1217" s="4" t="s">
        <v>1659</v>
      </c>
      <c r="L1217" s="7" t="s">
        <v>25</v>
      </c>
      <c r="M1217" s="4">
        <v>3122888</v>
      </c>
      <c r="N1217" s="26" t="s">
        <v>1657</v>
      </c>
      <c r="O1217" s="8">
        <v>43018</v>
      </c>
      <c r="P1217" s="4" t="s">
        <v>15</v>
      </c>
      <c r="Q1217" s="4"/>
    </row>
    <row r="1218" spans="1:17" x14ac:dyDescent="0.25">
      <c r="A1218" s="4">
        <v>225</v>
      </c>
      <c r="B1218" s="5" t="s">
        <v>23</v>
      </c>
      <c r="C1218" s="4" t="s">
        <v>1652</v>
      </c>
      <c r="D1218" s="4">
        <v>13011</v>
      </c>
      <c r="E1218" s="6">
        <v>1331348.57</v>
      </c>
      <c r="F1218" s="6">
        <v>1331348.57</v>
      </c>
      <c r="G1218" s="6">
        <f t="shared" si="36"/>
        <v>0</v>
      </c>
      <c r="H1218" s="6" t="str">
        <f t="shared" si="37"/>
        <v>Aceptado</v>
      </c>
      <c r="I1218" s="4" t="s">
        <v>249</v>
      </c>
      <c r="J1218" s="4" t="s">
        <v>16</v>
      </c>
      <c r="K1218" s="4" t="s">
        <v>1659</v>
      </c>
      <c r="L1218" s="7" t="s">
        <v>25</v>
      </c>
      <c r="M1218" s="4">
        <v>3122888</v>
      </c>
      <c r="N1218" s="26" t="s">
        <v>1657</v>
      </c>
      <c r="O1218" s="8">
        <v>43018</v>
      </c>
      <c r="P1218" s="4" t="s">
        <v>15</v>
      </c>
      <c r="Q1218" s="4"/>
    </row>
    <row r="1219" spans="1:17" x14ac:dyDescent="0.25">
      <c r="A1219" s="4">
        <v>226</v>
      </c>
      <c r="B1219" s="5" t="s">
        <v>23</v>
      </c>
      <c r="C1219" s="4" t="s">
        <v>1652</v>
      </c>
      <c r="D1219" s="4">
        <v>14613</v>
      </c>
      <c r="E1219" s="6">
        <v>4212628.57</v>
      </c>
      <c r="F1219" s="6">
        <v>4212628.57</v>
      </c>
      <c r="G1219" s="6">
        <f t="shared" si="36"/>
        <v>0</v>
      </c>
      <c r="H1219" s="6" t="str">
        <f t="shared" si="37"/>
        <v>Aceptado</v>
      </c>
      <c r="I1219" s="4" t="s">
        <v>250</v>
      </c>
      <c r="J1219" s="4" t="s">
        <v>16</v>
      </c>
      <c r="K1219" s="4" t="s">
        <v>1659</v>
      </c>
      <c r="L1219" s="7" t="s">
        <v>25</v>
      </c>
      <c r="M1219" s="4">
        <v>3122888</v>
      </c>
      <c r="N1219" s="26" t="s">
        <v>1657</v>
      </c>
      <c r="O1219" s="8">
        <v>43018</v>
      </c>
      <c r="P1219" s="4" t="s">
        <v>15</v>
      </c>
      <c r="Q1219" s="4"/>
    </row>
    <row r="1220" spans="1:17" x14ac:dyDescent="0.25">
      <c r="A1220" s="4">
        <v>227</v>
      </c>
      <c r="B1220" s="5" t="s">
        <v>23</v>
      </c>
      <c r="C1220" s="4" t="s">
        <v>1652</v>
      </c>
      <c r="D1220" s="4">
        <v>24632</v>
      </c>
      <c r="E1220" s="6">
        <v>12601008.880000001</v>
      </c>
      <c r="F1220" s="6">
        <v>12601008.880000001</v>
      </c>
      <c r="G1220" s="6">
        <f t="shared" si="36"/>
        <v>0</v>
      </c>
      <c r="H1220" s="6" t="str">
        <f t="shared" si="37"/>
        <v>Aceptado</v>
      </c>
      <c r="I1220" s="4" t="s">
        <v>251</v>
      </c>
      <c r="J1220" s="4" t="s">
        <v>16</v>
      </c>
      <c r="K1220" s="4" t="s">
        <v>1659</v>
      </c>
      <c r="L1220" s="7" t="s">
        <v>25</v>
      </c>
      <c r="M1220" s="4">
        <v>3122888</v>
      </c>
      <c r="N1220" s="26" t="s">
        <v>1657</v>
      </c>
      <c r="O1220" s="8">
        <v>43018</v>
      </c>
      <c r="P1220" s="4" t="s">
        <v>15</v>
      </c>
      <c r="Q1220" s="4"/>
    </row>
    <row r="1221" spans="1:17" x14ac:dyDescent="0.25">
      <c r="A1221" s="4">
        <v>228</v>
      </c>
      <c r="B1221" s="5" t="s">
        <v>23</v>
      </c>
      <c r="C1221" s="4" t="s">
        <v>1652</v>
      </c>
      <c r="D1221" s="4">
        <v>15334</v>
      </c>
      <c r="E1221" s="6">
        <v>5183420.33</v>
      </c>
      <c r="F1221" s="6">
        <v>5183420.33</v>
      </c>
      <c r="G1221" s="6">
        <f t="shared" si="36"/>
        <v>0</v>
      </c>
      <c r="H1221" s="6" t="str">
        <f t="shared" si="37"/>
        <v>Aceptado</v>
      </c>
      <c r="I1221" s="4" t="s">
        <v>252</v>
      </c>
      <c r="J1221" s="4" t="s">
        <v>16</v>
      </c>
      <c r="K1221" s="4" t="s">
        <v>1659</v>
      </c>
      <c r="L1221" s="7" t="s">
        <v>25</v>
      </c>
      <c r="M1221" s="4">
        <v>3122888</v>
      </c>
      <c r="N1221" s="26" t="s">
        <v>1657</v>
      </c>
      <c r="O1221" s="8">
        <v>43018</v>
      </c>
      <c r="P1221" s="4" t="s">
        <v>15</v>
      </c>
      <c r="Q1221" s="4"/>
    </row>
    <row r="1222" spans="1:17" x14ac:dyDescent="0.25">
      <c r="A1222" s="4">
        <v>229</v>
      </c>
      <c r="B1222" s="5" t="s">
        <v>23</v>
      </c>
      <c r="C1222" s="4" t="s">
        <v>1652</v>
      </c>
      <c r="D1222" s="4">
        <v>13326</v>
      </c>
      <c r="E1222" s="6">
        <v>950957.25</v>
      </c>
      <c r="F1222" s="6">
        <v>950957.25</v>
      </c>
      <c r="G1222" s="6">
        <f t="shared" si="36"/>
        <v>0</v>
      </c>
      <c r="H1222" s="6" t="str">
        <f t="shared" si="37"/>
        <v>Aceptado</v>
      </c>
      <c r="I1222" s="4" t="s">
        <v>253</v>
      </c>
      <c r="J1222" s="4" t="s">
        <v>16</v>
      </c>
      <c r="K1222" s="4" t="s">
        <v>1659</v>
      </c>
      <c r="L1222" s="7" t="s">
        <v>25</v>
      </c>
      <c r="M1222" s="4">
        <v>3122888</v>
      </c>
      <c r="N1222" s="26" t="s">
        <v>1657</v>
      </c>
      <c r="O1222" s="8">
        <v>43018</v>
      </c>
      <c r="P1222" s="4" t="s">
        <v>15</v>
      </c>
      <c r="Q1222" s="4"/>
    </row>
    <row r="1223" spans="1:17" x14ac:dyDescent="0.25">
      <c r="A1223" s="4">
        <v>230</v>
      </c>
      <c r="B1223" s="5" t="s">
        <v>23</v>
      </c>
      <c r="C1223" s="4" t="s">
        <v>1652</v>
      </c>
      <c r="D1223" s="4">
        <v>13092</v>
      </c>
      <c r="E1223" s="6">
        <v>1681045.59</v>
      </c>
      <c r="F1223" s="6">
        <v>1681045.59</v>
      </c>
      <c r="G1223" s="6">
        <f t="shared" si="36"/>
        <v>0</v>
      </c>
      <c r="H1223" s="6" t="str">
        <f t="shared" si="37"/>
        <v>Aceptado</v>
      </c>
      <c r="I1223" s="4" t="s">
        <v>254</v>
      </c>
      <c r="J1223" s="4" t="s">
        <v>16</v>
      </c>
      <c r="K1223" s="4" t="s">
        <v>1659</v>
      </c>
      <c r="L1223" s="7" t="s">
        <v>25</v>
      </c>
      <c r="M1223" s="4">
        <v>3122888</v>
      </c>
      <c r="N1223" s="26" t="s">
        <v>1657</v>
      </c>
      <c r="O1223" s="8">
        <v>43018</v>
      </c>
      <c r="P1223" s="4" t="s">
        <v>15</v>
      </c>
      <c r="Q1223" s="4"/>
    </row>
    <row r="1224" spans="1:17" x14ac:dyDescent="0.25">
      <c r="A1224" s="4">
        <v>231</v>
      </c>
      <c r="B1224" s="5" t="s">
        <v>23</v>
      </c>
      <c r="C1224" s="4" t="s">
        <v>1652</v>
      </c>
      <c r="D1224" s="4">
        <v>12963</v>
      </c>
      <c r="E1224" s="6">
        <v>3063906.37</v>
      </c>
      <c r="F1224" s="6">
        <v>3063906.37</v>
      </c>
      <c r="G1224" s="6">
        <f t="shared" ref="G1224:G1287" si="38">E1224-F1224</f>
        <v>0</v>
      </c>
      <c r="H1224" s="6" t="str">
        <f t="shared" ref="H1224:H1287" si="39">IF(F1224=E1224,"Aceptado",IF(G1224=E1224,"Rechazado","Parcial"))</f>
        <v>Aceptado</v>
      </c>
      <c r="I1224" s="4" t="s">
        <v>255</v>
      </c>
      <c r="J1224" s="4" t="s">
        <v>16</v>
      </c>
      <c r="K1224" s="4" t="s">
        <v>1659</v>
      </c>
      <c r="L1224" s="7" t="s">
        <v>25</v>
      </c>
      <c r="M1224" s="4">
        <v>3122888</v>
      </c>
      <c r="N1224" s="26" t="s">
        <v>1657</v>
      </c>
      <c r="O1224" s="8">
        <v>43018</v>
      </c>
      <c r="P1224" s="4" t="s">
        <v>15</v>
      </c>
      <c r="Q1224" s="4"/>
    </row>
    <row r="1225" spans="1:17" x14ac:dyDescent="0.25">
      <c r="A1225" s="4">
        <v>232</v>
      </c>
      <c r="B1225" s="5" t="s">
        <v>23</v>
      </c>
      <c r="C1225" s="4" t="s">
        <v>1652</v>
      </c>
      <c r="D1225" s="4">
        <v>11137</v>
      </c>
      <c r="E1225" s="6">
        <v>163290.37</v>
      </c>
      <c r="F1225" s="6">
        <v>163290.37</v>
      </c>
      <c r="G1225" s="6">
        <f t="shared" si="38"/>
        <v>0</v>
      </c>
      <c r="H1225" s="6" t="str">
        <f t="shared" si="39"/>
        <v>Aceptado</v>
      </c>
      <c r="I1225" s="4" t="s">
        <v>256</v>
      </c>
      <c r="J1225" s="4" t="s">
        <v>16</v>
      </c>
      <c r="K1225" s="4" t="s">
        <v>1659</v>
      </c>
      <c r="L1225" s="7" t="s">
        <v>25</v>
      </c>
      <c r="M1225" s="4">
        <v>3122888</v>
      </c>
      <c r="N1225" s="26" t="s">
        <v>1657</v>
      </c>
      <c r="O1225" s="8">
        <v>43018</v>
      </c>
      <c r="P1225" s="4" t="s">
        <v>15</v>
      </c>
      <c r="Q1225" s="4"/>
    </row>
    <row r="1226" spans="1:17" x14ac:dyDescent="0.25">
      <c r="A1226" s="4">
        <v>233</v>
      </c>
      <c r="B1226" s="5" t="s">
        <v>23</v>
      </c>
      <c r="C1226" s="4" t="s">
        <v>1652</v>
      </c>
      <c r="D1226" s="4">
        <v>18572</v>
      </c>
      <c r="E1226" s="6">
        <v>1394327.89</v>
      </c>
      <c r="F1226" s="6">
        <v>0</v>
      </c>
      <c r="G1226" s="6">
        <f t="shared" si="38"/>
        <v>1394327.89</v>
      </c>
      <c r="H1226" s="6" t="str">
        <f t="shared" si="39"/>
        <v>Rechazado</v>
      </c>
      <c r="I1226" s="4" t="s">
        <v>257</v>
      </c>
      <c r="J1226" s="4" t="s">
        <v>16</v>
      </c>
      <c r="K1226" s="4" t="s">
        <v>1659</v>
      </c>
      <c r="L1226" s="7" t="s">
        <v>25</v>
      </c>
      <c r="M1226" s="4">
        <v>3122888</v>
      </c>
      <c r="N1226" s="26" t="s">
        <v>1657</v>
      </c>
      <c r="O1226" s="8">
        <v>43018</v>
      </c>
      <c r="P1226" s="4" t="s">
        <v>15</v>
      </c>
      <c r="Q1226" s="4" t="s">
        <v>1669</v>
      </c>
    </row>
    <row r="1227" spans="1:17" x14ac:dyDescent="0.25">
      <c r="A1227" s="4">
        <v>234</v>
      </c>
      <c r="B1227" s="5" t="s">
        <v>23</v>
      </c>
      <c r="C1227" s="4" t="s">
        <v>1652</v>
      </c>
      <c r="D1227" s="4">
        <v>20764</v>
      </c>
      <c r="E1227" s="6">
        <v>8196938.2599999998</v>
      </c>
      <c r="F1227" s="6">
        <v>8192400.411285365</v>
      </c>
      <c r="G1227" s="6">
        <f t="shared" si="38"/>
        <v>4537.8487146347761</v>
      </c>
      <c r="H1227" s="6" t="str">
        <f t="shared" si="39"/>
        <v>Parcial</v>
      </c>
      <c r="I1227" s="4" t="s">
        <v>258</v>
      </c>
      <c r="J1227" s="4" t="s">
        <v>16</v>
      </c>
      <c r="K1227" s="4" t="s">
        <v>1659</v>
      </c>
      <c r="L1227" s="7" t="s">
        <v>25</v>
      </c>
      <c r="M1227" s="4">
        <v>3122888</v>
      </c>
      <c r="N1227" s="26" t="s">
        <v>1657</v>
      </c>
      <c r="O1227" s="8">
        <v>43018</v>
      </c>
      <c r="P1227" s="4" t="s">
        <v>15</v>
      </c>
      <c r="Q1227" s="4" t="s">
        <v>1658</v>
      </c>
    </row>
    <row r="1228" spans="1:17" x14ac:dyDescent="0.25">
      <c r="A1228" s="4">
        <v>235</v>
      </c>
      <c r="B1228" s="5" t="s">
        <v>23</v>
      </c>
      <c r="C1228" s="4" t="s">
        <v>1652</v>
      </c>
      <c r="D1228" s="4">
        <v>20029</v>
      </c>
      <c r="E1228" s="6">
        <v>4233630.87</v>
      </c>
      <c r="F1228" s="6">
        <v>4233630.87</v>
      </c>
      <c r="G1228" s="6">
        <f t="shared" si="38"/>
        <v>0</v>
      </c>
      <c r="H1228" s="6" t="str">
        <f t="shared" si="39"/>
        <v>Aceptado</v>
      </c>
      <c r="I1228" s="4" t="s">
        <v>259</v>
      </c>
      <c r="J1228" s="4" t="s">
        <v>16</v>
      </c>
      <c r="K1228" s="4" t="s">
        <v>1659</v>
      </c>
      <c r="L1228" s="7" t="s">
        <v>25</v>
      </c>
      <c r="M1228" s="4">
        <v>3122888</v>
      </c>
      <c r="N1228" s="26" t="s">
        <v>1657</v>
      </c>
      <c r="O1228" s="8">
        <v>43018</v>
      </c>
      <c r="P1228" s="4" t="s">
        <v>15</v>
      </c>
      <c r="Q1228" s="4"/>
    </row>
    <row r="1229" spans="1:17" x14ac:dyDescent="0.25">
      <c r="A1229" s="4">
        <v>236</v>
      </c>
      <c r="B1229" s="5" t="s">
        <v>23</v>
      </c>
      <c r="C1229" s="4" t="s">
        <v>1652</v>
      </c>
      <c r="D1229" s="4">
        <v>12973</v>
      </c>
      <c r="E1229" s="6">
        <v>3001962.56</v>
      </c>
      <c r="F1229" s="6">
        <v>3001962.56</v>
      </c>
      <c r="G1229" s="6">
        <f t="shared" si="38"/>
        <v>0</v>
      </c>
      <c r="H1229" s="6" t="str">
        <f t="shared" si="39"/>
        <v>Aceptado</v>
      </c>
      <c r="I1229" s="4" t="s">
        <v>260</v>
      </c>
      <c r="J1229" s="4" t="s">
        <v>16</v>
      </c>
      <c r="K1229" s="4" t="s">
        <v>1659</v>
      </c>
      <c r="L1229" s="7" t="s">
        <v>25</v>
      </c>
      <c r="M1229" s="4">
        <v>3122888</v>
      </c>
      <c r="N1229" s="26" t="s">
        <v>1657</v>
      </c>
      <c r="O1229" s="8">
        <v>43018</v>
      </c>
      <c r="P1229" s="4" t="s">
        <v>15</v>
      </c>
      <c r="Q1229" s="4"/>
    </row>
    <row r="1230" spans="1:17" x14ac:dyDescent="0.25">
      <c r="A1230" s="4">
        <v>237</v>
      </c>
      <c r="B1230" s="5" t="s">
        <v>23</v>
      </c>
      <c r="C1230" s="4" t="s">
        <v>1652</v>
      </c>
      <c r="D1230" s="4">
        <v>18628</v>
      </c>
      <c r="E1230" s="6">
        <v>4737298.51</v>
      </c>
      <c r="F1230" s="6">
        <v>0</v>
      </c>
      <c r="G1230" s="6">
        <f t="shared" si="38"/>
        <v>4737298.51</v>
      </c>
      <c r="H1230" s="6" t="str">
        <f t="shared" si="39"/>
        <v>Rechazado</v>
      </c>
      <c r="I1230" s="4" t="s">
        <v>261</v>
      </c>
      <c r="J1230" s="4" t="s">
        <v>16</v>
      </c>
      <c r="K1230" s="4" t="s">
        <v>1659</v>
      </c>
      <c r="L1230" s="7" t="s">
        <v>25</v>
      </c>
      <c r="M1230" s="4">
        <v>3122888</v>
      </c>
      <c r="N1230" s="26" t="s">
        <v>1657</v>
      </c>
      <c r="O1230" s="8">
        <v>43018</v>
      </c>
      <c r="P1230" s="4" t="s">
        <v>15</v>
      </c>
      <c r="Q1230" s="4" t="s">
        <v>1671</v>
      </c>
    </row>
    <row r="1231" spans="1:17" x14ac:dyDescent="0.25">
      <c r="A1231" s="4">
        <v>238</v>
      </c>
      <c r="B1231" s="5" t="s">
        <v>23</v>
      </c>
      <c r="C1231" s="4" t="s">
        <v>1652</v>
      </c>
      <c r="D1231" s="4">
        <v>17500</v>
      </c>
      <c r="E1231" s="6">
        <v>8853909.1799999997</v>
      </c>
      <c r="F1231" s="6">
        <v>8853909.1799999997</v>
      </c>
      <c r="G1231" s="6">
        <f t="shared" si="38"/>
        <v>0</v>
      </c>
      <c r="H1231" s="6" t="str">
        <f t="shared" si="39"/>
        <v>Aceptado</v>
      </c>
      <c r="I1231" s="4" t="s">
        <v>262</v>
      </c>
      <c r="J1231" s="4" t="s">
        <v>16</v>
      </c>
      <c r="K1231" s="4" t="s">
        <v>1659</v>
      </c>
      <c r="L1231" s="7" t="s">
        <v>25</v>
      </c>
      <c r="M1231" s="4">
        <v>3122888</v>
      </c>
      <c r="N1231" s="26" t="s">
        <v>1657</v>
      </c>
      <c r="O1231" s="8">
        <v>43018</v>
      </c>
      <c r="P1231" s="4" t="s">
        <v>15</v>
      </c>
      <c r="Q1231" s="4"/>
    </row>
    <row r="1232" spans="1:17" x14ac:dyDescent="0.25">
      <c r="A1232" s="4">
        <v>239</v>
      </c>
      <c r="B1232" s="5" t="s">
        <v>23</v>
      </c>
      <c r="C1232" s="4" t="s">
        <v>1652</v>
      </c>
      <c r="D1232" s="4">
        <v>12009</v>
      </c>
      <c r="E1232" s="6">
        <v>4076130.11</v>
      </c>
      <c r="F1232" s="6">
        <v>4076130.11</v>
      </c>
      <c r="G1232" s="6">
        <f t="shared" si="38"/>
        <v>0</v>
      </c>
      <c r="H1232" s="6" t="str">
        <f t="shared" si="39"/>
        <v>Aceptado</v>
      </c>
      <c r="I1232" s="4" t="s">
        <v>263</v>
      </c>
      <c r="J1232" s="4" t="s">
        <v>16</v>
      </c>
      <c r="K1232" s="4" t="s">
        <v>1659</v>
      </c>
      <c r="L1232" s="7" t="s">
        <v>25</v>
      </c>
      <c r="M1232" s="4">
        <v>3122888</v>
      </c>
      <c r="N1232" s="26" t="s">
        <v>1657</v>
      </c>
      <c r="O1232" s="8">
        <v>43018</v>
      </c>
      <c r="P1232" s="4" t="s">
        <v>15</v>
      </c>
      <c r="Q1232" s="4"/>
    </row>
    <row r="1233" spans="1:17" x14ac:dyDescent="0.25">
      <c r="A1233" s="4">
        <v>240</v>
      </c>
      <c r="B1233" s="5" t="s">
        <v>23</v>
      </c>
      <c r="C1233" s="4" t="s">
        <v>1652</v>
      </c>
      <c r="D1233" s="4">
        <v>22887</v>
      </c>
      <c r="E1233" s="6">
        <v>1613076.84</v>
      </c>
      <c r="F1233" s="6">
        <v>1611079.381381942</v>
      </c>
      <c r="G1233" s="6">
        <f t="shared" si="38"/>
        <v>1997.4586180581246</v>
      </c>
      <c r="H1233" s="6" t="str">
        <f t="shared" si="39"/>
        <v>Parcial</v>
      </c>
      <c r="I1233" s="4" t="s">
        <v>264</v>
      </c>
      <c r="J1233" s="4" t="s">
        <v>16</v>
      </c>
      <c r="K1233" s="4" t="s">
        <v>1659</v>
      </c>
      <c r="L1233" s="7" t="s">
        <v>25</v>
      </c>
      <c r="M1233" s="4">
        <v>3122888</v>
      </c>
      <c r="N1233" s="26" t="s">
        <v>1657</v>
      </c>
      <c r="O1233" s="8">
        <v>43018</v>
      </c>
      <c r="P1233" s="4" t="s">
        <v>15</v>
      </c>
      <c r="Q1233" s="4" t="s">
        <v>1658</v>
      </c>
    </row>
    <row r="1234" spans="1:17" x14ac:dyDescent="0.25">
      <c r="A1234" s="4">
        <v>241</v>
      </c>
      <c r="B1234" s="5" t="s">
        <v>23</v>
      </c>
      <c r="C1234" s="4" t="s">
        <v>1652</v>
      </c>
      <c r="D1234" s="4">
        <v>14801</v>
      </c>
      <c r="E1234" s="6">
        <v>6999156.2000000002</v>
      </c>
      <c r="F1234" s="6">
        <v>5223135.6587936962</v>
      </c>
      <c r="G1234" s="6">
        <f t="shared" si="38"/>
        <v>1776020.541206304</v>
      </c>
      <c r="H1234" s="6" t="str">
        <f t="shared" si="39"/>
        <v>Parcial</v>
      </c>
      <c r="I1234" s="4" t="s">
        <v>265</v>
      </c>
      <c r="J1234" s="4" t="s">
        <v>16</v>
      </c>
      <c r="K1234" s="4" t="s">
        <v>1659</v>
      </c>
      <c r="L1234" s="7" t="s">
        <v>25</v>
      </c>
      <c r="M1234" s="4">
        <v>3122888</v>
      </c>
      <c r="N1234" s="26" t="s">
        <v>1657</v>
      </c>
      <c r="O1234" s="8">
        <v>43018</v>
      </c>
      <c r="P1234" s="4" t="s">
        <v>15</v>
      </c>
      <c r="Q1234" s="4" t="s">
        <v>1658</v>
      </c>
    </row>
    <row r="1235" spans="1:17" x14ac:dyDescent="0.25">
      <c r="A1235" s="4">
        <v>242</v>
      </c>
      <c r="B1235" s="5" t="s">
        <v>23</v>
      </c>
      <c r="C1235" s="4" t="s">
        <v>1652</v>
      </c>
      <c r="D1235" s="4">
        <v>24163</v>
      </c>
      <c r="E1235" s="6">
        <v>2813494.37</v>
      </c>
      <c r="F1235" s="6">
        <v>2813494.37</v>
      </c>
      <c r="G1235" s="6">
        <f t="shared" si="38"/>
        <v>0</v>
      </c>
      <c r="H1235" s="6" t="str">
        <f t="shared" si="39"/>
        <v>Aceptado</v>
      </c>
      <c r="I1235" s="4" t="s">
        <v>266</v>
      </c>
      <c r="J1235" s="4" t="s">
        <v>16</v>
      </c>
      <c r="K1235" s="4" t="s">
        <v>1659</v>
      </c>
      <c r="L1235" s="7" t="s">
        <v>25</v>
      </c>
      <c r="M1235" s="4">
        <v>3122888</v>
      </c>
      <c r="N1235" s="26" t="s">
        <v>1657</v>
      </c>
      <c r="O1235" s="8">
        <v>43018</v>
      </c>
      <c r="P1235" s="4" t="s">
        <v>15</v>
      </c>
      <c r="Q1235" s="4"/>
    </row>
    <row r="1236" spans="1:17" x14ac:dyDescent="0.25">
      <c r="A1236" s="4">
        <v>243</v>
      </c>
      <c r="B1236" s="5" t="s">
        <v>23</v>
      </c>
      <c r="C1236" s="4" t="s">
        <v>1652</v>
      </c>
      <c r="D1236" s="4">
        <v>25877</v>
      </c>
      <c r="E1236" s="6">
        <v>6160077.7400000002</v>
      </c>
      <c r="F1236" s="6">
        <v>6160077.7400000002</v>
      </c>
      <c r="G1236" s="6">
        <f t="shared" si="38"/>
        <v>0</v>
      </c>
      <c r="H1236" s="6" t="str">
        <f t="shared" si="39"/>
        <v>Aceptado</v>
      </c>
      <c r="I1236" s="4" t="s">
        <v>267</v>
      </c>
      <c r="J1236" s="4" t="s">
        <v>16</v>
      </c>
      <c r="K1236" s="4" t="s">
        <v>1659</v>
      </c>
      <c r="L1236" s="7" t="s">
        <v>25</v>
      </c>
      <c r="M1236" s="4">
        <v>3122888</v>
      </c>
      <c r="N1236" s="26" t="s">
        <v>1657</v>
      </c>
      <c r="O1236" s="8">
        <v>43018</v>
      </c>
      <c r="P1236" s="4" t="s">
        <v>15</v>
      </c>
      <c r="Q1236" s="4"/>
    </row>
    <row r="1237" spans="1:17" x14ac:dyDescent="0.25">
      <c r="A1237" s="4">
        <v>244</v>
      </c>
      <c r="B1237" s="5" t="s">
        <v>23</v>
      </c>
      <c r="C1237" s="4" t="s">
        <v>1652</v>
      </c>
      <c r="D1237" s="4">
        <v>23925</v>
      </c>
      <c r="E1237" s="6">
        <v>4520914.5199999996</v>
      </c>
      <c r="F1237" s="6">
        <v>4520914.5199999996</v>
      </c>
      <c r="G1237" s="6">
        <f t="shared" si="38"/>
        <v>0</v>
      </c>
      <c r="H1237" s="6" t="str">
        <f t="shared" si="39"/>
        <v>Aceptado</v>
      </c>
      <c r="I1237" s="4" t="s">
        <v>268</v>
      </c>
      <c r="J1237" s="4" t="s">
        <v>16</v>
      </c>
      <c r="K1237" s="4" t="s">
        <v>1659</v>
      </c>
      <c r="L1237" s="7" t="s">
        <v>25</v>
      </c>
      <c r="M1237" s="4">
        <v>3122888</v>
      </c>
      <c r="N1237" s="26" t="s">
        <v>1657</v>
      </c>
      <c r="O1237" s="8">
        <v>43018</v>
      </c>
      <c r="P1237" s="4" t="s">
        <v>15</v>
      </c>
      <c r="Q1237" s="4"/>
    </row>
    <row r="1238" spans="1:17" x14ac:dyDescent="0.25">
      <c r="A1238" s="4">
        <v>245</v>
      </c>
      <c r="B1238" s="5" t="s">
        <v>23</v>
      </c>
      <c r="C1238" s="4" t="s">
        <v>1652</v>
      </c>
      <c r="D1238" s="4">
        <v>13222</v>
      </c>
      <c r="E1238" s="6">
        <v>330840.23</v>
      </c>
      <c r="F1238" s="6">
        <v>330840.23</v>
      </c>
      <c r="G1238" s="6">
        <f t="shared" si="38"/>
        <v>0</v>
      </c>
      <c r="H1238" s="6" t="str">
        <f t="shared" si="39"/>
        <v>Aceptado</v>
      </c>
      <c r="I1238" s="4" t="s">
        <v>269</v>
      </c>
      <c r="J1238" s="4" t="s">
        <v>16</v>
      </c>
      <c r="K1238" s="4" t="s">
        <v>1659</v>
      </c>
      <c r="L1238" s="7" t="s">
        <v>25</v>
      </c>
      <c r="M1238" s="4">
        <v>3122888</v>
      </c>
      <c r="N1238" s="26" t="s">
        <v>1657</v>
      </c>
      <c r="O1238" s="8">
        <v>43018</v>
      </c>
      <c r="P1238" s="4" t="s">
        <v>15</v>
      </c>
      <c r="Q1238" s="4"/>
    </row>
    <row r="1239" spans="1:17" x14ac:dyDescent="0.25">
      <c r="A1239" s="4">
        <v>246</v>
      </c>
      <c r="B1239" s="5" t="s">
        <v>23</v>
      </c>
      <c r="C1239" s="4" t="s">
        <v>1652</v>
      </c>
      <c r="D1239" s="4">
        <v>14667</v>
      </c>
      <c r="E1239" s="6">
        <v>2563423.9300000002</v>
      </c>
      <c r="F1239" s="6">
        <v>2563423.9300000002</v>
      </c>
      <c r="G1239" s="6">
        <f t="shared" si="38"/>
        <v>0</v>
      </c>
      <c r="H1239" s="6" t="str">
        <f t="shared" si="39"/>
        <v>Aceptado</v>
      </c>
      <c r="I1239" s="4" t="s">
        <v>270</v>
      </c>
      <c r="J1239" s="4" t="s">
        <v>16</v>
      </c>
      <c r="K1239" s="4" t="s">
        <v>1659</v>
      </c>
      <c r="L1239" s="7" t="s">
        <v>25</v>
      </c>
      <c r="M1239" s="4">
        <v>3122888</v>
      </c>
      <c r="N1239" s="26" t="s">
        <v>1657</v>
      </c>
      <c r="O1239" s="8">
        <v>43018</v>
      </c>
      <c r="P1239" s="4" t="s">
        <v>15</v>
      </c>
      <c r="Q1239" s="4"/>
    </row>
    <row r="1240" spans="1:17" x14ac:dyDescent="0.25">
      <c r="A1240" s="4">
        <v>247</v>
      </c>
      <c r="B1240" s="5" t="s">
        <v>23</v>
      </c>
      <c r="C1240" s="4" t="s">
        <v>1652</v>
      </c>
      <c r="D1240" s="4">
        <v>12021</v>
      </c>
      <c r="E1240" s="6">
        <v>3396776.39</v>
      </c>
      <c r="F1240" s="6">
        <v>3396776.39</v>
      </c>
      <c r="G1240" s="6">
        <f t="shared" si="38"/>
        <v>0</v>
      </c>
      <c r="H1240" s="6" t="str">
        <f t="shared" si="39"/>
        <v>Aceptado</v>
      </c>
      <c r="I1240" s="4" t="s">
        <v>271</v>
      </c>
      <c r="J1240" s="4" t="s">
        <v>16</v>
      </c>
      <c r="K1240" s="4" t="s">
        <v>1659</v>
      </c>
      <c r="L1240" s="7" t="s">
        <v>25</v>
      </c>
      <c r="M1240" s="4">
        <v>3122888</v>
      </c>
      <c r="N1240" s="26" t="s">
        <v>1657</v>
      </c>
      <c r="O1240" s="8">
        <v>43018</v>
      </c>
      <c r="P1240" s="4" t="s">
        <v>15</v>
      </c>
      <c r="Q1240" s="4"/>
    </row>
    <row r="1241" spans="1:17" x14ac:dyDescent="0.25">
      <c r="A1241" s="4">
        <v>248</v>
      </c>
      <c r="B1241" s="5" t="s">
        <v>23</v>
      </c>
      <c r="C1241" s="4" t="s">
        <v>1652</v>
      </c>
      <c r="D1241" s="4">
        <v>11548</v>
      </c>
      <c r="E1241" s="6">
        <v>1614473.94</v>
      </c>
      <c r="F1241" s="6">
        <v>1614473.94</v>
      </c>
      <c r="G1241" s="6">
        <f t="shared" si="38"/>
        <v>0</v>
      </c>
      <c r="H1241" s="6" t="str">
        <f t="shared" si="39"/>
        <v>Aceptado</v>
      </c>
      <c r="I1241" s="4" t="s">
        <v>272</v>
      </c>
      <c r="J1241" s="4" t="s">
        <v>16</v>
      </c>
      <c r="K1241" s="4" t="s">
        <v>1659</v>
      </c>
      <c r="L1241" s="7" t="s">
        <v>25</v>
      </c>
      <c r="M1241" s="4">
        <v>3122888</v>
      </c>
      <c r="N1241" s="26" t="s">
        <v>1657</v>
      </c>
      <c r="O1241" s="8">
        <v>43018</v>
      </c>
      <c r="P1241" s="4" t="s">
        <v>15</v>
      </c>
      <c r="Q1241" s="4"/>
    </row>
    <row r="1242" spans="1:17" x14ac:dyDescent="0.25">
      <c r="A1242" s="4">
        <v>249</v>
      </c>
      <c r="B1242" s="5" t="s">
        <v>23</v>
      </c>
      <c r="C1242" s="4" t="s">
        <v>1652</v>
      </c>
      <c r="D1242" s="4">
        <v>21143</v>
      </c>
      <c r="E1242" s="6">
        <v>6884579.7300000004</v>
      </c>
      <c r="F1242" s="6">
        <v>0</v>
      </c>
      <c r="G1242" s="6">
        <f t="shared" si="38"/>
        <v>6884579.7300000004</v>
      </c>
      <c r="H1242" s="6" t="str">
        <f t="shared" si="39"/>
        <v>Rechazado</v>
      </c>
      <c r="I1242" s="4" t="s">
        <v>273</v>
      </c>
      <c r="J1242" s="4" t="s">
        <v>16</v>
      </c>
      <c r="K1242" s="4" t="s">
        <v>1659</v>
      </c>
      <c r="L1242" s="7" t="s">
        <v>25</v>
      </c>
      <c r="M1242" s="4">
        <v>3122888</v>
      </c>
      <c r="N1242" s="26" t="s">
        <v>1657</v>
      </c>
      <c r="O1242" s="8">
        <v>43018</v>
      </c>
      <c r="P1242" s="4" t="s">
        <v>15</v>
      </c>
      <c r="Q1242" s="4" t="s">
        <v>1671</v>
      </c>
    </row>
    <row r="1243" spans="1:17" x14ac:dyDescent="0.25">
      <c r="A1243" s="4">
        <v>250</v>
      </c>
      <c r="B1243" s="5" t="s">
        <v>23</v>
      </c>
      <c r="C1243" s="4" t="s">
        <v>1652</v>
      </c>
      <c r="D1243" s="4">
        <v>21509</v>
      </c>
      <c r="E1243" s="6">
        <v>8496848.4299999997</v>
      </c>
      <c r="F1243" s="6">
        <v>8496848.4299999997</v>
      </c>
      <c r="G1243" s="6">
        <f t="shared" si="38"/>
        <v>0</v>
      </c>
      <c r="H1243" s="6" t="str">
        <f t="shared" si="39"/>
        <v>Aceptado</v>
      </c>
      <c r="I1243" s="4" t="s">
        <v>274</v>
      </c>
      <c r="J1243" s="4" t="s">
        <v>16</v>
      </c>
      <c r="K1243" s="4" t="s">
        <v>1659</v>
      </c>
      <c r="L1243" s="7" t="s">
        <v>25</v>
      </c>
      <c r="M1243" s="4">
        <v>3122888</v>
      </c>
      <c r="N1243" s="26" t="s">
        <v>1657</v>
      </c>
      <c r="O1243" s="8">
        <v>43018</v>
      </c>
      <c r="P1243" s="4" t="s">
        <v>15</v>
      </c>
      <c r="Q1243" s="4"/>
    </row>
    <row r="1244" spans="1:17" x14ac:dyDescent="0.25">
      <c r="A1244" s="4">
        <v>251</v>
      </c>
      <c r="B1244" s="5" t="s">
        <v>23</v>
      </c>
      <c r="C1244" s="4" t="s">
        <v>1652</v>
      </c>
      <c r="D1244" s="4">
        <v>18584</v>
      </c>
      <c r="E1244" s="6">
        <v>2104701.9</v>
      </c>
      <c r="F1244" s="6">
        <v>2104701.9</v>
      </c>
      <c r="G1244" s="6">
        <f t="shared" si="38"/>
        <v>0</v>
      </c>
      <c r="H1244" s="6" t="str">
        <f t="shared" si="39"/>
        <v>Aceptado</v>
      </c>
      <c r="I1244" s="4" t="s">
        <v>275</v>
      </c>
      <c r="J1244" s="4" t="s">
        <v>16</v>
      </c>
      <c r="K1244" s="4" t="s">
        <v>1659</v>
      </c>
      <c r="L1244" s="7" t="s">
        <v>25</v>
      </c>
      <c r="M1244" s="4">
        <v>3122888</v>
      </c>
      <c r="N1244" s="26" t="s">
        <v>1657</v>
      </c>
      <c r="O1244" s="8">
        <v>43018</v>
      </c>
      <c r="P1244" s="4" t="s">
        <v>15</v>
      </c>
      <c r="Q1244" s="4"/>
    </row>
    <row r="1245" spans="1:17" x14ac:dyDescent="0.25">
      <c r="A1245" s="4">
        <v>252</v>
      </c>
      <c r="B1245" s="5" t="s">
        <v>23</v>
      </c>
      <c r="C1245" s="4" t="s">
        <v>1652</v>
      </c>
      <c r="D1245" s="4">
        <v>18847</v>
      </c>
      <c r="E1245" s="6">
        <v>7799579.1500000004</v>
      </c>
      <c r="F1245" s="6">
        <v>7799579.1500000004</v>
      </c>
      <c r="G1245" s="6">
        <f t="shared" si="38"/>
        <v>0</v>
      </c>
      <c r="H1245" s="6" t="str">
        <f t="shared" si="39"/>
        <v>Aceptado</v>
      </c>
      <c r="I1245" s="4" t="s">
        <v>276</v>
      </c>
      <c r="J1245" s="4" t="s">
        <v>16</v>
      </c>
      <c r="K1245" s="4" t="s">
        <v>1659</v>
      </c>
      <c r="L1245" s="7" t="s">
        <v>25</v>
      </c>
      <c r="M1245" s="4">
        <v>3122888</v>
      </c>
      <c r="N1245" s="26" t="s">
        <v>1657</v>
      </c>
      <c r="O1245" s="8">
        <v>43018</v>
      </c>
      <c r="P1245" s="4" t="s">
        <v>15</v>
      </c>
      <c r="Q1245" s="4"/>
    </row>
    <row r="1246" spans="1:17" x14ac:dyDescent="0.25">
      <c r="A1246" s="4">
        <v>253</v>
      </c>
      <c r="B1246" s="5" t="s">
        <v>23</v>
      </c>
      <c r="C1246" s="4" t="s">
        <v>1652</v>
      </c>
      <c r="D1246" s="4">
        <v>25987</v>
      </c>
      <c r="E1246" s="6">
        <v>9057163.25</v>
      </c>
      <c r="F1246" s="6">
        <v>9057163.25</v>
      </c>
      <c r="G1246" s="6">
        <f t="shared" si="38"/>
        <v>0</v>
      </c>
      <c r="H1246" s="6" t="str">
        <f t="shared" si="39"/>
        <v>Aceptado</v>
      </c>
      <c r="I1246" s="4" t="s">
        <v>277</v>
      </c>
      <c r="J1246" s="4" t="s">
        <v>16</v>
      </c>
      <c r="K1246" s="4" t="s">
        <v>1659</v>
      </c>
      <c r="L1246" s="7" t="s">
        <v>25</v>
      </c>
      <c r="M1246" s="4">
        <v>3122888</v>
      </c>
      <c r="N1246" s="26" t="s">
        <v>1657</v>
      </c>
      <c r="O1246" s="8">
        <v>43018</v>
      </c>
      <c r="P1246" s="4" t="s">
        <v>15</v>
      </c>
      <c r="Q1246" s="4"/>
    </row>
    <row r="1247" spans="1:17" x14ac:dyDescent="0.25">
      <c r="A1247" s="4">
        <v>254</v>
      </c>
      <c r="B1247" s="5" t="s">
        <v>23</v>
      </c>
      <c r="C1247" s="4" t="s">
        <v>1652</v>
      </c>
      <c r="D1247" s="4">
        <v>12003</v>
      </c>
      <c r="E1247" s="6">
        <v>2678810.7200000002</v>
      </c>
      <c r="F1247" s="6">
        <v>2678810.7200000002</v>
      </c>
      <c r="G1247" s="6">
        <f t="shared" si="38"/>
        <v>0</v>
      </c>
      <c r="H1247" s="6" t="str">
        <f t="shared" si="39"/>
        <v>Aceptado</v>
      </c>
      <c r="I1247" s="4" t="s">
        <v>278</v>
      </c>
      <c r="J1247" s="4" t="s">
        <v>16</v>
      </c>
      <c r="K1247" s="4" t="s">
        <v>1659</v>
      </c>
      <c r="L1247" s="7" t="s">
        <v>25</v>
      </c>
      <c r="M1247" s="4">
        <v>3122888</v>
      </c>
      <c r="N1247" s="26" t="s">
        <v>1657</v>
      </c>
      <c r="O1247" s="8">
        <v>43018</v>
      </c>
      <c r="P1247" s="4" t="s">
        <v>15</v>
      </c>
      <c r="Q1247" s="4"/>
    </row>
    <row r="1248" spans="1:17" x14ac:dyDescent="0.25">
      <c r="A1248" s="4">
        <v>255</v>
      </c>
      <c r="B1248" s="5" t="s">
        <v>23</v>
      </c>
      <c r="C1248" s="4" t="s">
        <v>1652</v>
      </c>
      <c r="D1248" s="4">
        <v>16857</v>
      </c>
      <c r="E1248" s="6">
        <v>11003613.33</v>
      </c>
      <c r="F1248" s="6">
        <v>11003613.33</v>
      </c>
      <c r="G1248" s="6">
        <f t="shared" si="38"/>
        <v>0</v>
      </c>
      <c r="H1248" s="6" t="str">
        <f t="shared" si="39"/>
        <v>Aceptado</v>
      </c>
      <c r="I1248" s="4" t="s">
        <v>279</v>
      </c>
      <c r="J1248" s="4" t="s">
        <v>16</v>
      </c>
      <c r="K1248" s="4" t="s">
        <v>1659</v>
      </c>
      <c r="L1248" s="7" t="s">
        <v>25</v>
      </c>
      <c r="M1248" s="4">
        <v>3122888</v>
      </c>
      <c r="N1248" s="26" t="s">
        <v>1657</v>
      </c>
      <c r="O1248" s="8">
        <v>43018</v>
      </c>
      <c r="P1248" s="4" t="s">
        <v>15</v>
      </c>
      <c r="Q1248" s="4"/>
    </row>
    <row r="1249" spans="1:17" x14ac:dyDescent="0.25">
      <c r="A1249" s="4">
        <v>256</v>
      </c>
      <c r="B1249" s="5" t="s">
        <v>23</v>
      </c>
      <c r="C1249" s="4" t="s">
        <v>1652</v>
      </c>
      <c r="D1249" s="4">
        <v>24638</v>
      </c>
      <c r="E1249" s="6">
        <v>469608.72</v>
      </c>
      <c r="F1249" s="6">
        <v>235869.5652173915</v>
      </c>
      <c r="G1249" s="6">
        <f t="shared" si="38"/>
        <v>233739.15478260847</v>
      </c>
      <c r="H1249" s="6" t="str">
        <f t="shared" si="39"/>
        <v>Parcial</v>
      </c>
      <c r="I1249" s="4" t="s">
        <v>280</v>
      </c>
      <c r="J1249" s="4" t="s">
        <v>16</v>
      </c>
      <c r="K1249" s="4" t="s">
        <v>1659</v>
      </c>
      <c r="L1249" s="7" t="s">
        <v>25</v>
      </c>
      <c r="M1249" s="4">
        <v>3122888</v>
      </c>
      <c r="N1249" s="26" t="s">
        <v>1657</v>
      </c>
      <c r="O1249" s="8">
        <v>43018</v>
      </c>
      <c r="P1249" s="4" t="s">
        <v>15</v>
      </c>
      <c r="Q1249" s="4" t="s">
        <v>1658</v>
      </c>
    </row>
    <row r="1250" spans="1:17" x14ac:dyDescent="0.25">
      <c r="A1250" s="4">
        <v>257</v>
      </c>
      <c r="B1250" s="5" t="s">
        <v>23</v>
      </c>
      <c r="C1250" s="4" t="s">
        <v>1652</v>
      </c>
      <c r="D1250" s="4">
        <v>28952</v>
      </c>
      <c r="E1250" s="6">
        <v>1797432.46</v>
      </c>
      <c r="F1250" s="6">
        <v>1797432.46</v>
      </c>
      <c r="G1250" s="6">
        <f t="shared" si="38"/>
        <v>0</v>
      </c>
      <c r="H1250" s="6" t="str">
        <f t="shared" si="39"/>
        <v>Aceptado</v>
      </c>
      <c r="I1250" s="4" t="s">
        <v>281</v>
      </c>
      <c r="J1250" s="4" t="s">
        <v>16</v>
      </c>
      <c r="K1250" s="4" t="s">
        <v>1659</v>
      </c>
      <c r="L1250" s="7" t="s">
        <v>25</v>
      </c>
      <c r="M1250" s="4">
        <v>3122888</v>
      </c>
      <c r="N1250" s="26" t="s">
        <v>1657</v>
      </c>
      <c r="O1250" s="8">
        <v>43018</v>
      </c>
      <c r="P1250" s="4" t="s">
        <v>15</v>
      </c>
      <c r="Q1250" s="4"/>
    </row>
    <row r="1251" spans="1:17" x14ac:dyDescent="0.25">
      <c r="A1251" s="4">
        <v>258</v>
      </c>
      <c r="B1251" s="5" t="s">
        <v>23</v>
      </c>
      <c r="C1251" s="4" t="s">
        <v>1652</v>
      </c>
      <c r="D1251" s="4">
        <v>21505</v>
      </c>
      <c r="E1251" s="6">
        <v>8945128.5700000003</v>
      </c>
      <c r="F1251" s="6">
        <v>8945128.5700000003</v>
      </c>
      <c r="G1251" s="6">
        <f t="shared" si="38"/>
        <v>0</v>
      </c>
      <c r="H1251" s="6" t="str">
        <f t="shared" si="39"/>
        <v>Aceptado</v>
      </c>
      <c r="I1251" s="4" t="s">
        <v>282</v>
      </c>
      <c r="J1251" s="4" t="s">
        <v>16</v>
      </c>
      <c r="K1251" s="4" t="s">
        <v>1659</v>
      </c>
      <c r="L1251" s="7" t="s">
        <v>25</v>
      </c>
      <c r="M1251" s="4">
        <v>3122888</v>
      </c>
      <c r="N1251" s="26" t="s">
        <v>1657</v>
      </c>
      <c r="O1251" s="8">
        <v>43018</v>
      </c>
      <c r="P1251" s="4" t="s">
        <v>15</v>
      </c>
      <c r="Q1251" s="4"/>
    </row>
    <row r="1252" spans="1:17" x14ac:dyDescent="0.25">
      <c r="A1252" s="4">
        <v>259</v>
      </c>
      <c r="B1252" s="5" t="s">
        <v>23</v>
      </c>
      <c r="C1252" s="4" t="s">
        <v>1652</v>
      </c>
      <c r="D1252" s="4">
        <v>23150</v>
      </c>
      <c r="E1252" s="6">
        <v>7637856.4500000002</v>
      </c>
      <c r="F1252" s="6">
        <v>7637856.4500000002</v>
      </c>
      <c r="G1252" s="6">
        <f t="shared" si="38"/>
        <v>0</v>
      </c>
      <c r="H1252" s="6" t="str">
        <f t="shared" si="39"/>
        <v>Aceptado</v>
      </c>
      <c r="I1252" s="4" t="s">
        <v>283</v>
      </c>
      <c r="J1252" s="4" t="s">
        <v>16</v>
      </c>
      <c r="K1252" s="4" t="s">
        <v>1659</v>
      </c>
      <c r="L1252" s="7" t="s">
        <v>25</v>
      </c>
      <c r="M1252" s="4">
        <v>3122888</v>
      </c>
      <c r="N1252" s="26" t="s">
        <v>1657</v>
      </c>
      <c r="O1252" s="8">
        <v>43018</v>
      </c>
      <c r="P1252" s="4" t="s">
        <v>15</v>
      </c>
      <c r="Q1252" s="4"/>
    </row>
    <row r="1253" spans="1:17" x14ac:dyDescent="0.25">
      <c r="A1253" s="4">
        <v>260</v>
      </c>
      <c r="B1253" s="5" t="s">
        <v>23</v>
      </c>
      <c r="C1253" s="4" t="s">
        <v>1652</v>
      </c>
      <c r="D1253" s="4">
        <v>18478</v>
      </c>
      <c r="E1253" s="6">
        <v>8655805.0099999998</v>
      </c>
      <c r="F1253" s="6">
        <v>8655805.0099999998</v>
      </c>
      <c r="G1253" s="6">
        <f t="shared" si="38"/>
        <v>0</v>
      </c>
      <c r="H1253" s="6" t="str">
        <f t="shared" si="39"/>
        <v>Aceptado</v>
      </c>
      <c r="I1253" s="4" t="s">
        <v>284</v>
      </c>
      <c r="J1253" s="4" t="s">
        <v>16</v>
      </c>
      <c r="K1253" s="4" t="s">
        <v>1659</v>
      </c>
      <c r="L1253" s="7" t="s">
        <v>25</v>
      </c>
      <c r="M1253" s="4">
        <v>3122888</v>
      </c>
      <c r="N1253" s="26" t="s">
        <v>1657</v>
      </c>
      <c r="O1253" s="8">
        <v>43018</v>
      </c>
      <c r="P1253" s="4" t="s">
        <v>15</v>
      </c>
      <c r="Q1253" s="4"/>
    </row>
    <row r="1254" spans="1:17" x14ac:dyDescent="0.25">
      <c r="A1254" s="4">
        <v>261</v>
      </c>
      <c r="B1254" s="5" t="s">
        <v>23</v>
      </c>
      <c r="C1254" s="4" t="s">
        <v>1652</v>
      </c>
      <c r="D1254" s="4">
        <v>22756</v>
      </c>
      <c r="E1254" s="6">
        <v>2513831.7400000002</v>
      </c>
      <c r="F1254" s="6">
        <v>2513831.7400000002</v>
      </c>
      <c r="G1254" s="6">
        <f t="shared" si="38"/>
        <v>0</v>
      </c>
      <c r="H1254" s="6" t="str">
        <f t="shared" si="39"/>
        <v>Aceptado</v>
      </c>
      <c r="I1254" s="4" t="s">
        <v>285</v>
      </c>
      <c r="J1254" s="4" t="s">
        <v>16</v>
      </c>
      <c r="K1254" s="4" t="s">
        <v>1659</v>
      </c>
      <c r="L1254" s="7" t="s">
        <v>25</v>
      </c>
      <c r="M1254" s="4">
        <v>3122888</v>
      </c>
      <c r="N1254" s="26" t="s">
        <v>1657</v>
      </c>
      <c r="O1254" s="8">
        <v>43018</v>
      </c>
      <c r="P1254" s="4" t="s">
        <v>15</v>
      </c>
      <c r="Q1254" s="4"/>
    </row>
    <row r="1255" spans="1:17" x14ac:dyDescent="0.25">
      <c r="A1255" s="4">
        <v>262</v>
      </c>
      <c r="B1255" s="5" t="s">
        <v>23</v>
      </c>
      <c r="C1255" s="4" t="s">
        <v>1652</v>
      </c>
      <c r="D1255" s="4">
        <v>21431</v>
      </c>
      <c r="E1255" s="6">
        <v>7054043.04</v>
      </c>
      <c r="F1255" s="6">
        <v>7054043.04</v>
      </c>
      <c r="G1255" s="6">
        <f t="shared" si="38"/>
        <v>0</v>
      </c>
      <c r="H1255" s="6" t="str">
        <f t="shared" si="39"/>
        <v>Aceptado</v>
      </c>
      <c r="I1255" s="4" t="s">
        <v>286</v>
      </c>
      <c r="J1255" s="4" t="s">
        <v>16</v>
      </c>
      <c r="K1255" s="4" t="s">
        <v>1659</v>
      </c>
      <c r="L1255" s="7" t="s">
        <v>25</v>
      </c>
      <c r="M1255" s="4">
        <v>3122888</v>
      </c>
      <c r="N1255" s="26" t="s">
        <v>1657</v>
      </c>
      <c r="O1255" s="8">
        <v>43018</v>
      </c>
      <c r="P1255" s="4" t="s">
        <v>15</v>
      </c>
      <c r="Q1255" s="4"/>
    </row>
    <row r="1256" spans="1:17" x14ac:dyDescent="0.25">
      <c r="A1256" s="4">
        <v>263</v>
      </c>
      <c r="B1256" s="5" t="s">
        <v>23</v>
      </c>
      <c r="C1256" s="4" t="s">
        <v>1652</v>
      </c>
      <c r="D1256" s="4">
        <v>9066</v>
      </c>
      <c r="E1256" s="6">
        <v>1303450.42</v>
      </c>
      <c r="F1256" s="6">
        <v>0</v>
      </c>
      <c r="G1256" s="6">
        <f t="shared" si="38"/>
        <v>1303450.42</v>
      </c>
      <c r="H1256" s="6" t="str">
        <f t="shared" si="39"/>
        <v>Rechazado</v>
      </c>
      <c r="I1256" s="4" t="s">
        <v>287</v>
      </c>
      <c r="J1256" s="4" t="s">
        <v>16</v>
      </c>
      <c r="K1256" s="4" t="s">
        <v>1659</v>
      </c>
      <c r="L1256" s="7" t="s">
        <v>25</v>
      </c>
      <c r="M1256" s="4">
        <v>3122888</v>
      </c>
      <c r="N1256" s="26" t="s">
        <v>1657</v>
      </c>
      <c r="O1256" s="8">
        <v>43018</v>
      </c>
      <c r="P1256" s="4" t="s">
        <v>15</v>
      </c>
      <c r="Q1256" s="4" t="s">
        <v>1669</v>
      </c>
    </row>
    <row r="1257" spans="1:17" x14ac:dyDescent="0.25">
      <c r="A1257" s="4">
        <v>264</v>
      </c>
      <c r="B1257" s="5" t="s">
        <v>23</v>
      </c>
      <c r="C1257" s="4" t="s">
        <v>1652</v>
      </c>
      <c r="D1257" s="4">
        <v>15042</v>
      </c>
      <c r="E1257" s="6">
        <v>1074904.68</v>
      </c>
      <c r="F1257" s="6">
        <v>1074904.68</v>
      </c>
      <c r="G1257" s="6">
        <f t="shared" si="38"/>
        <v>0</v>
      </c>
      <c r="H1257" s="6" t="str">
        <f t="shared" si="39"/>
        <v>Aceptado</v>
      </c>
      <c r="I1257" s="4" t="s">
        <v>288</v>
      </c>
      <c r="J1257" s="4" t="s">
        <v>16</v>
      </c>
      <c r="K1257" s="4" t="s">
        <v>1659</v>
      </c>
      <c r="L1257" s="7" t="s">
        <v>25</v>
      </c>
      <c r="M1257" s="4">
        <v>3122888</v>
      </c>
      <c r="N1257" s="26" t="s">
        <v>1657</v>
      </c>
      <c r="O1257" s="8">
        <v>43018</v>
      </c>
      <c r="P1257" s="4" t="s">
        <v>15</v>
      </c>
      <c r="Q1257" s="4"/>
    </row>
    <row r="1258" spans="1:17" x14ac:dyDescent="0.25">
      <c r="A1258" s="4">
        <v>265</v>
      </c>
      <c r="B1258" s="5" t="s">
        <v>23</v>
      </c>
      <c r="C1258" s="4" t="s">
        <v>1652</v>
      </c>
      <c r="D1258" s="4">
        <v>21705</v>
      </c>
      <c r="E1258" s="6">
        <v>6270259.2400000002</v>
      </c>
      <c r="F1258" s="6">
        <v>6270259.2400000002</v>
      </c>
      <c r="G1258" s="6">
        <f t="shared" si="38"/>
        <v>0</v>
      </c>
      <c r="H1258" s="6" t="str">
        <f t="shared" si="39"/>
        <v>Aceptado</v>
      </c>
      <c r="I1258" s="4" t="s">
        <v>289</v>
      </c>
      <c r="J1258" s="4" t="s">
        <v>16</v>
      </c>
      <c r="K1258" s="4" t="s">
        <v>1659</v>
      </c>
      <c r="L1258" s="7" t="s">
        <v>25</v>
      </c>
      <c r="M1258" s="4">
        <v>3122888</v>
      </c>
      <c r="N1258" s="26" t="s">
        <v>1657</v>
      </c>
      <c r="O1258" s="8">
        <v>43018</v>
      </c>
      <c r="P1258" s="4" t="s">
        <v>15</v>
      </c>
      <c r="Q1258" s="4"/>
    </row>
    <row r="1259" spans="1:17" x14ac:dyDescent="0.25">
      <c r="A1259" s="4">
        <v>266</v>
      </c>
      <c r="B1259" s="5" t="s">
        <v>23</v>
      </c>
      <c r="C1259" s="4" t="s">
        <v>1652</v>
      </c>
      <c r="D1259" s="4">
        <v>23046</v>
      </c>
      <c r="E1259" s="6">
        <v>1560340.48</v>
      </c>
      <c r="F1259" s="6">
        <v>1560340.48</v>
      </c>
      <c r="G1259" s="6">
        <f t="shared" si="38"/>
        <v>0</v>
      </c>
      <c r="H1259" s="6" t="str">
        <f t="shared" si="39"/>
        <v>Aceptado</v>
      </c>
      <c r="I1259" s="4" t="s">
        <v>290</v>
      </c>
      <c r="J1259" s="4" t="s">
        <v>16</v>
      </c>
      <c r="K1259" s="4" t="s">
        <v>1659</v>
      </c>
      <c r="L1259" s="7" t="s">
        <v>25</v>
      </c>
      <c r="M1259" s="4">
        <v>3122888</v>
      </c>
      <c r="N1259" s="26" t="s">
        <v>1657</v>
      </c>
      <c r="O1259" s="8">
        <v>43018</v>
      </c>
      <c r="P1259" s="4" t="s">
        <v>15</v>
      </c>
      <c r="Q1259" s="4"/>
    </row>
    <row r="1260" spans="1:17" x14ac:dyDescent="0.25">
      <c r="A1260" s="4">
        <v>267</v>
      </c>
      <c r="B1260" s="5" t="s">
        <v>23</v>
      </c>
      <c r="C1260" s="4" t="s">
        <v>1652</v>
      </c>
      <c r="D1260" s="4">
        <v>13041</v>
      </c>
      <c r="E1260" s="6">
        <v>2766155.5</v>
      </c>
      <c r="F1260" s="6">
        <v>2766155.5</v>
      </c>
      <c r="G1260" s="6">
        <f t="shared" si="38"/>
        <v>0</v>
      </c>
      <c r="H1260" s="6" t="str">
        <f t="shared" si="39"/>
        <v>Aceptado</v>
      </c>
      <c r="I1260" s="4" t="s">
        <v>291</v>
      </c>
      <c r="J1260" s="4" t="s">
        <v>16</v>
      </c>
      <c r="K1260" s="4" t="s">
        <v>1659</v>
      </c>
      <c r="L1260" s="7" t="s">
        <v>25</v>
      </c>
      <c r="M1260" s="4">
        <v>3122888</v>
      </c>
      <c r="N1260" s="26" t="s">
        <v>1657</v>
      </c>
      <c r="O1260" s="8">
        <v>43018</v>
      </c>
      <c r="P1260" s="4" t="s">
        <v>15</v>
      </c>
      <c r="Q1260" s="4"/>
    </row>
    <row r="1261" spans="1:17" x14ac:dyDescent="0.25">
      <c r="A1261" s="4">
        <v>268</v>
      </c>
      <c r="B1261" s="5" t="s">
        <v>23</v>
      </c>
      <c r="C1261" s="4" t="s">
        <v>1652</v>
      </c>
      <c r="D1261" s="4">
        <v>24953</v>
      </c>
      <c r="E1261" s="6">
        <v>391525.65</v>
      </c>
      <c r="F1261" s="6">
        <v>391525.65</v>
      </c>
      <c r="G1261" s="6">
        <f t="shared" si="38"/>
        <v>0</v>
      </c>
      <c r="H1261" s="6" t="str">
        <f t="shared" si="39"/>
        <v>Aceptado</v>
      </c>
      <c r="I1261" s="4" t="s">
        <v>292</v>
      </c>
      <c r="J1261" s="4" t="s">
        <v>16</v>
      </c>
      <c r="K1261" s="4" t="s">
        <v>1659</v>
      </c>
      <c r="L1261" s="7" t="s">
        <v>25</v>
      </c>
      <c r="M1261" s="4">
        <v>3122888</v>
      </c>
      <c r="N1261" s="26" t="s">
        <v>1657</v>
      </c>
      <c r="O1261" s="8">
        <v>43018</v>
      </c>
      <c r="P1261" s="4" t="s">
        <v>15</v>
      </c>
      <c r="Q1261" s="4"/>
    </row>
    <row r="1262" spans="1:17" x14ac:dyDescent="0.25">
      <c r="A1262" s="4">
        <v>269</v>
      </c>
      <c r="B1262" s="5" t="s">
        <v>23</v>
      </c>
      <c r="C1262" s="4" t="s">
        <v>1652</v>
      </c>
      <c r="D1262" s="4">
        <v>15554</v>
      </c>
      <c r="E1262" s="6">
        <v>3151539.52</v>
      </c>
      <c r="F1262" s="6">
        <v>3151539.52</v>
      </c>
      <c r="G1262" s="6">
        <f t="shared" si="38"/>
        <v>0</v>
      </c>
      <c r="H1262" s="6" t="str">
        <f t="shared" si="39"/>
        <v>Aceptado</v>
      </c>
      <c r="I1262" s="4" t="s">
        <v>293</v>
      </c>
      <c r="J1262" s="4" t="s">
        <v>16</v>
      </c>
      <c r="K1262" s="4" t="s">
        <v>1659</v>
      </c>
      <c r="L1262" s="7" t="s">
        <v>25</v>
      </c>
      <c r="M1262" s="4">
        <v>3122888</v>
      </c>
      <c r="N1262" s="26" t="s">
        <v>1657</v>
      </c>
      <c r="O1262" s="8">
        <v>43018</v>
      </c>
      <c r="P1262" s="4" t="s">
        <v>15</v>
      </c>
      <c r="Q1262" s="4"/>
    </row>
    <row r="1263" spans="1:17" x14ac:dyDescent="0.25">
      <c r="A1263" s="4">
        <v>270</v>
      </c>
      <c r="B1263" s="5" t="s">
        <v>23</v>
      </c>
      <c r="C1263" s="4" t="s">
        <v>1652</v>
      </c>
      <c r="D1263" s="4">
        <v>24655</v>
      </c>
      <c r="E1263" s="6">
        <v>4683885.8899999997</v>
      </c>
      <c r="F1263" s="6">
        <v>4683885.8899999997</v>
      </c>
      <c r="G1263" s="6">
        <f t="shared" si="38"/>
        <v>0</v>
      </c>
      <c r="H1263" s="6" t="str">
        <f t="shared" si="39"/>
        <v>Aceptado</v>
      </c>
      <c r="I1263" s="4" t="s">
        <v>294</v>
      </c>
      <c r="J1263" s="4" t="s">
        <v>16</v>
      </c>
      <c r="K1263" s="4" t="s">
        <v>1659</v>
      </c>
      <c r="L1263" s="7" t="s">
        <v>25</v>
      </c>
      <c r="M1263" s="4">
        <v>3122888</v>
      </c>
      <c r="N1263" s="26" t="s">
        <v>1657</v>
      </c>
      <c r="O1263" s="8">
        <v>43018</v>
      </c>
      <c r="P1263" s="4" t="s">
        <v>15</v>
      </c>
      <c r="Q1263" s="4"/>
    </row>
    <row r="1264" spans="1:17" x14ac:dyDescent="0.25">
      <c r="A1264" s="4">
        <v>271</v>
      </c>
      <c r="B1264" s="5" t="s">
        <v>23</v>
      </c>
      <c r="C1264" s="4" t="s">
        <v>1652</v>
      </c>
      <c r="D1264" s="4">
        <v>20798</v>
      </c>
      <c r="E1264" s="6">
        <v>1665043.83</v>
      </c>
      <c r="F1264" s="6">
        <v>1665043.83</v>
      </c>
      <c r="G1264" s="6">
        <f t="shared" si="38"/>
        <v>0</v>
      </c>
      <c r="H1264" s="6" t="str">
        <f t="shared" si="39"/>
        <v>Aceptado</v>
      </c>
      <c r="I1264" s="4" t="s">
        <v>295</v>
      </c>
      <c r="J1264" s="4" t="s">
        <v>16</v>
      </c>
      <c r="K1264" s="4" t="s">
        <v>1659</v>
      </c>
      <c r="L1264" s="7" t="s">
        <v>25</v>
      </c>
      <c r="M1264" s="4">
        <v>3122888</v>
      </c>
      <c r="N1264" s="26" t="s">
        <v>1657</v>
      </c>
      <c r="O1264" s="8">
        <v>43018</v>
      </c>
      <c r="P1264" s="4" t="s">
        <v>15</v>
      </c>
      <c r="Q1264" s="4"/>
    </row>
    <row r="1265" spans="1:17" x14ac:dyDescent="0.25">
      <c r="A1265" s="4">
        <v>272</v>
      </c>
      <c r="B1265" s="5" t="s">
        <v>23</v>
      </c>
      <c r="C1265" s="4" t="s">
        <v>1652</v>
      </c>
      <c r="D1265" s="4">
        <v>12626</v>
      </c>
      <c r="E1265" s="6">
        <v>2726604.7</v>
      </c>
      <c r="F1265" s="6">
        <v>2726604.7</v>
      </c>
      <c r="G1265" s="6">
        <f t="shared" si="38"/>
        <v>0</v>
      </c>
      <c r="H1265" s="6" t="str">
        <f t="shared" si="39"/>
        <v>Aceptado</v>
      </c>
      <c r="I1265" s="4" t="s">
        <v>296</v>
      </c>
      <c r="J1265" s="4" t="s">
        <v>16</v>
      </c>
      <c r="K1265" s="4" t="s">
        <v>1659</v>
      </c>
      <c r="L1265" s="7" t="s">
        <v>25</v>
      </c>
      <c r="M1265" s="4">
        <v>3122888</v>
      </c>
      <c r="N1265" s="26" t="s">
        <v>1657</v>
      </c>
      <c r="O1265" s="8">
        <v>43018</v>
      </c>
      <c r="P1265" s="4" t="s">
        <v>15</v>
      </c>
      <c r="Q1265" s="4"/>
    </row>
    <row r="1266" spans="1:17" x14ac:dyDescent="0.25">
      <c r="A1266" s="4">
        <v>273</v>
      </c>
      <c r="B1266" s="5" t="s">
        <v>23</v>
      </c>
      <c r="C1266" s="4" t="s">
        <v>1652</v>
      </c>
      <c r="D1266" s="4">
        <v>26834</v>
      </c>
      <c r="E1266" s="6">
        <v>1947517.59</v>
      </c>
      <c r="F1266" s="6">
        <v>1947517.59</v>
      </c>
      <c r="G1266" s="6">
        <f t="shared" si="38"/>
        <v>0</v>
      </c>
      <c r="H1266" s="6" t="str">
        <f t="shared" si="39"/>
        <v>Aceptado</v>
      </c>
      <c r="I1266" s="4" t="s">
        <v>297</v>
      </c>
      <c r="J1266" s="4" t="s">
        <v>16</v>
      </c>
      <c r="K1266" s="4" t="s">
        <v>1659</v>
      </c>
      <c r="L1266" s="7" t="s">
        <v>25</v>
      </c>
      <c r="M1266" s="4">
        <v>3122888</v>
      </c>
      <c r="N1266" s="26" t="s">
        <v>1657</v>
      </c>
      <c r="O1266" s="8">
        <v>43018</v>
      </c>
      <c r="P1266" s="4" t="s">
        <v>15</v>
      </c>
      <c r="Q1266" s="4"/>
    </row>
    <row r="1267" spans="1:17" x14ac:dyDescent="0.25">
      <c r="A1267" s="4">
        <v>274</v>
      </c>
      <c r="B1267" s="5" t="s">
        <v>23</v>
      </c>
      <c r="C1267" s="4" t="s">
        <v>1652</v>
      </c>
      <c r="D1267" s="4">
        <v>18603</v>
      </c>
      <c r="E1267" s="6">
        <v>7505616.3300000001</v>
      </c>
      <c r="F1267" s="6">
        <v>7505616.3300000001</v>
      </c>
      <c r="G1267" s="6">
        <f t="shared" si="38"/>
        <v>0</v>
      </c>
      <c r="H1267" s="6" t="str">
        <f t="shared" si="39"/>
        <v>Aceptado</v>
      </c>
      <c r="I1267" s="4" t="s">
        <v>298</v>
      </c>
      <c r="J1267" s="4" t="s">
        <v>16</v>
      </c>
      <c r="K1267" s="4" t="s">
        <v>1659</v>
      </c>
      <c r="L1267" s="7" t="s">
        <v>25</v>
      </c>
      <c r="M1267" s="4">
        <v>3122888</v>
      </c>
      <c r="N1267" s="26" t="s">
        <v>1657</v>
      </c>
      <c r="O1267" s="8">
        <v>43018</v>
      </c>
      <c r="P1267" s="4" t="s">
        <v>15</v>
      </c>
      <c r="Q1267" s="4"/>
    </row>
    <row r="1268" spans="1:17" x14ac:dyDescent="0.25">
      <c r="A1268" s="4">
        <v>275</v>
      </c>
      <c r="B1268" s="5" t="s">
        <v>23</v>
      </c>
      <c r="C1268" s="4" t="s">
        <v>1652</v>
      </c>
      <c r="D1268" s="4">
        <v>20406</v>
      </c>
      <c r="E1268" s="6">
        <v>12580160.34</v>
      </c>
      <c r="F1268" s="6">
        <v>12409115.336570617</v>
      </c>
      <c r="G1268" s="6">
        <f t="shared" si="38"/>
        <v>171045.00342938304</v>
      </c>
      <c r="H1268" s="6" t="str">
        <f t="shared" si="39"/>
        <v>Parcial</v>
      </c>
      <c r="I1268" s="4" t="s">
        <v>299</v>
      </c>
      <c r="J1268" s="4" t="s">
        <v>16</v>
      </c>
      <c r="K1268" s="4" t="s">
        <v>1659</v>
      </c>
      <c r="L1268" s="7" t="s">
        <v>25</v>
      </c>
      <c r="M1268" s="4">
        <v>3122888</v>
      </c>
      <c r="N1268" s="26" t="s">
        <v>1657</v>
      </c>
      <c r="O1268" s="8">
        <v>43018</v>
      </c>
      <c r="P1268" s="4" t="s">
        <v>15</v>
      </c>
      <c r="Q1268" s="4" t="s">
        <v>1658</v>
      </c>
    </row>
    <row r="1269" spans="1:17" x14ac:dyDescent="0.25">
      <c r="A1269" s="4">
        <v>276</v>
      </c>
      <c r="B1269" s="5" t="s">
        <v>23</v>
      </c>
      <c r="C1269" s="4" t="s">
        <v>1652</v>
      </c>
      <c r="D1269" s="4">
        <v>18018</v>
      </c>
      <c r="E1269" s="6">
        <v>3579958.18</v>
      </c>
      <c r="F1269" s="6">
        <v>3579958.18</v>
      </c>
      <c r="G1269" s="6">
        <f t="shared" si="38"/>
        <v>0</v>
      </c>
      <c r="H1269" s="6" t="str">
        <f t="shared" si="39"/>
        <v>Aceptado</v>
      </c>
      <c r="I1269" s="4" t="s">
        <v>300</v>
      </c>
      <c r="J1269" s="4" t="s">
        <v>16</v>
      </c>
      <c r="K1269" s="4" t="s">
        <v>1659</v>
      </c>
      <c r="L1269" s="7" t="s">
        <v>25</v>
      </c>
      <c r="M1269" s="4">
        <v>3122888</v>
      </c>
      <c r="N1269" s="26" t="s">
        <v>1657</v>
      </c>
      <c r="O1269" s="8">
        <v>43018</v>
      </c>
      <c r="P1269" s="4" t="s">
        <v>15</v>
      </c>
      <c r="Q1269" s="4"/>
    </row>
    <row r="1270" spans="1:17" x14ac:dyDescent="0.25">
      <c r="A1270" s="4">
        <v>277</v>
      </c>
      <c r="B1270" s="5" t="s">
        <v>23</v>
      </c>
      <c r="C1270" s="4" t="s">
        <v>1652</v>
      </c>
      <c r="D1270" s="4">
        <v>21495</v>
      </c>
      <c r="E1270" s="6">
        <v>7493641.4500000002</v>
      </c>
      <c r="F1270" s="6">
        <v>7493641.4500000002</v>
      </c>
      <c r="G1270" s="6">
        <f t="shared" si="38"/>
        <v>0</v>
      </c>
      <c r="H1270" s="6" t="str">
        <f t="shared" si="39"/>
        <v>Aceptado</v>
      </c>
      <c r="I1270" s="4" t="s">
        <v>301</v>
      </c>
      <c r="J1270" s="4" t="s">
        <v>16</v>
      </c>
      <c r="K1270" s="4" t="s">
        <v>1659</v>
      </c>
      <c r="L1270" s="7" t="s">
        <v>25</v>
      </c>
      <c r="M1270" s="4">
        <v>3122888</v>
      </c>
      <c r="N1270" s="26" t="s">
        <v>1657</v>
      </c>
      <c r="O1270" s="8">
        <v>43018</v>
      </c>
      <c r="P1270" s="4" t="s">
        <v>15</v>
      </c>
      <c r="Q1270" s="4"/>
    </row>
    <row r="1271" spans="1:17" x14ac:dyDescent="0.25">
      <c r="A1271" s="4">
        <v>278</v>
      </c>
      <c r="B1271" s="5" t="s">
        <v>23</v>
      </c>
      <c r="C1271" s="4" t="s">
        <v>1652</v>
      </c>
      <c r="D1271" s="4">
        <v>20667</v>
      </c>
      <c r="E1271" s="6">
        <v>3478580.91</v>
      </c>
      <c r="F1271" s="6">
        <v>3478580.91</v>
      </c>
      <c r="G1271" s="6">
        <f t="shared" si="38"/>
        <v>0</v>
      </c>
      <c r="H1271" s="6" t="str">
        <f t="shared" si="39"/>
        <v>Aceptado</v>
      </c>
      <c r="I1271" s="4" t="s">
        <v>302</v>
      </c>
      <c r="J1271" s="4" t="s">
        <v>16</v>
      </c>
      <c r="K1271" s="4" t="s">
        <v>1659</v>
      </c>
      <c r="L1271" s="7" t="s">
        <v>25</v>
      </c>
      <c r="M1271" s="4">
        <v>3122888</v>
      </c>
      <c r="N1271" s="26" t="s">
        <v>1657</v>
      </c>
      <c r="O1271" s="8">
        <v>43018</v>
      </c>
      <c r="P1271" s="4" t="s">
        <v>15</v>
      </c>
      <c r="Q1271" s="4"/>
    </row>
    <row r="1272" spans="1:17" x14ac:dyDescent="0.25">
      <c r="A1272" s="4">
        <v>279</v>
      </c>
      <c r="B1272" s="5" t="s">
        <v>23</v>
      </c>
      <c r="C1272" s="4" t="s">
        <v>1652</v>
      </c>
      <c r="D1272" s="4">
        <v>17574</v>
      </c>
      <c r="E1272" s="6">
        <v>554913.23</v>
      </c>
      <c r="F1272" s="6">
        <v>554913.23</v>
      </c>
      <c r="G1272" s="6">
        <f t="shared" si="38"/>
        <v>0</v>
      </c>
      <c r="H1272" s="6" t="str">
        <f t="shared" si="39"/>
        <v>Aceptado</v>
      </c>
      <c r="I1272" s="4" t="s">
        <v>303</v>
      </c>
      <c r="J1272" s="4" t="s">
        <v>16</v>
      </c>
      <c r="K1272" s="4" t="s">
        <v>1659</v>
      </c>
      <c r="L1272" s="7" t="s">
        <v>25</v>
      </c>
      <c r="M1272" s="4">
        <v>3122888</v>
      </c>
      <c r="N1272" s="26" t="s">
        <v>1657</v>
      </c>
      <c r="O1272" s="8">
        <v>43018</v>
      </c>
      <c r="P1272" s="4" t="s">
        <v>15</v>
      </c>
      <c r="Q1272" s="4"/>
    </row>
    <row r="1273" spans="1:17" x14ac:dyDescent="0.25">
      <c r="A1273" s="4">
        <v>280</v>
      </c>
      <c r="B1273" s="5" t="s">
        <v>23</v>
      </c>
      <c r="C1273" s="4" t="s">
        <v>1652</v>
      </c>
      <c r="D1273" s="4">
        <v>18013</v>
      </c>
      <c r="E1273" s="6">
        <v>2997334.74</v>
      </c>
      <c r="F1273" s="6">
        <v>2997334.74</v>
      </c>
      <c r="G1273" s="6">
        <f t="shared" si="38"/>
        <v>0</v>
      </c>
      <c r="H1273" s="6" t="str">
        <f t="shared" si="39"/>
        <v>Aceptado</v>
      </c>
      <c r="I1273" s="4" t="s">
        <v>304</v>
      </c>
      <c r="J1273" s="4" t="s">
        <v>16</v>
      </c>
      <c r="K1273" s="4" t="s">
        <v>1659</v>
      </c>
      <c r="L1273" s="7" t="s">
        <v>25</v>
      </c>
      <c r="M1273" s="4">
        <v>3122888</v>
      </c>
      <c r="N1273" s="26" t="s">
        <v>1657</v>
      </c>
      <c r="O1273" s="8">
        <v>43018</v>
      </c>
      <c r="P1273" s="4" t="s">
        <v>15</v>
      </c>
      <c r="Q1273" s="4"/>
    </row>
    <row r="1274" spans="1:17" x14ac:dyDescent="0.25">
      <c r="A1274" s="4">
        <v>281</v>
      </c>
      <c r="B1274" s="5" t="s">
        <v>23</v>
      </c>
      <c r="C1274" s="4" t="s">
        <v>1652</v>
      </c>
      <c r="D1274" s="4">
        <v>17098</v>
      </c>
      <c r="E1274" s="6">
        <v>1912276.61</v>
      </c>
      <c r="F1274" s="6">
        <v>1912276.61</v>
      </c>
      <c r="G1274" s="6">
        <f t="shared" si="38"/>
        <v>0</v>
      </c>
      <c r="H1274" s="6" t="str">
        <f t="shared" si="39"/>
        <v>Aceptado</v>
      </c>
      <c r="I1274" s="4" t="s">
        <v>305</v>
      </c>
      <c r="J1274" s="4" t="s">
        <v>16</v>
      </c>
      <c r="K1274" s="4" t="s">
        <v>1659</v>
      </c>
      <c r="L1274" s="7" t="s">
        <v>25</v>
      </c>
      <c r="M1274" s="4">
        <v>3122888</v>
      </c>
      <c r="N1274" s="26" t="s">
        <v>1657</v>
      </c>
      <c r="O1274" s="8">
        <v>43018</v>
      </c>
      <c r="P1274" s="4" t="s">
        <v>15</v>
      </c>
      <c r="Q1274" s="4"/>
    </row>
    <row r="1275" spans="1:17" x14ac:dyDescent="0.25">
      <c r="A1275" s="4">
        <v>282</v>
      </c>
      <c r="B1275" s="5" t="s">
        <v>23</v>
      </c>
      <c r="C1275" s="4" t="s">
        <v>1652</v>
      </c>
      <c r="D1275" s="4">
        <v>17722</v>
      </c>
      <c r="E1275" s="6">
        <v>5909419.4500000002</v>
      </c>
      <c r="F1275" s="6">
        <v>5909419.4500000002</v>
      </c>
      <c r="G1275" s="6">
        <f t="shared" si="38"/>
        <v>0</v>
      </c>
      <c r="H1275" s="6" t="str">
        <f t="shared" si="39"/>
        <v>Aceptado</v>
      </c>
      <c r="I1275" s="4" t="s">
        <v>306</v>
      </c>
      <c r="J1275" s="4" t="s">
        <v>16</v>
      </c>
      <c r="K1275" s="4" t="s">
        <v>1659</v>
      </c>
      <c r="L1275" s="7" t="s">
        <v>25</v>
      </c>
      <c r="M1275" s="4">
        <v>3122888</v>
      </c>
      <c r="N1275" s="26" t="s">
        <v>1657</v>
      </c>
      <c r="O1275" s="8">
        <v>43018</v>
      </c>
      <c r="P1275" s="4" t="s">
        <v>15</v>
      </c>
      <c r="Q1275" s="4"/>
    </row>
    <row r="1276" spans="1:17" x14ac:dyDescent="0.25">
      <c r="A1276" s="4">
        <v>283</v>
      </c>
      <c r="B1276" s="5" t="s">
        <v>23</v>
      </c>
      <c r="C1276" s="4" t="s">
        <v>1652</v>
      </c>
      <c r="D1276" s="4">
        <v>17490</v>
      </c>
      <c r="E1276" s="6">
        <v>6060734.3499999996</v>
      </c>
      <c r="F1276" s="6">
        <v>6060734.3499999996</v>
      </c>
      <c r="G1276" s="6">
        <f t="shared" si="38"/>
        <v>0</v>
      </c>
      <c r="H1276" s="6" t="str">
        <f t="shared" si="39"/>
        <v>Aceptado</v>
      </c>
      <c r="I1276" s="4" t="s">
        <v>307</v>
      </c>
      <c r="J1276" s="4" t="s">
        <v>16</v>
      </c>
      <c r="K1276" s="4" t="s">
        <v>1659</v>
      </c>
      <c r="L1276" s="7" t="s">
        <v>25</v>
      </c>
      <c r="M1276" s="4">
        <v>3122888</v>
      </c>
      <c r="N1276" s="26" t="s">
        <v>1657</v>
      </c>
      <c r="O1276" s="8">
        <v>43018</v>
      </c>
      <c r="P1276" s="4" t="s">
        <v>15</v>
      </c>
      <c r="Q1276" s="4"/>
    </row>
    <row r="1277" spans="1:17" x14ac:dyDescent="0.25">
      <c r="A1277" s="4">
        <v>284</v>
      </c>
      <c r="B1277" s="5" t="s">
        <v>23</v>
      </c>
      <c r="C1277" s="4" t="s">
        <v>1652</v>
      </c>
      <c r="D1277" s="4">
        <v>21793</v>
      </c>
      <c r="E1277" s="6">
        <v>3393997.6</v>
      </c>
      <c r="F1277" s="6">
        <v>3393997.6</v>
      </c>
      <c r="G1277" s="6">
        <f t="shared" si="38"/>
        <v>0</v>
      </c>
      <c r="H1277" s="6" t="str">
        <f t="shared" si="39"/>
        <v>Aceptado</v>
      </c>
      <c r="I1277" s="4" t="s">
        <v>308</v>
      </c>
      <c r="J1277" s="4" t="s">
        <v>16</v>
      </c>
      <c r="K1277" s="4" t="s">
        <v>1659</v>
      </c>
      <c r="L1277" s="7" t="s">
        <v>25</v>
      </c>
      <c r="M1277" s="4">
        <v>3122888</v>
      </c>
      <c r="N1277" s="26" t="s">
        <v>1657</v>
      </c>
      <c r="O1277" s="8">
        <v>43018</v>
      </c>
      <c r="P1277" s="4" t="s">
        <v>15</v>
      </c>
      <c r="Q1277" s="4"/>
    </row>
    <row r="1278" spans="1:17" x14ac:dyDescent="0.25">
      <c r="A1278" s="4">
        <v>285</v>
      </c>
      <c r="B1278" s="5" t="s">
        <v>23</v>
      </c>
      <c r="C1278" s="4" t="s">
        <v>1652</v>
      </c>
      <c r="D1278" s="4">
        <v>15153</v>
      </c>
      <c r="E1278" s="6">
        <v>839242.02</v>
      </c>
      <c r="F1278" s="6">
        <v>0</v>
      </c>
      <c r="G1278" s="6">
        <f t="shared" si="38"/>
        <v>839242.02</v>
      </c>
      <c r="H1278" s="6" t="str">
        <f t="shared" si="39"/>
        <v>Rechazado</v>
      </c>
      <c r="I1278" s="4" t="s">
        <v>309</v>
      </c>
      <c r="J1278" s="4" t="s">
        <v>16</v>
      </c>
      <c r="K1278" s="4" t="s">
        <v>1659</v>
      </c>
      <c r="L1278" s="7" t="s">
        <v>25</v>
      </c>
      <c r="M1278" s="4">
        <v>3122888</v>
      </c>
      <c r="N1278" s="26" t="s">
        <v>1657</v>
      </c>
      <c r="O1278" s="8">
        <v>43018</v>
      </c>
      <c r="P1278" s="4" t="s">
        <v>15</v>
      </c>
      <c r="Q1278" s="4" t="s">
        <v>1669</v>
      </c>
    </row>
    <row r="1279" spans="1:17" x14ac:dyDescent="0.25">
      <c r="A1279" s="4">
        <v>286</v>
      </c>
      <c r="B1279" s="5" t="s">
        <v>23</v>
      </c>
      <c r="C1279" s="4" t="s">
        <v>1652</v>
      </c>
      <c r="D1279" s="4">
        <v>17108</v>
      </c>
      <c r="E1279" s="6">
        <v>11648312.59</v>
      </c>
      <c r="F1279" s="6">
        <v>11648312.59</v>
      </c>
      <c r="G1279" s="6">
        <f t="shared" si="38"/>
        <v>0</v>
      </c>
      <c r="H1279" s="6" t="str">
        <f t="shared" si="39"/>
        <v>Aceptado</v>
      </c>
      <c r="I1279" s="4" t="s">
        <v>310</v>
      </c>
      <c r="J1279" s="4" t="s">
        <v>16</v>
      </c>
      <c r="K1279" s="4" t="s">
        <v>1659</v>
      </c>
      <c r="L1279" s="7" t="s">
        <v>25</v>
      </c>
      <c r="M1279" s="4">
        <v>3122888</v>
      </c>
      <c r="N1279" s="26" t="s">
        <v>1657</v>
      </c>
      <c r="O1279" s="8">
        <v>43018</v>
      </c>
      <c r="P1279" s="4" t="s">
        <v>15</v>
      </c>
      <c r="Q1279" s="4"/>
    </row>
    <row r="1280" spans="1:17" x14ac:dyDescent="0.25">
      <c r="A1280" s="4">
        <v>287</v>
      </c>
      <c r="B1280" s="5" t="s">
        <v>23</v>
      </c>
      <c r="C1280" s="4" t="s">
        <v>1652</v>
      </c>
      <c r="D1280" s="4">
        <v>21768</v>
      </c>
      <c r="E1280" s="6">
        <v>7308609.4299999997</v>
      </c>
      <c r="F1280" s="6">
        <v>7308609.4299999997</v>
      </c>
      <c r="G1280" s="6">
        <f t="shared" si="38"/>
        <v>0</v>
      </c>
      <c r="H1280" s="6" t="str">
        <f t="shared" si="39"/>
        <v>Aceptado</v>
      </c>
      <c r="I1280" s="4" t="s">
        <v>311</v>
      </c>
      <c r="J1280" s="4" t="s">
        <v>16</v>
      </c>
      <c r="K1280" s="4" t="s">
        <v>1659</v>
      </c>
      <c r="L1280" s="7" t="s">
        <v>25</v>
      </c>
      <c r="M1280" s="4">
        <v>3122888</v>
      </c>
      <c r="N1280" s="26" t="s">
        <v>1657</v>
      </c>
      <c r="O1280" s="8">
        <v>43018</v>
      </c>
      <c r="P1280" s="4" t="s">
        <v>15</v>
      </c>
      <c r="Q1280" s="4"/>
    </row>
    <row r="1281" spans="1:17" x14ac:dyDescent="0.25">
      <c r="A1281" s="4">
        <v>288</v>
      </c>
      <c r="B1281" s="5" t="s">
        <v>23</v>
      </c>
      <c r="C1281" s="4" t="s">
        <v>1652</v>
      </c>
      <c r="D1281" s="4">
        <v>9929</v>
      </c>
      <c r="E1281" s="6">
        <v>3659063.41</v>
      </c>
      <c r="F1281" s="6">
        <v>3659063.41</v>
      </c>
      <c r="G1281" s="6">
        <f t="shared" si="38"/>
        <v>0</v>
      </c>
      <c r="H1281" s="6" t="str">
        <f t="shared" si="39"/>
        <v>Aceptado</v>
      </c>
      <c r="I1281" s="4" t="s">
        <v>312</v>
      </c>
      <c r="J1281" s="4" t="s">
        <v>16</v>
      </c>
      <c r="K1281" s="4" t="s">
        <v>1659</v>
      </c>
      <c r="L1281" s="7" t="s">
        <v>25</v>
      </c>
      <c r="M1281" s="4">
        <v>3122888</v>
      </c>
      <c r="N1281" s="26" t="s">
        <v>1657</v>
      </c>
      <c r="O1281" s="8">
        <v>43018</v>
      </c>
      <c r="P1281" s="4" t="s">
        <v>15</v>
      </c>
      <c r="Q1281" s="4"/>
    </row>
    <row r="1282" spans="1:17" x14ac:dyDescent="0.25">
      <c r="A1282" s="4">
        <v>289</v>
      </c>
      <c r="B1282" s="5" t="s">
        <v>23</v>
      </c>
      <c r="C1282" s="4" t="s">
        <v>1652</v>
      </c>
      <c r="D1282" s="4">
        <v>31576</v>
      </c>
      <c r="E1282" s="6">
        <v>1510752.68</v>
      </c>
      <c r="F1282" s="6">
        <v>1510752.68</v>
      </c>
      <c r="G1282" s="6">
        <f t="shared" si="38"/>
        <v>0</v>
      </c>
      <c r="H1282" s="6" t="str">
        <f t="shared" si="39"/>
        <v>Aceptado</v>
      </c>
      <c r="I1282" s="4" t="s">
        <v>313</v>
      </c>
      <c r="J1282" s="4" t="s">
        <v>16</v>
      </c>
      <c r="K1282" s="4" t="s">
        <v>1659</v>
      </c>
      <c r="L1282" s="7" t="s">
        <v>25</v>
      </c>
      <c r="M1282" s="4">
        <v>3122888</v>
      </c>
      <c r="N1282" s="26" t="s">
        <v>1657</v>
      </c>
      <c r="O1282" s="8">
        <v>43018</v>
      </c>
      <c r="P1282" s="4" t="s">
        <v>15</v>
      </c>
      <c r="Q1282" s="4"/>
    </row>
    <row r="1283" spans="1:17" x14ac:dyDescent="0.25">
      <c r="A1283" s="4">
        <v>290</v>
      </c>
      <c r="B1283" s="5" t="s">
        <v>23</v>
      </c>
      <c r="C1283" s="4" t="s">
        <v>1652</v>
      </c>
      <c r="D1283" s="4">
        <v>16932</v>
      </c>
      <c r="E1283" s="6">
        <v>2643172.66</v>
      </c>
      <c r="F1283" s="6">
        <v>2643172.66</v>
      </c>
      <c r="G1283" s="6">
        <f t="shared" si="38"/>
        <v>0</v>
      </c>
      <c r="H1283" s="6" t="str">
        <f t="shared" si="39"/>
        <v>Aceptado</v>
      </c>
      <c r="I1283" s="4" t="s">
        <v>314</v>
      </c>
      <c r="J1283" s="4" t="s">
        <v>16</v>
      </c>
      <c r="K1283" s="4" t="s">
        <v>1659</v>
      </c>
      <c r="L1283" s="7" t="s">
        <v>25</v>
      </c>
      <c r="M1283" s="4">
        <v>3122888</v>
      </c>
      <c r="N1283" s="26" t="s">
        <v>1657</v>
      </c>
      <c r="O1283" s="8">
        <v>43018</v>
      </c>
      <c r="P1283" s="4" t="s">
        <v>15</v>
      </c>
      <c r="Q1283" s="4"/>
    </row>
    <row r="1284" spans="1:17" x14ac:dyDescent="0.25">
      <c r="A1284" s="4">
        <v>291</v>
      </c>
      <c r="B1284" s="5" t="s">
        <v>23</v>
      </c>
      <c r="C1284" s="4" t="s">
        <v>1652</v>
      </c>
      <c r="D1284" s="4">
        <v>24956</v>
      </c>
      <c r="E1284" s="6">
        <v>900131.98</v>
      </c>
      <c r="F1284" s="6">
        <v>900131.98</v>
      </c>
      <c r="G1284" s="6">
        <f t="shared" si="38"/>
        <v>0</v>
      </c>
      <c r="H1284" s="6" t="str">
        <f t="shared" si="39"/>
        <v>Aceptado</v>
      </c>
      <c r="I1284" s="4" t="s">
        <v>315</v>
      </c>
      <c r="J1284" s="4" t="s">
        <v>16</v>
      </c>
      <c r="K1284" s="4" t="s">
        <v>1659</v>
      </c>
      <c r="L1284" s="7" t="s">
        <v>25</v>
      </c>
      <c r="M1284" s="4">
        <v>3122888</v>
      </c>
      <c r="N1284" s="26" t="s">
        <v>1657</v>
      </c>
      <c r="O1284" s="8">
        <v>43018</v>
      </c>
      <c r="P1284" s="4" t="s">
        <v>15</v>
      </c>
      <c r="Q1284" s="4"/>
    </row>
    <row r="1285" spans="1:17" x14ac:dyDescent="0.25">
      <c r="A1285" s="4">
        <v>292</v>
      </c>
      <c r="B1285" s="5" t="s">
        <v>23</v>
      </c>
      <c r="C1285" s="4" t="s">
        <v>1652</v>
      </c>
      <c r="D1285" s="4">
        <v>12606</v>
      </c>
      <c r="E1285" s="6">
        <v>570578.18999999994</v>
      </c>
      <c r="F1285" s="6">
        <v>570578.18999999994</v>
      </c>
      <c r="G1285" s="6">
        <f t="shared" si="38"/>
        <v>0</v>
      </c>
      <c r="H1285" s="6" t="str">
        <f t="shared" si="39"/>
        <v>Aceptado</v>
      </c>
      <c r="I1285" s="4" t="s">
        <v>316</v>
      </c>
      <c r="J1285" s="4" t="s">
        <v>16</v>
      </c>
      <c r="K1285" s="4" t="s">
        <v>1659</v>
      </c>
      <c r="L1285" s="7" t="s">
        <v>25</v>
      </c>
      <c r="M1285" s="4">
        <v>3122888</v>
      </c>
      <c r="N1285" s="26" t="s">
        <v>1657</v>
      </c>
      <c r="O1285" s="8">
        <v>43018</v>
      </c>
      <c r="P1285" s="4" t="s">
        <v>15</v>
      </c>
      <c r="Q1285" s="4"/>
    </row>
    <row r="1286" spans="1:17" x14ac:dyDescent="0.25">
      <c r="A1286" s="4">
        <v>293</v>
      </c>
      <c r="B1286" s="5" t="s">
        <v>23</v>
      </c>
      <c r="C1286" s="4" t="s">
        <v>1652</v>
      </c>
      <c r="D1286" s="4">
        <v>15416</v>
      </c>
      <c r="E1286" s="6">
        <v>8435904.1600000001</v>
      </c>
      <c r="F1286" s="6">
        <v>8435904.1600000001</v>
      </c>
      <c r="G1286" s="6">
        <f t="shared" si="38"/>
        <v>0</v>
      </c>
      <c r="H1286" s="6" t="str">
        <f t="shared" si="39"/>
        <v>Aceptado</v>
      </c>
      <c r="I1286" s="4" t="s">
        <v>317</v>
      </c>
      <c r="J1286" s="4" t="s">
        <v>16</v>
      </c>
      <c r="K1286" s="4" t="s">
        <v>1659</v>
      </c>
      <c r="L1286" s="7" t="s">
        <v>25</v>
      </c>
      <c r="M1286" s="4">
        <v>3122888</v>
      </c>
      <c r="N1286" s="26" t="s">
        <v>1657</v>
      </c>
      <c r="O1286" s="8">
        <v>43018</v>
      </c>
      <c r="P1286" s="4" t="s">
        <v>15</v>
      </c>
      <c r="Q1286" s="4"/>
    </row>
    <row r="1287" spans="1:17" x14ac:dyDescent="0.25">
      <c r="A1287" s="4">
        <v>294</v>
      </c>
      <c r="B1287" s="5" t="s">
        <v>23</v>
      </c>
      <c r="C1287" s="4" t="s">
        <v>1652</v>
      </c>
      <c r="D1287" s="4">
        <v>14886</v>
      </c>
      <c r="E1287" s="6">
        <v>2462507.67</v>
      </c>
      <c r="F1287" s="6">
        <v>2462507.67</v>
      </c>
      <c r="G1287" s="6">
        <f t="shared" si="38"/>
        <v>0</v>
      </c>
      <c r="H1287" s="6" t="str">
        <f t="shared" si="39"/>
        <v>Aceptado</v>
      </c>
      <c r="I1287" s="4" t="s">
        <v>318</v>
      </c>
      <c r="J1287" s="4" t="s">
        <v>16</v>
      </c>
      <c r="K1287" s="4" t="s">
        <v>1659</v>
      </c>
      <c r="L1287" s="7" t="s">
        <v>25</v>
      </c>
      <c r="M1287" s="4">
        <v>3122888</v>
      </c>
      <c r="N1287" s="26" t="s">
        <v>1657</v>
      </c>
      <c r="O1287" s="8">
        <v>43018</v>
      </c>
      <c r="P1287" s="4" t="s">
        <v>15</v>
      </c>
      <c r="Q1287" s="4"/>
    </row>
    <row r="1288" spans="1:17" x14ac:dyDescent="0.25">
      <c r="A1288" s="4">
        <v>295</v>
      </c>
      <c r="B1288" s="5" t="s">
        <v>23</v>
      </c>
      <c r="C1288" s="4" t="s">
        <v>1652</v>
      </c>
      <c r="D1288" s="4">
        <v>10384</v>
      </c>
      <c r="E1288" s="6">
        <v>2582553.08</v>
      </c>
      <c r="F1288" s="6">
        <v>2582553.08</v>
      </c>
      <c r="G1288" s="6">
        <f t="shared" ref="G1288:G1351" si="40">E1288-F1288</f>
        <v>0</v>
      </c>
      <c r="H1288" s="6" t="str">
        <f t="shared" ref="H1288:H1351" si="41">IF(F1288=E1288,"Aceptado",IF(G1288=E1288,"Rechazado","Parcial"))</f>
        <v>Aceptado</v>
      </c>
      <c r="I1288" s="4" t="s">
        <v>319</v>
      </c>
      <c r="J1288" s="4" t="s">
        <v>16</v>
      </c>
      <c r="K1288" s="4" t="s">
        <v>1659</v>
      </c>
      <c r="L1288" s="7" t="s">
        <v>25</v>
      </c>
      <c r="M1288" s="4">
        <v>3122888</v>
      </c>
      <c r="N1288" s="26" t="s">
        <v>1657</v>
      </c>
      <c r="O1288" s="8">
        <v>43018</v>
      </c>
      <c r="P1288" s="4" t="s">
        <v>15</v>
      </c>
      <c r="Q1288" s="4"/>
    </row>
    <row r="1289" spans="1:17" x14ac:dyDescent="0.25">
      <c r="A1289" s="4">
        <v>296</v>
      </c>
      <c r="B1289" s="5" t="s">
        <v>23</v>
      </c>
      <c r="C1289" s="4" t="s">
        <v>1652</v>
      </c>
      <c r="D1289" s="4">
        <v>20802</v>
      </c>
      <c r="E1289" s="6">
        <v>12586476.18</v>
      </c>
      <c r="F1289" s="6">
        <v>12579514.427451242</v>
      </c>
      <c r="G1289" s="6">
        <f t="shared" si="40"/>
        <v>6961.7525487579405</v>
      </c>
      <c r="H1289" s="6" t="str">
        <f t="shared" si="41"/>
        <v>Parcial</v>
      </c>
      <c r="I1289" s="4" t="s">
        <v>320</v>
      </c>
      <c r="J1289" s="4" t="s">
        <v>16</v>
      </c>
      <c r="K1289" s="4" t="s">
        <v>1659</v>
      </c>
      <c r="L1289" s="7" t="s">
        <v>25</v>
      </c>
      <c r="M1289" s="4">
        <v>3122888</v>
      </c>
      <c r="N1289" s="26" t="s">
        <v>1657</v>
      </c>
      <c r="O1289" s="8">
        <v>43018</v>
      </c>
      <c r="P1289" s="4" t="s">
        <v>15</v>
      </c>
      <c r="Q1289" s="4" t="s">
        <v>1658</v>
      </c>
    </row>
    <row r="1290" spans="1:17" x14ac:dyDescent="0.25">
      <c r="A1290" s="4">
        <v>297</v>
      </c>
      <c r="B1290" s="5" t="s">
        <v>23</v>
      </c>
      <c r="C1290" s="4" t="s">
        <v>1652</v>
      </c>
      <c r="D1290" s="4">
        <v>15902</v>
      </c>
      <c r="E1290" s="6">
        <v>822057.96</v>
      </c>
      <c r="F1290" s="6">
        <v>0</v>
      </c>
      <c r="G1290" s="6">
        <f t="shared" si="40"/>
        <v>822057.96</v>
      </c>
      <c r="H1290" s="6" t="str">
        <f t="shared" si="41"/>
        <v>Rechazado</v>
      </c>
      <c r="I1290" s="4" t="s">
        <v>321</v>
      </c>
      <c r="J1290" s="4" t="s">
        <v>16</v>
      </c>
      <c r="K1290" s="4" t="s">
        <v>1659</v>
      </c>
      <c r="L1290" s="7" t="s">
        <v>25</v>
      </c>
      <c r="M1290" s="4">
        <v>3122888</v>
      </c>
      <c r="N1290" s="26" t="s">
        <v>1657</v>
      </c>
      <c r="O1290" s="8">
        <v>43018</v>
      </c>
      <c r="P1290" s="4" t="s">
        <v>15</v>
      </c>
      <c r="Q1290" s="4" t="s">
        <v>1669</v>
      </c>
    </row>
    <row r="1291" spans="1:17" x14ac:dyDescent="0.25">
      <c r="A1291" s="4">
        <v>298</v>
      </c>
      <c r="B1291" s="5" t="s">
        <v>23</v>
      </c>
      <c r="C1291" s="4" t="s">
        <v>1652</v>
      </c>
      <c r="D1291" s="4">
        <v>24977</v>
      </c>
      <c r="E1291" s="6">
        <v>7597001.0999999996</v>
      </c>
      <c r="F1291" s="6">
        <v>7530636.9595377957</v>
      </c>
      <c r="G1291" s="6">
        <f t="shared" si="40"/>
        <v>66364.140462203883</v>
      </c>
      <c r="H1291" s="6" t="str">
        <f t="shared" si="41"/>
        <v>Parcial</v>
      </c>
      <c r="I1291" s="4" t="s">
        <v>322</v>
      </c>
      <c r="J1291" s="4" t="s">
        <v>16</v>
      </c>
      <c r="K1291" s="4" t="s">
        <v>1659</v>
      </c>
      <c r="L1291" s="7" t="s">
        <v>25</v>
      </c>
      <c r="M1291" s="4">
        <v>3122888</v>
      </c>
      <c r="N1291" s="26" t="s">
        <v>1657</v>
      </c>
      <c r="O1291" s="8">
        <v>43018</v>
      </c>
      <c r="P1291" s="4" t="s">
        <v>15</v>
      </c>
      <c r="Q1291" s="4" t="s">
        <v>1658</v>
      </c>
    </row>
    <row r="1292" spans="1:17" x14ac:dyDescent="0.25">
      <c r="A1292" s="4">
        <v>299</v>
      </c>
      <c r="B1292" s="5" t="s">
        <v>23</v>
      </c>
      <c r="C1292" s="4" t="s">
        <v>1652</v>
      </c>
      <c r="D1292" s="4">
        <v>20924</v>
      </c>
      <c r="E1292" s="6">
        <v>2260618.37</v>
      </c>
      <c r="F1292" s="6">
        <v>2260618.37</v>
      </c>
      <c r="G1292" s="6">
        <f t="shared" si="40"/>
        <v>0</v>
      </c>
      <c r="H1292" s="6" t="str">
        <f t="shared" si="41"/>
        <v>Aceptado</v>
      </c>
      <c r="I1292" s="4" t="s">
        <v>323</v>
      </c>
      <c r="J1292" s="4" t="s">
        <v>16</v>
      </c>
      <c r="K1292" s="4" t="s">
        <v>1659</v>
      </c>
      <c r="L1292" s="7" t="s">
        <v>25</v>
      </c>
      <c r="M1292" s="4">
        <v>3122888</v>
      </c>
      <c r="N1292" s="26" t="s">
        <v>1657</v>
      </c>
      <c r="O1292" s="8">
        <v>43018</v>
      </c>
      <c r="P1292" s="4" t="s">
        <v>15</v>
      </c>
      <c r="Q1292" s="4"/>
    </row>
    <row r="1293" spans="1:17" x14ac:dyDescent="0.25">
      <c r="A1293" s="4">
        <v>300</v>
      </c>
      <c r="B1293" s="5" t="s">
        <v>23</v>
      </c>
      <c r="C1293" s="4" t="s">
        <v>1652</v>
      </c>
      <c r="D1293" s="4">
        <v>20923</v>
      </c>
      <c r="E1293" s="6">
        <v>2948080.94</v>
      </c>
      <c r="F1293" s="6">
        <v>2948080.94</v>
      </c>
      <c r="G1293" s="6">
        <f t="shared" si="40"/>
        <v>0</v>
      </c>
      <c r="H1293" s="6" t="str">
        <f t="shared" si="41"/>
        <v>Aceptado</v>
      </c>
      <c r="I1293" s="4" t="s">
        <v>324</v>
      </c>
      <c r="J1293" s="4" t="s">
        <v>16</v>
      </c>
      <c r="K1293" s="4" t="s">
        <v>1659</v>
      </c>
      <c r="L1293" s="7" t="s">
        <v>25</v>
      </c>
      <c r="M1293" s="4">
        <v>3122888</v>
      </c>
      <c r="N1293" s="26" t="s">
        <v>1657</v>
      </c>
      <c r="O1293" s="8">
        <v>43018</v>
      </c>
      <c r="P1293" s="4" t="s">
        <v>15</v>
      </c>
      <c r="Q1293" s="4"/>
    </row>
    <row r="1294" spans="1:17" x14ac:dyDescent="0.25">
      <c r="A1294" s="4">
        <v>301</v>
      </c>
      <c r="B1294" s="5" t="s">
        <v>23</v>
      </c>
      <c r="C1294" s="4" t="s">
        <v>1652</v>
      </c>
      <c r="D1294" s="4">
        <v>17570</v>
      </c>
      <c r="E1294" s="6">
        <v>2278931.81</v>
      </c>
      <c r="F1294" s="6">
        <v>2278931.81</v>
      </c>
      <c r="G1294" s="6">
        <f t="shared" si="40"/>
        <v>0</v>
      </c>
      <c r="H1294" s="6" t="str">
        <f t="shared" si="41"/>
        <v>Aceptado</v>
      </c>
      <c r="I1294" s="4" t="s">
        <v>325</v>
      </c>
      <c r="J1294" s="4" t="s">
        <v>16</v>
      </c>
      <c r="K1294" s="4" t="s">
        <v>1659</v>
      </c>
      <c r="L1294" s="7" t="s">
        <v>25</v>
      </c>
      <c r="M1294" s="4">
        <v>3122888</v>
      </c>
      <c r="N1294" s="26" t="s">
        <v>1657</v>
      </c>
      <c r="O1294" s="8">
        <v>43018</v>
      </c>
      <c r="P1294" s="4" t="s">
        <v>15</v>
      </c>
      <c r="Q1294" s="4"/>
    </row>
    <row r="1295" spans="1:17" x14ac:dyDescent="0.25">
      <c r="A1295" s="4">
        <v>302</v>
      </c>
      <c r="B1295" s="5" t="s">
        <v>23</v>
      </c>
      <c r="C1295" s="4" t="s">
        <v>1652</v>
      </c>
      <c r="D1295" s="4">
        <v>14853</v>
      </c>
      <c r="E1295" s="6">
        <v>2161921.96</v>
      </c>
      <c r="F1295" s="6">
        <v>2161921.96</v>
      </c>
      <c r="G1295" s="6">
        <f t="shared" si="40"/>
        <v>0</v>
      </c>
      <c r="H1295" s="6" t="str">
        <f t="shared" si="41"/>
        <v>Aceptado</v>
      </c>
      <c r="I1295" s="4" t="s">
        <v>326</v>
      </c>
      <c r="J1295" s="4" t="s">
        <v>16</v>
      </c>
      <c r="K1295" s="4" t="s">
        <v>1659</v>
      </c>
      <c r="L1295" s="7" t="s">
        <v>25</v>
      </c>
      <c r="M1295" s="4">
        <v>3122888</v>
      </c>
      <c r="N1295" s="26" t="s">
        <v>1657</v>
      </c>
      <c r="O1295" s="8">
        <v>43018</v>
      </c>
      <c r="P1295" s="4" t="s">
        <v>15</v>
      </c>
      <c r="Q1295" s="4"/>
    </row>
    <row r="1296" spans="1:17" x14ac:dyDescent="0.25">
      <c r="A1296" s="4">
        <v>303</v>
      </c>
      <c r="B1296" s="5" t="s">
        <v>23</v>
      </c>
      <c r="C1296" s="4" t="s">
        <v>1652</v>
      </c>
      <c r="D1296" s="4">
        <v>20647</v>
      </c>
      <c r="E1296" s="6">
        <v>2435332.77</v>
      </c>
      <c r="F1296" s="6">
        <v>2435332.77</v>
      </c>
      <c r="G1296" s="6">
        <f t="shared" si="40"/>
        <v>0</v>
      </c>
      <c r="H1296" s="6" t="str">
        <f t="shared" si="41"/>
        <v>Aceptado</v>
      </c>
      <c r="I1296" s="4" t="s">
        <v>327</v>
      </c>
      <c r="J1296" s="4" t="s">
        <v>16</v>
      </c>
      <c r="K1296" s="4" t="s">
        <v>1659</v>
      </c>
      <c r="L1296" s="7" t="s">
        <v>25</v>
      </c>
      <c r="M1296" s="4">
        <v>3122888</v>
      </c>
      <c r="N1296" s="26" t="s">
        <v>1657</v>
      </c>
      <c r="O1296" s="8">
        <v>43018</v>
      </c>
      <c r="P1296" s="4" t="s">
        <v>15</v>
      </c>
      <c r="Q1296" s="4"/>
    </row>
    <row r="1297" spans="1:17" x14ac:dyDescent="0.25">
      <c r="A1297" s="4">
        <v>304</v>
      </c>
      <c r="B1297" s="5" t="s">
        <v>23</v>
      </c>
      <c r="C1297" s="4" t="s">
        <v>1652</v>
      </c>
      <c r="D1297" s="4">
        <v>19256</v>
      </c>
      <c r="E1297" s="6">
        <v>264180.25</v>
      </c>
      <c r="F1297" s="6">
        <v>264180.25</v>
      </c>
      <c r="G1297" s="6">
        <f t="shared" si="40"/>
        <v>0</v>
      </c>
      <c r="H1297" s="6" t="str">
        <f t="shared" si="41"/>
        <v>Aceptado</v>
      </c>
      <c r="I1297" s="4" t="s">
        <v>328</v>
      </c>
      <c r="J1297" s="4" t="s">
        <v>16</v>
      </c>
      <c r="K1297" s="4" t="s">
        <v>1659</v>
      </c>
      <c r="L1297" s="7" t="s">
        <v>25</v>
      </c>
      <c r="M1297" s="4">
        <v>3122888</v>
      </c>
      <c r="N1297" s="26" t="s">
        <v>1657</v>
      </c>
      <c r="O1297" s="8">
        <v>43018</v>
      </c>
      <c r="P1297" s="4" t="s">
        <v>15</v>
      </c>
      <c r="Q1297" s="4"/>
    </row>
    <row r="1298" spans="1:17" x14ac:dyDescent="0.25">
      <c r="A1298" s="4">
        <v>305</v>
      </c>
      <c r="B1298" s="5" t="s">
        <v>23</v>
      </c>
      <c r="C1298" s="4" t="s">
        <v>1652</v>
      </c>
      <c r="D1298" s="4">
        <v>21400</v>
      </c>
      <c r="E1298" s="6">
        <v>6962607.5800000001</v>
      </c>
      <c r="F1298" s="6">
        <v>5574914.9686211329</v>
      </c>
      <c r="G1298" s="6">
        <f t="shared" si="40"/>
        <v>1387692.6113788672</v>
      </c>
      <c r="H1298" s="6" t="str">
        <f t="shared" si="41"/>
        <v>Parcial</v>
      </c>
      <c r="I1298" s="4" t="s">
        <v>329</v>
      </c>
      <c r="J1298" s="4" t="s">
        <v>16</v>
      </c>
      <c r="K1298" s="4" t="s">
        <v>1659</v>
      </c>
      <c r="L1298" s="7" t="s">
        <v>25</v>
      </c>
      <c r="M1298" s="4">
        <v>3122888</v>
      </c>
      <c r="N1298" s="26" t="s">
        <v>1657</v>
      </c>
      <c r="O1298" s="8">
        <v>43018</v>
      </c>
      <c r="P1298" s="4" t="s">
        <v>15</v>
      </c>
      <c r="Q1298" s="4" t="s">
        <v>1658</v>
      </c>
    </row>
    <row r="1299" spans="1:17" x14ac:dyDescent="0.25">
      <c r="A1299" s="4">
        <v>306</v>
      </c>
      <c r="B1299" s="5" t="s">
        <v>23</v>
      </c>
      <c r="C1299" s="4" t="s">
        <v>1652</v>
      </c>
      <c r="D1299" s="4">
        <v>20117</v>
      </c>
      <c r="E1299" s="6">
        <v>5203528.6500000004</v>
      </c>
      <c r="F1299" s="6">
        <v>2275179.57814665</v>
      </c>
      <c r="G1299" s="6">
        <f t="shared" si="40"/>
        <v>2928349.0718533504</v>
      </c>
      <c r="H1299" s="6" t="str">
        <f t="shared" si="41"/>
        <v>Parcial</v>
      </c>
      <c r="I1299" s="4" t="s">
        <v>330</v>
      </c>
      <c r="J1299" s="4" t="s">
        <v>16</v>
      </c>
      <c r="K1299" s="4" t="s">
        <v>1659</v>
      </c>
      <c r="L1299" s="7" t="s">
        <v>25</v>
      </c>
      <c r="M1299" s="4">
        <v>3122888</v>
      </c>
      <c r="N1299" s="26" t="s">
        <v>1657</v>
      </c>
      <c r="O1299" s="8">
        <v>43018</v>
      </c>
      <c r="P1299" s="4" t="s">
        <v>15</v>
      </c>
      <c r="Q1299" s="4" t="s">
        <v>1658</v>
      </c>
    </row>
    <row r="1300" spans="1:17" x14ac:dyDescent="0.25">
      <c r="A1300" s="4">
        <v>307</v>
      </c>
      <c r="B1300" s="5" t="s">
        <v>23</v>
      </c>
      <c r="C1300" s="4" t="s">
        <v>1652</v>
      </c>
      <c r="D1300" s="4">
        <v>26138</v>
      </c>
      <c r="E1300" s="6">
        <v>7761410.96</v>
      </c>
      <c r="F1300" s="6">
        <v>5258740.6694753859</v>
      </c>
      <c r="G1300" s="6">
        <f t="shared" si="40"/>
        <v>2502670.290524614</v>
      </c>
      <c r="H1300" s="6" t="str">
        <f t="shared" si="41"/>
        <v>Parcial</v>
      </c>
      <c r="I1300" s="4" t="s">
        <v>331</v>
      </c>
      <c r="J1300" s="4" t="s">
        <v>16</v>
      </c>
      <c r="K1300" s="4" t="s">
        <v>1659</v>
      </c>
      <c r="L1300" s="7" t="s">
        <v>25</v>
      </c>
      <c r="M1300" s="4">
        <v>3122888</v>
      </c>
      <c r="N1300" s="26" t="s">
        <v>1657</v>
      </c>
      <c r="O1300" s="8">
        <v>43018</v>
      </c>
      <c r="P1300" s="4" t="s">
        <v>15</v>
      </c>
      <c r="Q1300" s="4" t="s">
        <v>1658</v>
      </c>
    </row>
    <row r="1301" spans="1:17" x14ac:dyDescent="0.25">
      <c r="A1301" s="4">
        <v>308</v>
      </c>
      <c r="B1301" s="5" t="s">
        <v>23</v>
      </c>
      <c r="C1301" s="4" t="s">
        <v>1652</v>
      </c>
      <c r="D1301" s="4">
        <v>29418</v>
      </c>
      <c r="E1301" s="6">
        <v>6337514.7300000004</v>
      </c>
      <c r="F1301" s="6">
        <v>5522452.3512030514</v>
      </c>
      <c r="G1301" s="6">
        <f t="shared" si="40"/>
        <v>815062.37879694905</v>
      </c>
      <c r="H1301" s="6" t="str">
        <f t="shared" si="41"/>
        <v>Parcial</v>
      </c>
      <c r="I1301" s="4" t="s">
        <v>332</v>
      </c>
      <c r="J1301" s="4" t="s">
        <v>16</v>
      </c>
      <c r="K1301" s="4" t="s">
        <v>1659</v>
      </c>
      <c r="L1301" s="7" t="s">
        <v>25</v>
      </c>
      <c r="M1301" s="4">
        <v>3122888</v>
      </c>
      <c r="N1301" s="26" t="s">
        <v>1657</v>
      </c>
      <c r="O1301" s="8">
        <v>43018</v>
      </c>
      <c r="P1301" s="4" t="s">
        <v>15</v>
      </c>
      <c r="Q1301" s="4" t="s">
        <v>1658</v>
      </c>
    </row>
    <row r="1302" spans="1:17" x14ac:dyDescent="0.25">
      <c r="A1302" s="4">
        <v>309</v>
      </c>
      <c r="B1302" s="5" t="s">
        <v>23</v>
      </c>
      <c r="C1302" s="4" t="s">
        <v>1652</v>
      </c>
      <c r="D1302" s="4">
        <v>26112</v>
      </c>
      <c r="E1302" s="6">
        <v>1851712.17</v>
      </c>
      <c r="F1302" s="6">
        <v>1851712.17</v>
      </c>
      <c r="G1302" s="6">
        <f t="shared" si="40"/>
        <v>0</v>
      </c>
      <c r="H1302" s="6" t="str">
        <f t="shared" si="41"/>
        <v>Aceptado</v>
      </c>
      <c r="I1302" s="4" t="s">
        <v>333</v>
      </c>
      <c r="J1302" s="4" t="s">
        <v>16</v>
      </c>
      <c r="K1302" s="4" t="s">
        <v>1659</v>
      </c>
      <c r="L1302" s="7" t="s">
        <v>25</v>
      </c>
      <c r="M1302" s="4">
        <v>3122888</v>
      </c>
      <c r="N1302" s="26" t="s">
        <v>1657</v>
      </c>
      <c r="O1302" s="8">
        <v>43018</v>
      </c>
      <c r="P1302" s="4" t="s">
        <v>15</v>
      </c>
      <c r="Q1302" s="4"/>
    </row>
    <row r="1303" spans="1:17" x14ac:dyDescent="0.25">
      <c r="A1303" s="4">
        <v>310</v>
      </c>
      <c r="B1303" s="5" t="s">
        <v>23</v>
      </c>
      <c r="C1303" s="4" t="s">
        <v>1652</v>
      </c>
      <c r="D1303" s="4">
        <v>18039</v>
      </c>
      <c r="E1303" s="6">
        <v>2462227.88</v>
      </c>
      <c r="F1303" s="6">
        <v>2462227.88</v>
      </c>
      <c r="G1303" s="6">
        <f t="shared" si="40"/>
        <v>0</v>
      </c>
      <c r="H1303" s="6" t="str">
        <f t="shared" si="41"/>
        <v>Aceptado</v>
      </c>
      <c r="I1303" s="4" t="s">
        <v>334</v>
      </c>
      <c r="J1303" s="4" t="s">
        <v>16</v>
      </c>
      <c r="K1303" s="4" t="s">
        <v>1659</v>
      </c>
      <c r="L1303" s="7" t="s">
        <v>25</v>
      </c>
      <c r="M1303" s="4">
        <v>3122888</v>
      </c>
      <c r="N1303" s="26" t="s">
        <v>1657</v>
      </c>
      <c r="O1303" s="8">
        <v>43018</v>
      </c>
      <c r="P1303" s="4" t="s">
        <v>15</v>
      </c>
      <c r="Q1303" s="4"/>
    </row>
    <row r="1304" spans="1:17" x14ac:dyDescent="0.25">
      <c r="A1304" s="4">
        <v>311</v>
      </c>
      <c r="B1304" s="5" t="s">
        <v>23</v>
      </c>
      <c r="C1304" s="4" t="s">
        <v>1652</v>
      </c>
      <c r="D1304" s="4">
        <v>14009</v>
      </c>
      <c r="E1304" s="6">
        <v>8581850.8100000005</v>
      </c>
      <c r="F1304" s="6">
        <v>8581850.8100000005</v>
      </c>
      <c r="G1304" s="6">
        <f t="shared" si="40"/>
        <v>0</v>
      </c>
      <c r="H1304" s="6" t="str">
        <f t="shared" si="41"/>
        <v>Aceptado</v>
      </c>
      <c r="I1304" s="4" t="s">
        <v>335</v>
      </c>
      <c r="J1304" s="4" t="s">
        <v>16</v>
      </c>
      <c r="K1304" s="4" t="s">
        <v>1659</v>
      </c>
      <c r="L1304" s="7" t="s">
        <v>25</v>
      </c>
      <c r="M1304" s="4">
        <v>3122888</v>
      </c>
      <c r="N1304" s="26" t="s">
        <v>1657</v>
      </c>
      <c r="O1304" s="8">
        <v>43018</v>
      </c>
      <c r="P1304" s="4" t="s">
        <v>15</v>
      </c>
      <c r="Q1304" s="4"/>
    </row>
    <row r="1305" spans="1:17" x14ac:dyDescent="0.25">
      <c r="A1305" s="4">
        <v>312</v>
      </c>
      <c r="B1305" s="5" t="s">
        <v>23</v>
      </c>
      <c r="C1305" s="4" t="s">
        <v>1652</v>
      </c>
      <c r="D1305" s="4">
        <v>2311</v>
      </c>
      <c r="E1305" s="6">
        <v>1520613.8</v>
      </c>
      <c r="F1305" s="6">
        <v>1520613.8</v>
      </c>
      <c r="G1305" s="6">
        <f t="shared" si="40"/>
        <v>0</v>
      </c>
      <c r="H1305" s="6" t="str">
        <f t="shared" si="41"/>
        <v>Aceptado</v>
      </c>
      <c r="I1305" s="4" t="s">
        <v>336</v>
      </c>
      <c r="J1305" s="4" t="s">
        <v>16</v>
      </c>
      <c r="K1305" s="4" t="s">
        <v>1659</v>
      </c>
      <c r="L1305" s="7" t="s">
        <v>25</v>
      </c>
      <c r="M1305" s="4">
        <v>3122888</v>
      </c>
      <c r="N1305" s="26" t="s">
        <v>1657</v>
      </c>
      <c r="O1305" s="8">
        <v>43018</v>
      </c>
      <c r="P1305" s="4" t="s">
        <v>15</v>
      </c>
      <c r="Q1305" s="4"/>
    </row>
    <row r="1306" spans="1:17" x14ac:dyDescent="0.25">
      <c r="A1306" s="4">
        <v>313</v>
      </c>
      <c r="B1306" s="5" t="s">
        <v>23</v>
      </c>
      <c r="C1306" s="4" t="s">
        <v>1652</v>
      </c>
      <c r="D1306" s="4">
        <v>18045</v>
      </c>
      <c r="E1306" s="6">
        <v>2896316.5</v>
      </c>
      <c r="F1306" s="6">
        <v>2896316.5</v>
      </c>
      <c r="G1306" s="6">
        <f t="shared" si="40"/>
        <v>0</v>
      </c>
      <c r="H1306" s="6" t="str">
        <f t="shared" si="41"/>
        <v>Aceptado</v>
      </c>
      <c r="I1306" s="4" t="s">
        <v>337</v>
      </c>
      <c r="J1306" s="4" t="s">
        <v>16</v>
      </c>
      <c r="K1306" s="4" t="s">
        <v>1659</v>
      </c>
      <c r="L1306" s="7" t="s">
        <v>25</v>
      </c>
      <c r="M1306" s="4">
        <v>3122888</v>
      </c>
      <c r="N1306" s="26" t="s">
        <v>1657</v>
      </c>
      <c r="O1306" s="8">
        <v>43018</v>
      </c>
      <c r="P1306" s="4" t="s">
        <v>15</v>
      </c>
      <c r="Q1306" s="4"/>
    </row>
    <row r="1307" spans="1:17" x14ac:dyDescent="0.25">
      <c r="A1307" s="4">
        <v>314</v>
      </c>
      <c r="B1307" s="5" t="s">
        <v>23</v>
      </c>
      <c r="C1307" s="4" t="s">
        <v>1652</v>
      </c>
      <c r="D1307" s="4">
        <v>17977</v>
      </c>
      <c r="E1307" s="6">
        <v>2885515.05</v>
      </c>
      <c r="F1307" s="6">
        <v>2885515.05</v>
      </c>
      <c r="G1307" s="6">
        <f t="shared" si="40"/>
        <v>0</v>
      </c>
      <c r="H1307" s="6" t="str">
        <f t="shared" si="41"/>
        <v>Aceptado</v>
      </c>
      <c r="I1307" s="4" t="s">
        <v>338</v>
      </c>
      <c r="J1307" s="4" t="s">
        <v>16</v>
      </c>
      <c r="K1307" s="4" t="s">
        <v>1659</v>
      </c>
      <c r="L1307" s="7" t="s">
        <v>25</v>
      </c>
      <c r="M1307" s="4">
        <v>3122888</v>
      </c>
      <c r="N1307" s="26" t="s">
        <v>1657</v>
      </c>
      <c r="O1307" s="8">
        <v>43018</v>
      </c>
      <c r="P1307" s="4" t="s">
        <v>15</v>
      </c>
      <c r="Q1307" s="4"/>
    </row>
    <row r="1308" spans="1:17" x14ac:dyDescent="0.25">
      <c r="A1308" s="4">
        <v>315</v>
      </c>
      <c r="B1308" s="5" t="s">
        <v>23</v>
      </c>
      <c r="C1308" s="4" t="s">
        <v>1652</v>
      </c>
      <c r="D1308" s="4">
        <v>17966</v>
      </c>
      <c r="E1308" s="6">
        <v>6261392.75</v>
      </c>
      <c r="F1308" s="6">
        <v>6261392.75</v>
      </c>
      <c r="G1308" s="6">
        <f t="shared" si="40"/>
        <v>0</v>
      </c>
      <c r="H1308" s="6" t="str">
        <f t="shared" si="41"/>
        <v>Aceptado</v>
      </c>
      <c r="I1308" s="4" t="s">
        <v>339</v>
      </c>
      <c r="J1308" s="4" t="s">
        <v>16</v>
      </c>
      <c r="K1308" s="4" t="s">
        <v>1659</v>
      </c>
      <c r="L1308" s="7" t="s">
        <v>25</v>
      </c>
      <c r="M1308" s="4">
        <v>3122888</v>
      </c>
      <c r="N1308" s="26" t="s">
        <v>1657</v>
      </c>
      <c r="O1308" s="8">
        <v>43018</v>
      </c>
      <c r="P1308" s="4" t="s">
        <v>15</v>
      </c>
      <c r="Q1308" s="4"/>
    </row>
    <row r="1309" spans="1:17" x14ac:dyDescent="0.25">
      <c r="A1309" s="4">
        <v>316</v>
      </c>
      <c r="B1309" s="5" t="s">
        <v>23</v>
      </c>
      <c r="C1309" s="4" t="s">
        <v>1652</v>
      </c>
      <c r="D1309" s="4">
        <v>2312</v>
      </c>
      <c r="E1309" s="6">
        <v>428334.62</v>
      </c>
      <c r="F1309" s="6">
        <v>427110.27267332689</v>
      </c>
      <c r="G1309" s="6">
        <f t="shared" si="40"/>
        <v>1224.3473266731016</v>
      </c>
      <c r="H1309" s="6" t="str">
        <f t="shared" si="41"/>
        <v>Parcial</v>
      </c>
      <c r="I1309" s="4" t="s">
        <v>340</v>
      </c>
      <c r="J1309" s="4" t="s">
        <v>16</v>
      </c>
      <c r="K1309" s="4" t="s">
        <v>1659</v>
      </c>
      <c r="L1309" s="7" t="s">
        <v>25</v>
      </c>
      <c r="M1309" s="4">
        <v>3122888</v>
      </c>
      <c r="N1309" s="26" t="s">
        <v>1657</v>
      </c>
      <c r="O1309" s="8">
        <v>43018</v>
      </c>
      <c r="P1309" s="4" t="s">
        <v>15</v>
      </c>
      <c r="Q1309" s="4" t="s">
        <v>1658</v>
      </c>
    </row>
    <row r="1310" spans="1:17" x14ac:dyDescent="0.25">
      <c r="A1310" s="4">
        <v>317</v>
      </c>
      <c r="B1310" s="5" t="s">
        <v>23</v>
      </c>
      <c r="C1310" s="4" t="s">
        <v>1652</v>
      </c>
      <c r="D1310" s="4">
        <v>19673</v>
      </c>
      <c r="E1310" s="6">
        <v>7378213.3600000003</v>
      </c>
      <c r="F1310" s="6">
        <v>7378213.3600000003</v>
      </c>
      <c r="G1310" s="6">
        <f t="shared" si="40"/>
        <v>0</v>
      </c>
      <c r="H1310" s="6" t="str">
        <f t="shared" si="41"/>
        <v>Aceptado</v>
      </c>
      <c r="I1310" s="4" t="s">
        <v>341</v>
      </c>
      <c r="J1310" s="4" t="s">
        <v>16</v>
      </c>
      <c r="K1310" s="4" t="s">
        <v>1659</v>
      </c>
      <c r="L1310" s="7" t="s">
        <v>25</v>
      </c>
      <c r="M1310" s="4">
        <v>3122888</v>
      </c>
      <c r="N1310" s="26" t="s">
        <v>1657</v>
      </c>
      <c r="O1310" s="8">
        <v>43018</v>
      </c>
      <c r="P1310" s="4" t="s">
        <v>15</v>
      </c>
      <c r="Q1310" s="4"/>
    </row>
    <row r="1311" spans="1:17" x14ac:dyDescent="0.25">
      <c r="A1311" s="4">
        <v>318</v>
      </c>
      <c r="B1311" s="5" t="s">
        <v>23</v>
      </c>
      <c r="C1311" s="4" t="s">
        <v>1652</v>
      </c>
      <c r="D1311" s="4">
        <v>31367</v>
      </c>
      <c r="E1311" s="6">
        <v>14570670.67</v>
      </c>
      <c r="F1311" s="6">
        <v>14484069.920646865</v>
      </c>
      <c r="G1311" s="6">
        <f t="shared" si="40"/>
        <v>86600.749353135005</v>
      </c>
      <c r="H1311" s="6" t="str">
        <f t="shared" si="41"/>
        <v>Parcial</v>
      </c>
      <c r="I1311" s="4" t="s">
        <v>342</v>
      </c>
      <c r="J1311" s="4" t="s">
        <v>16</v>
      </c>
      <c r="K1311" s="4" t="s">
        <v>1659</v>
      </c>
      <c r="L1311" s="7" t="s">
        <v>25</v>
      </c>
      <c r="M1311" s="4">
        <v>3122888</v>
      </c>
      <c r="N1311" s="26" t="s">
        <v>1657</v>
      </c>
      <c r="O1311" s="8">
        <v>43018</v>
      </c>
      <c r="P1311" s="4" t="s">
        <v>15</v>
      </c>
      <c r="Q1311" s="4" t="s">
        <v>1658</v>
      </c>
    </row>
    <row r="1312" spans="1:17" x14ac:dyDescent="0.25">
      <c r="A1312" s="4">
        <v>319</v>
      </c>
      <c r="B1312" s="5" t="s">
        <v>23</v>
      </c>
      <c r="C1312" s="4" t="s">
        <v>1652</v>
      </c>
      <c r="D1312" s="4">
        <v>13641</v>
      </c>
      <c r="E1312" s="6">
        <v>1819953.82</v>
      </c>
      <c r="F1312" s="6">
        <v>1819953.82</v>
      </c>
      <c r="G1312" s="6">
        <f t="shared" si="40"/>
        <v>0</v>
      </c>
      <c r="H1312" s="6" t="str">
        <f t="shared" si="41"/>
        <v>Aceptado</v>
      </c>
      <c r="I1312" s="4" t="s">
        <v>343</v>
      </c>
      <c r="J1312" s="4" t="s">
        <v>16</v>
      </c>
      <c r="K1312" s="4" t="s">
        <v>1659</v>
      </c>
      <c r="L1312" s="7" t="s">
        <v>25</v>
      </c>
      <c r="M1312" s="4">
        <v>3122888</v>
      </c>
      <c r="N1312" s="26" t="s">
        <v>1657</v>
      </c>
      <c r="O1312" s="8">
        <v>43018</v>
      </c>
      <c r="P1312" s="4" t="s">
        <v>15</v>
      </c>
      <c r="Q1312" s="4"/>
    </row>
    <row r="1313" spans="1:17" x14ac:dyDescent="0.25">
      <c r="A1313" s="4">
        <v>320</v>
      </c>
      <c r="B1313" s="5" t="s">
        <v>23</v>
      </c>
      <c r="C1313" s="4" t="s">
        <v>1652</v>
      </c>
      <c r="D1313" s="4">
        <v>19234</v>
      </c>
      <c r="E1313" s="6">
        <v>4099692.18</v>
      </c>
      <c r="F1313" s="6">
        <v>4099692.18</v>
      </c>
      <c r="G1313" s="6">
        <f t="shared" si="40"/>
        <v>0</v>
      </c>
      <c r="H1313" s="6" t="str">
        <f t="shared" si="41"/>
        <v>Aceptado</v>
      </c>
      <c r="I1313" s="4" t="s">
        <v>344</v>
      </c>
      <c r="J1313" s="4" t="s">
        <v>16</v>
      </c>
      <c r="K1313" s="4" t="s">
        <v>1659</v>
      </c>
      <c r="L1313" s="7" t="s">
        <v>25</v>
      </c>
      <c r="M1313" s="4">
        <v>3122888</v>
      </c>
      <c r="N1313" s="26" t="s">
        <v>1657</v>
      </c>
      <c r="O1313" s="8">
        <v>43018</v>
      </c>
      <c r="P1313" s="4" t="s">
        <v>15</v>
      </c>
      <c r="Q1313" s="4"/>
    </row>
    <row r="1314" spans="1:17" x14ac:dyDescent="0.25">
      <c r="A1314" s="4">
        <v>321</v>
      </c>
      <c r="B1314" s="5" t="s">
        <v>23</v>
      </c>
      <c r="C1314" s="4" t="s">
        <v>1652</v>
      </c>
      <c r="D1314" s="4">
        <v>16926</v>
      </c>
      <c r="E1314" s="6">
        <v>10025554.710000001</v>
      </c>
      <c r="F1314" s="6">
        <v>10025554.710000001</v>
      </c>
      <c r="G1314" s="6">
        <f t="shared" si="40"/>
        <v>0</v>
      </c>
      <c r="H1314" s="6" t="str">
        <f t="shared" si="41"/>
        <v>Aceptado</v>
      </c>
      <c r="I1314" s="4" t="s">
        <v>345</v>
      </c>
      <c r="J1314" s="4" t="s">
        <v>16</v>
      </c>
      <c r="K1314" s="4" t="s">
        <v>1659</v>
      </c>
      <c r="L1314" s="7" t="s">
        <v>25</v>
      </c>
      <c r="M1314" s="4">
        <v>3122888</v>
      </c>
      <c r="N1314" s="26" t="s">
        <v>1657</v>
      </c>
      <c r="O1314" s="8">
        <v>43018</v>
      </c>
      <c r="P1314" s="4" t="s">
        <v>15</v>
      </c>
      <c r="Q1314" s="4"/>
    </row>
    <row r="1315" spans="1:17" x14ac:dyDescent="0.25">
      <c r="A1315" s="4">
        <v>322</v>
      </c>
      <c r="B1315" s="5" t="s">
        <v>23</v>
      </c>
      <c r="C1315" s="4" t="s">
        <v>1652</v>
      </c>
      <c r="D1315" s="4">
        <v>21310</v>
      </c>
      <c r="E1315" s="6">
        <v>3924512.72</v>
      </c>
      <c r="F1315" s="6">
        <v>3924512.72</v>
      </c>
      <c r="G1315" s="6">
        <f t="shared" si="40"/>
        <v>0</v>
      </c>
      <c r="H1315" s="6" t="str">
        <f t="shared" si="41"/>
        <v>Aceptado</v>
      </c>
      <c r="I1315" s="4" t="s">
        <v>346</v>
      </c>
      <c r="J1315" s="4" t="s">
        <v>16</v>
      </c>
      <c r="K1315" s="4" t="s">
        <v>1659</v>
      </c>
      <c r="L1315" s="7" t="s">
        <v>25</v>
      </c>
      <c r="M1315" s="4">
        <v>3122888</v>
      </c>
      <c r="N1315" s="26" t="s">
        <v>1657</v>
      </c>
      <c r="O1315" s="8">
        <v>43018</v>
      </c>
      <c r="P1315" s="4" t="s">
        <v>15</v>
      </c>
      <c r="Q1315" s="4"/>
    </row>
    <row r="1316" spans="1:17" x14ac:dyDescent="0.25">
      <c r="A1316" s="4">
        <v>323</v>
      </c>
      <c r="B1316" s="5" t="s">
        <v>23</v>
      </c>
      <c r="C1316" s="4" t="s">
        <v>1652</v>
      </c>
      <c r="D1316" s="4">
        <v>29392</v>
      </c>
      <c r="E1316" s="6">
        <v>5649232.8099999996</v>
      </c>
      <c r="F1316" s="6">
        <v>5649232.8099999996</v>
      </c>
      <c r="G1316" s="6">
        <f t="shared" si="40"/>
        <v>0</v>
      </c>
      <c r="H1316" s="6" t="str">
        <f t="shared" si="41"/>
        <v>Aceptado</v>
      </c>
      <c r="I1316" s="4" t="s">
        <v>347</v>
      </c>
      <c r="J1316" s="4" t="s">
        <v>16</v>
      </c>
      <c r="K1316" s="4" t="s">
        <v>1659</v>
      </c>
      <c r="L1316" s="7" t="s">
        <v>25</v>
      </c>
      <c r="M1316" s="4">
        <v>3122888</v>
      </c>
      <c r="N1316" s="26" t="s">
        <v>1657</v>
      </c>
      <c r="O1316" s="8">
        <v>43018</v>
      </c>
      <c r="P1316" s="4" t="s">
        <v>15</v>
      </c>
      <c r="Q1316" s="4"/>
    </row>
    <row r="1317" spans="1:17" x14ac:dyDescent="0.25">
      <c r="A1317" s="4">
        <v>324</v>
      </c>
      <c r="B1317" s="5" t="s">
        <v>23</v>
      </c>
      <c r="C1317" s="4" t="s">
        <v>1652</v>
      </c>
      <c r="D1317" s="4">
        <v>16988</v>
      </c>
      <c r="E1317" s="6">
        <v>10130592.380000001</v>
      </c>
      <c r="F1317" s="6">
        <v>10070907.941242227</v>
      </c>
      <c r="G1317" s="6">
        <f t="shared" si="40"/>
        <v>59684.438757773489</v>
      </c>
      <c r="H1317" s="6" t="str">
        <f t="shared" si="41"/>
        <v>Parcial</v>
      </c>
      <c r="I1317" s="4" t="s">
        <v>348</v>
      </c>
      <c r="J1317" s="4" t="s">
        <v>16</v>
      </c>
      <c r="K1317" s="4" t="s">
        <v>1659</v>
      </c>
      <c r="L1317" s="7" t="s">
        <v>25</v>
      </c>
      <c r="M1317" s="4">
        <v>3122888</v>
      </c>
      <c r="N1317" s="26" t="s">
        <v>1657</v>
      </c>
      <c r="O1317" s="8">
        <v>43018</v>
      </c>
      <c r="P1317" s="4" t="s">
        <v>15</v>
      </c>
      <c r="Q1317" s="4" t="s">
        <v>1658</v>
      </c>
    </row>
    <row r="1318" spans="1:17" x14ac:dyDescent="0.25">
      <c r="A1318" s="4">
        <v>325</v>
      </c>
      <c r="B1318" s="5" t="s">
        <v>23</v>
      </c>
      <c r="C1318" s="4" t="s">
        <v>1652</v>
      </c>
      <c r="D1318" s="4">
        <v>21080</v>
      </c>
      <c r="E1318" s="6">
        <v>4063774.1</v>
      </c>
      <c r="F1318" s="6">
        <v>4063774.1</v>
      </c>
      <c r="G1318" s="6">
        <f t="shared" si="40"/>
        <v>0</v>
      </c>
      <c r="H1318" s="6" t="str">
        <f t="shared" si="41"/>
        <v>Aceptado</v>
      </c>
      <c r="I1318" s="4" t="s">
        <v>349</v>
      </c>
      <c r="J1318" s="4" t="s">
        <v>16</v>
      </c>
      <c r="K1318" s="4" t="s">
        <v>1659</v>
      </c>
      <c r="L1318" s="7" t="s">
        <v>25</v>
      </c>
      <c r="M1318" s="4">
        <v>3122888</v>
      </c>
      <c r="N1318" s="26" t="s">
        <v>1657</v>
      </c>
      <c r="O1318" s="8">
        <v>43018</v>
      </c>
      <c r="P1318" s="4" t="s">
        <v>15</v>
      </c>
      <c r="Q1318" s="4"/>
    </row>
    <row r="1319" spans="1:17" x14ac:dyDescent="0.25">
      <c r="A1319" s="4">
        <v>326</v>
      </c>
      <c r="B1319" s="5" t="s">
        <v>23</v>
      </c>
      <c r="C1319" s="4" t="s">
        <v>1652</v>
      </c>
      <c r="D1319" s="4">
        <v>15109</v>
      </c>
      <c r="E1319" s="6">
        <v>2642825.06</v>
      </c>
      <c r="F1319" s="6">
        <v>2642825.06</v>
      </c>
      <c r="G1319" s="6">
        <f t="shared" si="40"/>
        <v>0</v>
      </c>
      <c r="H1319" s="6" t="str">
        <f t="shared" si="41"/>
        <v>Aceptado</v>
      </c>
      <c r="I1319" s="4" t="s">
        <v>350</v>
      </c>
      <c r="J1319" s="4" t="s">
        <v>16</v>
      </c>
      <c r="K1319" s="4" t="s">
        <v>1659</v>
      </c>
      <c r="L1319" s="7" t="s">
        <v>25</v>
      </c>
      <c r="M1319" s="4">
        <v>3122888</v>
      </c>
      <c r="N1319" s="26" t="s">
        <v>1657</v>
      </c>
      <c r="O1319" s="8">
        <v>43018</v>
      </c>
      <c r="P1319" s="4" t="s">
        <v>15</v>
      </c>
      <c r="Q1319" s="4"/>
    </row>
    <row r="1320" spans="1:17" x14ac:dyDescent="0.25">
      <c r="A1320" s="4">
        <v>327</v>
      </c>
      <c r="B1320" s="5" t="s">
        <v>23</v>
      </c>
      <c r="C1320" s="4" t="s">
        <v>1652</v>
      </c>
      <c r="D1320" s="4">
        <v>30701</v>
      </c>
      <c r="E1320" s="6">
        <v>1988582.58</v>
      </c>
      <c r="F1320" s="6">
        <v>1988582.58</v>
      </c>
      <c r="G1320" s="6">
        <f t="shared" si="40"/>
        <v>0</v>
      </c>
      <c r="H1320" s="6" t="str">
        <f t="shared" si="41"/>
        <v>Aceptado</v>
      </c>
      <c r="I1320" s="4" t="s">
        <v>351</v>
      </c>
      <c r="J1320" s="4" t="s">
        <v>16</v>
      </c>
      <c r="K1320" s="4" t="s">
        <v>1659</v>
      </c>
      <c r="L1320" s="7" t="s">
        <v>25</v>
      </c>
      <c r="M1320" s="4">
        <v>3122888</v>
      </c>
      <c r="N1320" s="26" t="s">
        <v>1657</v>
      </c>
      <c r="O1320" s="8">
        <v>43018</v>
      </c>
      <c r="P1320" s="4" t="s">
        <v>15</v>
      </c>
      <c r="Q1320" s="4"/>
    </row>
    <row r="1321" spans="1:17" x14ac:dyDescent="0.25">
      <c r="A1321" s="4">
        <v>328</v>
      </c>
      <c r="B1321" s="5" t="s">
        <v>23</v>
      </c>
      <c r="C1321" s="4" t="s">
        <v>1652</v>
      </c>
      <c r="D1321" s="4">
        <v>20382</v>
      </c>
      <c r="E1321" s="6">
        <v>10333218.35</v>
      </c>
      <c r="F1321" s="6">
        <v>10333218.35</v>
      </c>
      <c r="G1321" s="6">
        <f t="shared" si="40"/>
        <v>0</v>
      </c>
      <c r="H1321" s="6" t="str">
        <f t="shared" si="41"/>
        <v>Aceptado</v>
      </c>
      <c r="I1321" s="4" t="s">
        <v>352</v>
      </c>
      <c r="J1321" s="4" t="s">
        <v>16</v>
      </c>
      <c r="K1321" s="4" t="s">
        <v>1659</v>
      </c>
      <c r="L1321" s="7" t="s">
        <v>25</v>
      </c>
      <c r="M1321" s="4">
        <v>3122888</v>
      </c>
      <c r="N1321" s="26" t="s">
        <v>1657</v>
      </c>
      <c r="O1321" s="8">
        <v>43018</v>
      </c>
      <c r="P1321" s="4" t="s">
        <v>15</v>
      </c>
      <c r="Q1321" s="4"/>
    </row>
    <row r="1322" spans="1:17" x14ac:dyDescent="0.25">
      <c r="A1322" s="4">
        <v>329</v>
      </c>
      <c r="B1322" s="5" t="s">
        <v>23</v>
      </c>
      <c r="C1322" s="4" t="s">
        <v>1652</v>
      </c>
      <c r="D1322" s="4">
        <v>25478</v>
      </c>
      <c r="E1322" s="6">
        <v>1997070.4</v>
      </c>
      <c r="F1322" s="6">
        <v>1997070.4</v>
      </c>
      <c r="G1322" s="6">
        <f t="shared" si="40"/>
        <v>0</v>
      </c>
      <c r="H1322" s="6" t="str">
        <f t="shared" si="41"/>
        <v>Aceptado</v>
      </c>
      <c r="I1322" s="4" t="s">
        <v>353</v>
      </c>
      <c r="J1322" s="4" t="s">
        <v>16</v>
      </c>
      <c r="K1322" s="4" t="s">
        <v>1659</v>
      </c>
      <c r="L1322" s="7" t="s">
        <v>25</v>
      </c>
      <c r="M1322" s="4">
        <v>3122888</v>
      </c>
      <c r="N1322" s="26" t="s">
        <v>1657</v>
      </c>
      <c r="O1322" s="8">
        <v>43018</v>
      </c>
      <c r="P1322" s="4" t="s">
        <v>15</v>
      </c>
      <c r="Q1322" s="4"/>
    </row>
    <row r="1323" spans="1:17" x14ac:dyDescent="0.25">
      <c r="A1323" s="4">
        <v>330</v>
      </c>
      <c r="B1323" s="5" t="s">
        <v>23</v>
      </c>
      <c r="C1323" s="4" t="s">
        <v>1652</v>
      </c>
      <c r="D1323" s="4">
        <v>16984</v>
      </c>
      <c r="E1323" s="6">
        <v>8704243.2200000007</v>
      </c>
      <c r="F1323" s="6">
        <v>0</v>
      </c>
      <c r="G1323" s="6">
        <f t="shared" si="40"/>
        <v>8704243.2200000007</v>
      </c>
      <c r="H1323" s="6" t="str">
        <f t="shared" si="41"/>
        <v>Rechazado</v>
      </c>
      <c r="I1323" s="4" t="s">
        <v>354</v>
      </c>
      <c r="J1323" s="4" t="s">
        <v>16</v>
      </c>
      <c r="K1323" s="4" t="s">
        <v>1659</v>
      </c>
      <c r="L1323" s="7" t="s">
        <v>25</v>
      </c>
      <c r="M1323" s="4">
        <v>3122888</v>
      </c>
      <c r="N1323" s="26" t="s">
        <v>1657</v>
      </c>
      <c r="O1323" s="8">
        <v>43018</v>
      </c>
      <c r="P1323" s="4" t="s">
        <v>15</v>
      </c>
      <c r="Q1323" s="4" t="s">
        <v>1671</v>
      </c>
    </row>
    <row r="1324" spans="1:17" x14ac:dyDescent="0.25">
      <c r="A1324" s="4">
        <v>331</v>
      </c>
      <c r="B1324" s="5" t="s">
        <v>23</v>
      </c>
      <c r="C1324" s="4" t="s">
        <v>1652</v>
      </c>
      <c r="D1324" s="4">
        <v>30747</v>
      </c>
      <c r="E1324" s="6">
        <v>12569909.65</v>
      </c>
      <c r="F1324" s="6">
        <v>12569909.65</v>
      </c>
      <c r="G1324" s="6">
        <f t="shared" si="40"/>
        <v>0</v>
      </c>
      <c r="H1324" s="6" t="str">
        <f t="shared" si="41"/>
        <v>Aceptado</v>
      </c>
      <c r="I1324" s="4" t="s">
        <v>355</v>
      </c>
      <c r="J1324" s="4" t="s">
        <v>16</v>
      </c>
      <c r="K1324" s="4" t="s">
        <v>1659</v>
      </c>
      <c r="L1324" s="7" t="s">
        <v>25</v>
      </c>
      <c r="M1324" s="4">
        <v>3122888</v>
      </c>
      <c r="N1324" s="26" t="s">
        <v>1657</v>
      </c>
      <c r="O1324" s="8">
        <v>43018</v>
      </c>
      <c r="P1324" s="4" t="s">
        <v>15</v>
      </c>
      <c r="Q1324" s="4"/>
    </row>
    <row r="1325" spans="1:17" x14ac:dyDescent="0.25">
      <c r="A1325" s="4">
        <v>332</v>
      </c>
      <c r="B1325" s="5" t="s">
        <v>23</v>
      </c>
      <c r="C1325" s="4" t="s">
        <v>1652</v>
      </c>
      <c r="D1325" s="4">
        <v>11034</v>
      </c>
      <c r="E1325" s="6">
        <v>3503564.89</v>
      </c>
      <c r="F1325" s="6">
        <v>3503564.89</v>
      </c>
      <c r="G1325" s="6">
        <f t="shared" si="40"/>
        <v>0</v>
      </c>
      <c r="H1325" s="6" t="str">
        <f t="shared" si="41"/>
        <v>Aceptado</v>
      </c>
      <c r="I1325" s="4" t="s">
        <v>356</v>
      </c>
      <c r="J1325" s="4" t="s">
        <v>16</v>
      </c>
      <c r="K1325" s="4" t="s">
        <v>1659</v>
      </c>
      <c r="L1325" s="7" t="s">
        <v>25</v>
      </c>
      <c r="M1325" s="4">
        <v>3122888</v>
      </c>
      <c r="N1325" s="26" t="s">
        <v>1657</v>
      </c>
      <c r="O1325" s="8">
        <v>43018</v>
      </c>
      <c r="P1325" s="4" t="s">
        <v>15</v>
      </c>
      <c r="Q1325" s="4"/>
    </row>
    <row r="1326" spans="1:17" x14ac:dyDescent="0.25">
      <c r="A1326" s="4">
        <v>333</v>
      </c>
      <c r="B1326" s="5" t="s">
        <v>23</v>
      </c>
      <c r="C1326" s="4" t="s">
        <v>1652</v>
      </c>
      <c r="D1326" s="4">
        <v>2333</v>
      </c>
      <c r="E1326" s="6">
        <v>3171259.48</v>
      </c>
      <c r="F1326" s="6">
        <v>3171259.48</v>
      </c>
      <c r="G1326" s="6">
        <f t="shared" si="40"/>
        <v>0</v>
      </c>
      <c r="H1326" s="6" t="str">
        <f t="shared" si="41"/>
        <v>Aceptado</v>
      </c>
      <c r="I1326" s="4" t="s">
        <v>357</v>
      </c>
      <c r="J1326" s="4" t="s">
        <v>16</v>
      </c>
      <c r="K1326" s="4" t="s">
        <v>1659</v>
      </c>
      <c r="L1326" s="7" t="s">
        <v>25</v>
      </c>
      <c r="M1326" s="4">
        <v>3122888</v>
      </c>
      <c r="N1326" s="26" t="s">
        <v>1657</v>
      </c>
      <c r="O1326" s="8">
        <v>43018</v>
      </c>
      <c r="P1326" s="4" t="s">
        <v>15</v>
      </c>
      <c r="Q1326" s="4"/>
    </row>
    <row r="1327" spans="1:17" x14ac:dyDescent="0.25">
      <c r="A1327" s="4">
        <v>334</v>
      </c>
      <c r="B1327" s="5" t="s">
        <v>23</v>
      </c>
      <c r="C1327" s="4" t="s">
        <v>1652</v>
      </c>
      <c r="D1327" s="4">
        <v>20762</v>
      </c>
      <c r="E1327" s="6">
        <v>3088306.73</v>
      </c>
      <c r="F1327" s="6">
        <v>3088306.73</v>
      </c>
      <c r="G1327" s="6">
        <f t="shared" si="40"/>
        <v>0</v>
      </c>
      <c r="H1327" s="6" t="str">
        <f t="shared" si="41"/>
        <v>Aceptado</v>
      </c>
      <c r="I1327" s="4" t="s">
        <v>358</v>
      </c>
      <c r="J1327" s="4" t="s">
        <v>16</v>
      </c>
      <c r="K1327" s="4" t="s">
        <v>1659</v>
      </c>
      <c r="L1327" s="7" t="s">
        <v>25</v>
      </c>
      <c r="M1327" s="4">
        <v>3122888</v>
      </c>
      <c r="N1327" s="26" t="s">
        <v>1657</v>
      </c>
      <c r="O1327" s="8">
        <v>43018</v>
      </c>
      <c r="P1327" s="4" t="s">
        <v>15</v>
      </c>
      <c r="Q1327" s="4"/>
    </row>
    <row r="1328" spans="1:17" x14ac:dyDescent="0.25">
      <c r="A1328" s="4">
        <v>335</v>
      </c>
      <c r="B1328" s="5" t="s">
        <v>23</v>
      </c>
      <c r="C1328" s="4" t="s">
        <v>1652</v>
      </c>
      <c r="D1328" s="4">
        <v>13511</v>
      </c>
      <c r="E1328" s="6">
        <v>1995559.1</v>
      </c>
      <c r="F1328" s="6">
        <v>1995559.1</v>
      </c>
      <c r="G1328" s="6">
        <f t="shared" si="40"/>
        <v>0</v>
      </c>
      <c r="H1328" s="6" t="str">
        <f t="shared" si="41"/>
        <v>Aceptado</v>
      </c>
      <c r="I1328" s="4" t="s">
        <v>359</v>
      </c>
      <c r="J1328" s="4" t="s">
        <v>16</v>
      </c>
      <c r="K1328" s="4" t="s">
        <v>1659</v>
      </c>
      <c r="L1328" s="7" t="s">
        <v>25</v>
      </c>
      <c r="M1328" s="4">
        <v>3122888</v>
      </c>
      <c r="N1328" s="26" t="s">
        <v>1657</v>
      </c>
      <c r="O1328" s="8">
        <v>43018</v>
      </c>
      <c r="P1328" s="4" t="s">
        <v>15</v>
      </c>
      <c r="Q1328" s="4"/>
    </row>
    <row r="1329" spans="1:17" x14ac:dyDescent="0.25">
      <c r="A1329" s="4">
        <v>336</v>
      </c>
      <c r="B1329" s="5" t="s">
        <v>23</v>
      </c>
      <c r="C1329" s="4" t="s">
        <v>1652</v>
      </c>
      <c r="D1329" s="4">
        <v>18967</v>
      </c>
      <c r="E1329" s="6">
        <v>5375407.0300000003</v>
      </c>
      <c r="F1329" s="6">
        <v>0</v>
      </c>
      <c r="G1329" s="6">
        <f t="shared" si="40"/>
        <v>5375407.0300000003</v>
      </c>
      <c r="H1329" s="6" t="str">
        <f t="shared" si="41"/>
        <v>Rechazado</v>
      </c>
      <c r="I1329" s="4" t="s">
        <v>360</v>
      </c>
      <c r="J1329" s="4" t="s">
        <v>16</v>
      </c>
      <c r="K1329" s="4" t="s">
        <v>1659</v>
      </c>
      <c r="L1329" s="7" t="s">
        <v>25</v>
      </c>
      <c r="M1329" s="4">
        <v>3122888</v>
      </c>
      <c r="N1329" s="26" t="s">
        <v>1657</v>
      </c>
      <c r="O1329" s="8">
        <v>43018</v>
      </c>
      <c r="P1329" s="4" t="s">
        <v>15</v>
      </c>
      <c r="Q1329" s="4" t="s">
        <v>1671</v>
      </c>
    </row>
    <row r="1330" spans="1:17" x14ac:dyDescent="0.25">
      <c r="A1330" s="4">
        <v>337</v>
      </c>
      <c r="B1330" s="5" t="s">
        <v>23</v>
      </c>
      <c r="C1330" s="4" t="s">
        <v>1652</v>
      </c>
      <c r="D1330" s="4">
        <v>23826</v>
      </c>
      <c r="E1330" s="6">
        <v>14832634.220000001</v>
      </c>
      <c r="F1330" s="6">
        <v>14832634.220000001</v>
      </c>
      <c r="G1330" s="6">
        <f t="shared" si="40"/>
        <v>0</v>
      </c>
      <c r="H1330" s="6" t="str">
        <f t="shared" si="41"/>
        <v>Aceptado</v>
      </c>
      <c r="I1330" s="4" t="s">
        <v>361</v>
      </c>
      <c r="J1330" s="4" t="s">
        <v>16</v>
      </c>
      <c r="K1330" s="4" t="s">
        <v>1659</v>
      </c>
      <c r="L1330" s="7" t="s">
        <v>25</v>
      </c>
      <c r="M1330" s="4">
        <v>3122888</v>
      </c>
      <c r="N1330" s="26" t="s">
        <v>1657</v>
      </c>
      <c r="O1330" s="8">
        <v>43018</v>
      </c>
      <c r="P1330" s="4" t="s">
        <v>15</v>
      </c>
      <c r="Q1330" s="4"/>
    </row>
    <row r="1331" spans="1:17" x14ac:dyDescent="0.25">
      <c r="A1331" s="4">
        <v>338</v>
      </c>
      <c r="B1331" s="5" t="s">
        <v>23</v>
      </c>
      <c r="C1331" s="4" t="s">
        <v>1652</v>
      </c>
      <c r="D1331" s="4">
        <v>9502</v>
      </c>
      <c r="E1331" s="6">
        <v>1042187.51</v>
      </c>
      <c r="F1331" s="6">
        <v>1042187.51</v>
      </c>
      <c r="G1331" s="6">
        <f t="shared" si="40"/>
        <v>0</v>
      </c>
      <c r="H1331" s="6" t="str">
        <f t="shared" si="41"/>
        <v>Aceptado</v>
      </c>
      <c r="I1331" s="4" t="s">
        <v>362</v>
      </c>
      <c r="J1331" s="4" t="s">
        <v>16</v>
      </c>
      <c r="K1331" s="4" t="s">
        <v>1659</v>
      </c>
      <c r="L1331" s="7" t="s">
        <v>25</v>
      </c>
      <c r="M1331" s="4">
        <v>3122888</v>
      </c>
      <c r="N1331" s="26" t="s">
        <v>1657</v>
      </c>
      <c r="O1331" s="8">
        <v>43018</v>
      </c>
      <c r="P1331" s="4" t="s">
        <v>15</v>
      </c>
      <c r="Q1331" s="4"/>
    </row>
    <row r="1332" spans="1:17" x14ac:dyDescent="0.25">
      <c r="A1332" s="4">
        <v>339</v>
      </c>
      <c r="B1332" s="5" t="s">
        <v>23</v>
      </c>
      <c r="C1332" s="4" t="s">
        <v>1652</v>
      </c>
      <c r="D1332" s="4">
        <v>2188</v>
      </c>
      <c r="E1332" s="6">
        <v>5106488.92</v>
      </c>
      <c r="F1332" s="6">
        <v>5106488.92</v>
      </c>
      <c r="G1332" s="6">
        <f t="shared" si="40"/>
        <v>0</v>
      </c>
      <c r="H1332" s="6" t="str">
        <f t="shared" si="41"/>
        <v>Aceptado</v>
      </c>
      <c r="I1332" s="4" t="s">
        <v>363</v>
      </c>
      <c r="J1332" s="4" t="s">
        <v>16</v>
      </c>
      <c r="K1332" s="4" t="s">
        <v>1659</v>
      </c>
      <c r="L1332" s="7" t="s">
        <v>25</v>
      </c>
      <c r="M1332" s="4">
        <v>3122888</v>
      </c>
      <c r="N1332" s="26" t="s">
        <v>1657</v>
      </c>
      <c r="O1332" s="8">
        <v>43018</v>
      </c>
      <c r="P1332" s="4" t="s">
        <v>15</v>
      </c>
      <c r="Q1332" s="4"/>
    </row>
    <row r="1333" spans="1:17" x14ac:dyDescent="0.25">
      <c r="A1333" s="4">
        <v>340</v>
      </c>
      <c r="B1333" s="5" t="s">
        <v>23</v>
      </c>
      <c r="C1333" s="4" t="s">
        <v>1652</v>
      </c>
      <c r="D1333" s="4">
        <v>12095</v>
      </c>
      <c r="E1333" s="6">
        <v>3913085.42</v>
      </c>
      <c r="F1333" s="6">
        <v>3913085.42</v>
      </c>
      <c r="G1333" s="6">
        <f t="shared" si="40"/>
        <v>0</v>
      </c>
      <c r="H1333" s="6" t="str">
        <f t="shared" si="41"/>
        <v>Aceptado</v>
      </c>
      <c r="I1333" s="4" t="s">
        <v>364</v>
      </c>
      <c r="J1333" s="4" t="s">
        <v>16</v>
      </c>
      <c r="K1333" s="4" t="s">
        <v>1659</v>
      </c>
      <c r="L1333" s="7" t="s">
        <v>25</v>
      </c>
      <c r="M1333" s="4">
        <v>3122888</v>
      </c>
      <c r="N1333" s="26" t="s">
        <v>1657</v>
      </c>
      <c r="O1333" s="8">
        <v>43018</v>
      </c>
      <c r="P1333" s="4" t="s">
        <v>15</v>
      </c>
      <c r="Q1333" s="4"/>
    </row>
    <row r="1334" spans="1:17" x14ac:dyDescent="0.25">
      <c r="A1334" s="4">
        <v>341</v>
      </c>
      <c r="B1334" s="5" t="s">
        <v>23</v>
      </c>
      <c r="C1334" s="4" t="s">
        <v>1652</v>
      </c>
      <c r="D1334" s="4">
        <v>21202</v>
      </c>
      <c r="E1334" s="6">
        <v>12789868.369999999</v>
      </c>
      <c r="F1334" s="6">
        <v>12789868.369999999</v>
      </c>
      <c r="G1334" s="6">
        <f t="shared" si="40"/>
        <v>0</v>
      </c>
      <c r="H1334" s="6" t="str">
        <f t="shared" si="41"/>
        <v>Aceptado</v>
      </c>
      <c r="I1334" s="4" t="s">
        <v>365</v>
      </c>
      <c r="J1334" s="4" t="s">
        <v>16</v>
      </c>
      <c r="K1334" s="4" t="s">
        <v>1659</v>
      </c>
      <c r="L1334" s="7" t="s">
        <v>25</v>
      </c>
      <c r="M1334" s="4">
        <v>3122888</v>
      </c>
      <c r="N1334" s="26" t="s">
        <v>1657</v>
      </c>
      <c r="O1334" s="8">
        <v>43018</v>
      </c>
      <c r="P1334" s="4" t="s">
        <v>15</v>
      </c>
      <c r="Q1334" s="4"/>
    </row>
    <row r="1335" spans="1:17" x14ac:dyDescent="0.25">
      <c r="A1335" s="4">
        <v>342</v>
      </c>
      <c r="B1335" s="5" t="s">
        <v>23</v>
      </c>
      <c r="C1335" s="4" t="s">
        <v>1652</v>
      </c>
      <c r="D1335" s="4">
        <v>21077</v>
      </c>
      <c r="E1335" s="6">
        <v>7637856.4500000002</v>
      </c>
      <c r="F1335" s="6">
        <v>7637856.4500000002</v>
      </c>
      <c r="G1335" s="6">
        <f t="shared" si="40"/>
        <v>0</v>
      </c>
      <c r="H1335" s="6" t="str">
        <f t="shared" si="41"/>
        <v>Aceptado</v>
      </c>
      <c r="I1335" s="4" t="s">
        <v>366</v>
      </c>
      <c r="J1335" s="4" t="s">
        <v>16</v>
      </c>
      <c r="K1335" s="4" t="s">
        <v>1659</v>
      </c>
      <c r="L1335" s="7" t="s">
        <v>25</v>
      </c>
      <c r="M1335" s="4">
        <v>3122888</v>
      </c>
      <c r="N1335" s="26" t="s">
        <v>1657</v>
      </c>
      <c r="O1335" s="8">
        <v>43018</v>
      </c>
      <c r="P1335" s="4" t="s">
        <v>15</v>
      </c>
      <c r="Q1335" s="4"/>
    </row>
    <row r="1336" spans="1:17" x14ac:dyDescent="0.25">
      <c r="A1336" s="4">
        <v>343</v>
      </c>
      <c r="B1336" s="5" t="s">
        <v>23</v>
      </c>
      <c r="C1336" s="4" t="s">
        <v>1652</v>
      </c>
      <c r="D1336" s="4">
        <v>12111</v>
      </c>
      <c r="E1336" s="6">
        <v>6742737.8399999999</v>
      </c>
      <c r="F1336" s="6">
        <v>6742737.8399999999</v>
      </c>
      <c r="G1336" s="6">
        <f t="shared" si="40"/>
        <v>0</v>
      </c>
      <c r="H1336" s="6" t="str">
        <f t="shared" si="41"/>
        <v>Aceptado</v>
      </c>
      <c r="I1336" s="4" t="s">
        <v>367</v>
      </c>
      <c r="J1336" s="4" t="s">
        <v>16</v>
      </c>
      <c r="K1336" s="4" t="s">
        <v>1659</v>
      </c>
      <c r="L1336" s="7" t="s">
        <v>25</v>
      </c>
      <c r="M1336" s="4">
        <v>3122888</v>
      </c>
      <c r="N1336" s="26" t="s">
        <v>1657</v>
      </c>
      <c r="O1336" s="8">
        <v>43018</v>
      </c>
      <c r="P1336" s="4" t="s">
        <v>15</v>
      </c>
      <c r="Q1336" s="4"/>
    </row>
    <row r="1337" spans="1:17" x14ac:dyDescent="0.25">
      <c r="A1337" s="4">
        <v>344</v>
      </c>
      <c r="B1337" s="5" t="s">
        <v>23</v>
      </c>
      <c r="C1337" s="4" t="s">
        <v>1652</v>
      </c>
      <c r="D1337" s="4">
        <v>13463</v>
      </c>
      <c r="E1337" s="6">
        <v>532541.36</v>
      </c>
      <c r="F1337" s="6">
        <v>532541.36</v>
      </c>
      <c r="G1337" s="6">
        <f t="shared" si="40"/>
        <v>0</v>
      </c>
      <c r="H1337" s="6" t="str">
        <f t="shared" si="41"/>
        <v>Aceptado</v>
      </c>
      <c r="I1337" s="4" t="s">
        <v>368</v>
      </c>
      <c r="J1337" s="4" t="s">
        <v>16</v>
      </c>
      <c r="K1337" s="4" t="s">
        <v>1659</v>
      </c>
      <c r="L1337" s="7" t="s">
        <v>25</v>
      </c>
      <c r="M1337" s="4">
        <v>3122888</v>
      </c>
      <c r="N1337" s="26" t="s">
        <v>1657</v>
      </c>
      <c r="O1337" s="8">
        <v>43018</v>
      </c>
      <c r="P1337" s="4" t="s">
        <v>15</v>
      </c>
      <c r="Q1337" s="4"/>
    </row>
    <row r="1338" spans="1:17" x14ac:dyDescent="0.25">
      <c r="A1338" s="4">
        <v>345</v>
      </c>
      <c r="B1338" s="5" t="s">
        <v>23</v>
      </c>
      <c r="C1338" s="4" t="s">
        <v>1652</v>
      </c>
      <c r="D1338" s="4">
        <v>30730</v>
      </c>
      <c r="E1338" s="6">
        <v>7067642.9000000004</v>
      </c>
      <c r="F1338" s="6">
        <v>7067642.9000000004</v>
      </c>
      <c r="G1338" s="6">
        <f t="shared" si="40"/>
        <v>0</v>
      </c>
      <c r="H1338" s="6" t="str">
        <f t="shared" si="41"/>
        <v>Aceptado</v>
      </c>
      <c r="I1338" s="4" t="s">
        <v>369</v>
      </c>
      <c r="J1338" s="4" t="s">
        <v>16</v>
      </c>
      <c r="K1338" s="4" t="s">
        <v>1659</v>
      </c>
      <c r="L1338" s="7" t="s">
        <v>25</v>
      </c>
      <c r="M1338" s="4">
        <v>3122888</v>
      </c>
      <c r="N1338" s="26" t="s">
        <v>1657</v>
      </c>
      <c r="O1338" s="8">
        <v>43018</v>
      </c>
      <c r="P1338" s="4" t="s">
        <v>15</v>
      </c>
      <c r="Q1338" s="4"/>
    </row>
    <row r="1339" spans="1:17" x14ac:dyDescent="0.25">
      <c r="A1339" s="4">
        <v>346</v>
      </c>
      <c r="B1339" s="5" t="s">
        <v>23</v>
      </c>
      <c r="C1339" s="4" t="s">
        <v>1652</v>
      </c>
      <c r="D1339" s="4">
        <v>27432</v>
      </c>
      <c r="E1339" s="6">
        <v>3080038.93</v>
      </c>
      <c r="F1339" s="6">
        <v>3080038.93</v>
      </c>
      <c r="G1339" s="6">
        <f t="shared" si="40"/>
        <v>0</v>
      </c>
      <c r="H1339" s="6" t="str">
        <f t="shared" si="41"/>
        <v>Aceptado</v>
      </c>
      <c r="I1339" s="4" t="s">
        <v>370</v>
      </c>
      <c r="J1339" s="4" t="s">
        <v>16</v>
      </c>
      <c r="K1339" s="4" t="s">
        <v>1659</v>
      </c>
      <c r="L1339" s="7" t="s">
        <v>25</v>
      </c>
      <c r="M1339" s="4">
        <v>3122888</v>
      </c>
      <c r="N1339" s="26" t="s">
        <v>1657</v>
      </c>
      <c r="O1339" s="8">
        <v>43018</v>
      </c>
      <c r="P1339" s="4" t="s">
        <v>15</v>
      </c>
      <c r="Q1339" s="4"/>
    </row>
    <row r="1340" spans="1:17" x14ac:dyDescent="0.25">
      <c r="A1340" s="4">
        <v>347</v>
      </c>
      <c r="B1340" s="5" t="s">
        <v>23</v>
      </c>
      <c r="C1340" s="4" t="s">
        <v>1652</v>
      </c>
      <c r="D1340" s="4">
        <v>31531</v>
      </c>
      <c r="E1340" s="6">
        <v>11685568.810000001</v>
      </c>
      <c r="F1340" s="6">
        <v>11685568.810000001</v>
      </c>
      <c r="G1340" s="6">
        <f t="shared" si="40"/>
        <v>0</v>
      </c>
      <c r="H1340" s="6" t="str">
        <f t="shared" si="41"/>
        <v>Aceptado</v>
      </c>
      <c r="I1340" s="4" t="s">
        <v>371</v>
      </c>
      <c r="J1340" s="4" t="s">
        <v>16</v>
      </c>
      <c r="K1340" s="4" t="s">
        <v>1659</v>
      </c>
      <c r="L1340" s="7" t="s">
        <v>25</v>
      </c>
      <c r="M1340" s="4">
        <v>3122888</v>
      </c>
      <c r="N1340" s="26" t="s">
        <v>1657</v>
      </c>
      <c r="O1340" s="8">
        <v>43018</v>
      </c>
      <c r="P1340" s="4" t="s">
        <v>15</v>
      </c>
      <c r="Q1340" s="4"/>
    </row>
    <row r="1341" spans="1:17" x14ac:dyDescent="0.25">
      <c r="A1341" s="4">
        <v>348</v>
      </c>
      <c r="B1341" s="5" t="s">
        <v>23</v>
      </c>
      <c r="C1341" s="4" t="s">
        <v>1652</v>
      </c>
      <c r="D1341" s="4">
        <v>12128</v>
      </c>
      <c r="E1341" s="6">
        <v>2653357.69</v>
      </c>
      <c r="F1341" s="6">
        <v>2653357.69</v>
      </c>
      <c r="G1341" s="6">
        <f t="shared" si="40"/>
        <v>0</v>
      </c>
      <c r="H1341" s="6" t="str">
        <f t="shared" si="41"/>
        <v>Aceptado</v>
      </c>
      <c r="I1341" s="4" t="s">
        <v>372</v>
      </c>
      <c r="J1341" s="4" t="s">
        <v>16</v>
      </c>
      <c r="K1341" s="4" t="s">
        <v>1659</v>
      </c>
      <c r="L1341" s="7" t="s">
        <v>25</v>
      </c>
      <c r="M1341" s="4">
        <v>3122888</v>
      </c>
      <c r="N1341" s="26" t="s">
        <v>1657</v>
      </c>
      <c r="O1341" s="8">
        <v>43018</v>
      </c>
      <c r="P1341" s="4" t="s">
        <v>15</v>
      </c>
      <c r="Q1341" s="4"/>
    </row>
    <row r="1342" spans="1:17" x14ac:dyDescent="0.25">
      <c r="A1342" s="4">
        <v>349</v>
      </c>
      <c r="B1342" s="5" t="s">
        <v>23</v>
      </c>
      <c r="C1342" s="4" t="s">
        <v>1652</v>
      </c>
      <c r="D1342" s="4">
        <v>12666</v>
      </c>
      <c r="E1342" s="6">
        <v>2463223.5699999998</v>
      </c>
      <c r="F1342" s="6">
        <v>2463223.5699999998</v>
      </c>
      <c r="G1342" s="6">
        <f t="shared" si="40"/>
        <v>0</v>
      </c>
      <c r="H1342" s="6" t="str">
        <f t="shared" si="41"/>
        <v>Aceptado</v>
      </c>
      <c r="I1342" s="4" t="s">
        <v>373</v>
      </c>
      <c r="J1342" s="4" t="s">
        <v>16</v>
      </c>
      <c r="K1342" s="4" t="s">
        <v>1659</v>
      </c>
      <c r="L1342" s="7" t="s">
        <v>25</v>
      </c>
      <c r="M1342" s="4">
        <v>3122888</v>
      </c>
      <c r="N1342" s="26" t="s">
        <v>1657</v>
      </c>
      <c r="O1342" s="8">
        <v>43018</v>
      </c>
      <c r="P1342" s="4" t="s">
        <v>15</v>
      </c>
      <c r="Q1342" s="4"/>
    </row>
    <row r="1343" spans="1:17" x14ac:dyDescent="0.25">
      <c r="A1343" s="4">
        <v>350</v>
      </c>
      <c r="B1343" s="5" t="s">
        <v>23</v>
      </c>
      <c r="C1343" s="4" t="s">
        <v>1652</v>
      </c>
      <c r="D1343" s="4">
        <v>15113</v>
      </c>
      <c r="E1343" s="6">
        <v>4780391.0199999996</v>
      </c>
      <c r="F1343" s="6">
        <v>4780391.0199999996</v>
      </c>
      <c r="G1343" s="6">
        <f t="shared" si="40"/>
        <v>0</v>
      </c>
      <c r="H1343" s="6" t="str">
        <f t="shared" si="41"/>
        <v>Aceptado</v>
      </c>
      <c r="I1343" s="4" t="s">
        <v>374</v>
      </c>
      <c r="J1343" s="4" t="s">
        <v>16</v>
      </c>
      <c r="K1343" s="4" t="s">
        <v>1659</v>
      </c>
      <c r="L1343" s="7" t="s">
        <v>25</v>
      </c>
      <c r="M1343" s="4">
        <v>3122888</v>
      </c>
      <c r="N1343" s="26" t="s">
        <v>1657</v>
      </c>
      <c r="O1343" s="8">
        <v>43018</v>
      </c>
      <c r="P1343" s="4" t="s">
        <v>15</v>
      </c>
      <c r="Q1343" s="4"/>
    </row>
    <row r="1344" spans="1:17" x14ac:dyDescent="0.25">
      <c r="A1344" s="4">
        <v>351</v>
      </c>
      <c r="B1344" s="5" t="s">
        <v>23</v>
      </c>
      <c r="C1344" s="4" t="s">
        <v>1652</v>
      </c>
      <c r="D1344" s="4">
        <v>21323</v>
      </c>
      <c r="E1344" s="6">
        <v>2330510.9700000002</v>
      </c>
      <c r="F1344" s="6">
        <v>2330510.9700000002</v>
      </c>
      <c r="G1344" s="6">
        <f t="shared" si="40"/>
        <v>0</v>
      </c>
      <c r="H1344" s="6" t="str">
        <f t="shared" si="41"/>
        <v>Aceptado</v>
      </c>
      <c r="I1344" s="4" t="s">
        <v>375</v>
      </c>
      <c r="J1344" s="4" t="s">
        <v>16</v>
      </c>
      <c r="K1344" s="4" t="s">
        <v>1659</v>
      </c>
      <c r="L1344" s="7" t="s">
        <v>25</v>
      </c>
      <c r="M1344" s="4">
        <v>3122888</v>
      </c>
      <c r="N1344" s="26" t="s">
        <v>1657</v>
      </c>
      <c r="O1344" s="8">
        <v>43018</v>
      </c>
      <c r="P1344" s="4" t="s">
        <v>15</v>
      </c>
      <c r="Q1344" s="4"/>
    </row>
    <row r="1345" spans="1:17" x14ac:dyDescent="0.25">
      <c r="A1345" s="4">
        <v>352</v>
      </c>
      <c r="B1345" s="5" t="s">
        <v>23</v>
      </c>
      <c r="C1345" s="4" t="s">
        <v>1652</v>
      </c>
      <c r="D1345" s="4">
        <v>12424</v>
      </c>
      <c r="E1345" s="6">
        <v>4333002.12</v>
      </c>
      <c r="F1345" s="6">
        <v>4333002.12</v>
      </c>
      <c r="G1345" s="6">
        <f t="shared" si="40"/>
        <v>0</v>
      </c>
      <c r="H1345" s="6" t="str">
        <f t="shared" si="41"/>
        <v>Aceptado</v>
      </c>
      <c r="I1345" s="4" t="s">
        <v>376</v>
      </c>
      <c r="J1345" s="4" t="s">
        <v>16</v>
      </c>
      <c r="K1345" s="4" t="s">
        <v>1659</v>
      </c>
      <c r="L1345" s="7" t="s">
        <v>25</v>
      </c>
      <c r="M1345" s="4">
        <v>3122888</v>
      </c>
      <c r="N1345" s="26" t="s">
        <v>1657</v>
      </c>
      <c r="O1345" s="8">
        <v>43018</v>
      </c>
      <c r="P1345" s="4" t="s">
        <v>15</v>
      </c>
      <c r="Q1345" s="4"/>
    </row>
    <row r="1346" spans="1:17" x14ac:dyDescent="0.25">
      <c r="A1346" s="4">
        <v>353</v>
      </c>
      <c r="B1346" s="5" t="s">
        <v>23</v>
      </c>
      <c r="C1346" s="4" t="s">
        <v>1652</v>
      </c>
      <c r="D1346" s="4">
        <v>2539</v>
      </c>
      <c r="E1346" s="6">
        <v>12840760.949999999</v>
      </c>
      <c r="F1346" s="6">
        <v>12840760.949999999</v>
      </c>
      <c r="G1346" s="6">
        <f t="shared" si="40"/>
        <v>0</v>
      </c>
      <c r="H1346" s="6" t="str">
        <f t="shared" si="41"/>
        <v>Aceptado</v>
      </c>
      <c r="I1346" s="4" t="s">
        <v>377</v>
      </c>
      <c r="J1346" s="4" t="s">
        <v>16</v>
      </c>
      <c r="K1346" s="4" t="s">
        <v>1659</v>
      </c>
      <c r="L1346" s="7" t="s">
        <v>25</v>
      </c>
      <c r="M1346" s="4">
        <v>3122888</v>
      </c>
      <c r="N1346" s="26" t="s">
        <v>1657</v>
      </c>
      <c r="O1346" s="8">
        <v>43018</v>
      </c>
      <c r="P1346" s="4" t="s">
        <v>15</v>
      </c>
      <c r="Q1346" s="4"/>
    </row>
    <row r="1347" spans="1:17" x14ac:dyDescent="0.25">
      <c r="A1347" s="4">
        <v>354</v>
      </c>
      <c r="B1347" s="5" t="s">
        <v>23</v>
      </c>
      <c r="C1347" s="4" t="s">
        <v>1652</v>
      </c>
      <c r="D1347" s="4">
        <v>25063</v>
      </c>
      <c r="E1347" s="6">
        <v>4563713.96</v>
      </c>
      <c r="F1347" s="6">
        <v>4537170.5061720209</v>
      </c>
      <c r="G1347" s="6">
        <f t="shared" si="40"/>
        <v>26543.453827979043</v>
      </c>
      <c r="H1347" s="6" t="str">
        <f t="shared" si="41"/>
        <v>Parcial</v>
      </c>
      <c r="I1347" s="4" t="s">
        <v>378</v>
      </c>
      <c r="J1347" s="4" t="s">
        <v>16</v>
      </c>
      <c r="K1347" s="4" t="s">
        <v>1659</v>
      </c>
      <c r="L1347" s="7" t="s">
        <v>25</v>
      </c>
      <c r="M1347" s="4">
        <v>3122888</v>
      </c>
      <c r="N1347" s="26" t="s">
        <v>1657</v>
      </c>
      <c r="O1347" s="8">
        <v>43018</v>
      </c>
      <c r="P1347" s="4" t="s">
        <v>15</v>
      </c>
      <c r="Q1347" s="4" t="s">
        <v>1658</v>
      </c>
    </row>
    <row r="1348" spans="1:17" x14ac:dyDescent="0.25">
      <c r="A1348" s="4">
        <v>355</v>
      </c>
      <c r="B1348" s="5" t="s">
        <v>23</v>
      </c>
      <c r="C1348" s="4" t="s">
        <v>1652</v>
      </c>
      <c r="D1348" s="4">
        <v>17624</v>
      </c>
      <c r="E1348" s="6">
        <v>2265580.1</v>
      </c>
      <c r="F1348" s="6">
        <v>2265580.1</v>
      </c>
      <c r="G1348" s="6">
        <f t="shared" si="40"/>
        <v>0</v>
      </c>
      <c r="H1348" s="6" t="str">
        <f t="shared" si="41"/>
        <v>Aceptado</v>
      </c>
      <c r="I1348" s="4" t="s">
        <v>379</v>
      </c>
      <c r="J1348" s="4" t="s">
        <v>16</v>
      </c>
      <c r="K1348" s="4" t="s">
        <v>1659</v>
      </c>
      <c r="L1348" s="7" t="s">
        <v>25</v>
      </c>
      <c r="M1348" s="4">
        <v>3122888</v>
      </c>
      <c r="N1348" s="26" t="s">
        <v>1657</v>
      </c>
      <c r="O1348" s="8">
        <v>43018</v>
      </c>
      <c r="P1348" s="4" t="s">
        <v>15</v>
      </c>
      <c r="Q1348" s="4"/>
    </row>
    <row r="1349" spans="1:17" x14ac:dyDescent="0.25">
      <c r="A1349" s="4">
        <v>356</v>
      </c>
      <c r="B1349" s="5" t="s">
        <v>23</v>
      </c>
      <c r="C1349" s="4" t="s">
        <v>1652</v>
      </c>
      <c r="D1349" s="4">
        <v>17497</v>
      </c>
      <c r="E1349" s="6">
        <v>2652741.62</v>
      </c>
      <c r="F1349" s="6">
        <v>2282059.9055872522</v>
      </c>
      <c r="G1349" s="6">
        <f t="shared" si="40"/>
        <v>370681.71441274788</v>
      </c>
      <c r="H1349" s="6" t="str">
        <f t="shared" si="41"/>
        <v>Parcial</v>
      </c>
      <c r="I1349" s="4" t="s">
        <v>380</v>
      </c>
      <c r="J1349" s="4" t="s">
        <v>16</v>
      </c>
      <c r="K1349" s="4" t="s">
        <v>1659</v>
      </c>
      <c r="L1349" s="7" t="s">
        <v>25</v>
      </c>
      <c r="M1349" s="4">
        <v>3122888</v>
      </c>
      <c r="N1349" s="26" t="s">
        <v>1657</v>
      </c>
      <c r="O1349" s="8">
        <v>43018</v>
      </c>
      <c r="P1349" s="4" t="s">
        <v>15</v>
      </c>
      <c r="Q1349" s="4" t="s">
        <v>1658</v>
      </c>
    </row>
    <row r="1350" spans="1:17" x14ac:dyDescent="0.25">
      <c r="A1350" s="4">
        <v>357</v>
      </c>
      <c r="B1350" s="5" t="s">
        <v>23</v>
      </c>
      <c r="C1350" s="4" t="s">
        <v>1652</v>
      </c>
      <c r="D1350" s="4">
        <v>12422</v>
      </c>
      <c r="E1350" s="6">
        <v>5348009.07</v>
      </c>
      <c r="F1350" s="6">
        <v>5348009.07</v>
      </c>
      <c r="G1350" s="6">
        <f t="shared" si="40"/>
        <v>0</v>
      </c>
      <c r="H1350" s="6" t="str">
        <f t="shared" si="41"/>
        <v>Aceptado</v>
      </c>
      <c r="I1350" s="4" t="s">
        <v>381</v>
      </c>
      <c r="J1350" s="4" t="s">
        <v>16</v>
      </c>
      <c r="K1350" s="4" t="s">
        <v>1659</v>
      </c>
      <c r="L1350" s="7" t="s">
        <v>25</v>
      </c>
      <c r="M1350" s="4">
        <v>3122888</v>
      </c>
      <c r="N1350" s="26" t="s">
        <v>1657</v>
      </c>
      <c r="O1350" s="8">
        <v>43018</v>
      </c>
      <c r="P1350" s="4" t="s">
        <v>15</v>
      </c>
      <c r="Q1350" s="4"/>
    </row>
    <row r="1351" spans="1:17" x14ac:dyDescent="0.25">
      <c r="A1351" s="4">
        <v>358</v>
      </c>
      <c r="B1351" s="5" t="s">
        <v>23</v>
      </c>
      <c r="C1351" s="4" t="s">
        <v>1652</v>
      </c>
      <c r="D1351" s="4">
        <v>16663</v>
      </c>
      <c r="E1351" s="6">
        <v>5963882.0300000003</v>
      </c>
      <c r="F1351" s="6">
        <v>5963882.0300000003</v>
      </c>
      <c r="G1351" s="6">
        <f t="shared" si="40"/>
        <v>0</v>
      </c>
      <c r="H1351" s="6" t="str">
        <f t="shared" si="41"/>
        <v>Aceptado</v>
      </c>
      <c r="I1351" s="4" t="s">
        <v>382</v>
      </c>
      <c r="J1351" s="4" t="s">
        <v>16</v>
      </c>
      <c r="K1351" s="4" t="s">
        <v>1659</v>
      </c>
      <c r="L1351" s="7" t="s">
        <v>25</v>
      </c>
      <c r="M1351" s="4">
        <v>3122888</v>
      </c>
      <c r="N1351" s="26" t="s">
        <v>1657</v>
      </c>
      <c r="O1351" s="8">
        <v>43018</v>
      </c>
      <c r="P1351" s="4" t="s">
        <v>15</v>
      </c>
      <c r="Q1351" s="4"/>
    </row>
    <row r="1352" spans="1:17" x14ac:dyDescent="0.25">
      <c r="A1352" s="4">
        <v>359</v>
      </c>
      <c r="B1352" s="5" t="s">
        <v>23</v>
      </c>
      <c r="C1352" s="4" t="s">
        <v>1652</v>
      </c>
      <c r="D1352" s="4">
        <v>25023</v>
      </c>
      <c r="E1352" s="6">
        <v>9511291.8900000006</v>
      </c>
      <c r="F1352" s="6">
        <v>9412956.3047293816</v>
      </c>
      <c r="G1352" s="6">
        <f t="shared" ref="G1352:G1415" si="42">E1352-F1352</f>
        <v>98335.58527061902</v>
      </c>
      <c r="H1352" s="6" t="str">
        <f t="shared" ref="H1352:H1415" si="43">IF(F1352=E1352,"Aceptado",IF(G1352=E1352,"Rechazado","Parcial"))</f>
        <v>Parcial</v>
      </c>
      <c r="I1352" s="4" t="s">
        <v>383</v>
      </c>
      <c r="J1352" s="4" t="s">
        <v>16</v>
      </c>
      <c r="K1352" s="4" t="s">
        <v>1659</v>
      </c>
      <c r="L1352" s="7" t="s">
        <v>25</v>
      </c>
      <c r="M1352" s="4">
        <v>3122888</v>
      </c>
      <c r="N1352" s="26" t="s">
        <v>1657</v>
      </c>
      <c r="O1352" s="8">
        <v>43018</v>
      </c>
      <c r="P1352" s="4" t="s">
        <v>15</v>
      </c>
      <c r="Q1352" s="4" t="s">
        <v>1658</v>
      </c>
    </row>
    <row r="1353" spans="1:17" x14ac:dyDescent="0.25">
      <c r="A1353" s="4">
        <v>360</v>
      </c>
      <c r="B1353" s="5" t="s">
        <v>23</v>
      </c>
      <c r="C1353" s="4" t="s">
        <v>1652</v>
      </c>
      <c r="D1353" s="4">
        <v>20247</v>
      </c>
      <c r="E1353" s="6">
        <v>1865424.56</v>
      </c>
      <c r="F1353" s="6">
        <v>1865424.56</v>
      </c>
      <c r="G1353" s="6">
        <f t="shared" si="42"/>
        <v>0</v>
      </c>
      <c r="H1353" s="6" t="str">
        <f t="shared" si="43"/>
        <v>Aceptado</v>
      </c>
      <c r="I1353" s="4" t="s">
        <v>384</v>
      </c>
      <c r="J1353" s="4" t="s">
        <v>16</v>
      </c>
      <c r="K1353" s="4" t="s">
        <v>1659</v>
      </c>
      <c r="L1353" s="7" t="s">
        <v>25</v>
      </c>
      <c r="M1353" s="4">
        <v>3122888</v>
      </c>
      <c r="N1353" s="26" t="s">
        <v>1657</v>
      </c>
      <c r="O1353" s="8">
        <v>43018</v>
      </c>
      <c r="P1353" s="4" t="s">
        <v>15</v>
      </c>
      <c r="Q1353" s="4"/>
    </row>
    <row r="1354" spans="1:17" x14ac:dyDescent="0.25">
      <c r="A1354" s="4">
        <v>361</v>
      </c>
      <c r="B1354" s="5" t="s">
        <v>23</v>
      </c>
      <c r="C1354" s="4" t="s">
        <v>1652</v>
      </c>
      <c r="D1354" s="4">
        <v>9763</v>
      </c>
      <c r="E1354" s="6">
        <v>3193315.29</v>
      </c>
      <c r="F1354" s="6">
        <v>3193315.29</v>
      </c>
      <c r="G1354" s="6">
        <f t="shared" si="42"/>
        <v>0</v>
      </c>
      <c r="H1354" s="6" t="str">
        <f t="shared" si="43"/>
        <v>Aceptado</v>
      </c>
      <c r="I1354" s="4" t="s">
        <v>385</v>
      </c>
      <c r="J1354" s="4" t="s">
        <v>16</v>
      </c>
      <c r="K1354" s="4" t="s">
        <v>1659</v>
      </c>
      <c r="L1354" s="7" t="s">
        <v>25</v>
      </c>
      <c r="M1354" s="4">
        <v>3122888</v>
      </c>
      <c r="N1354" s="26" t="s">
        <v>1657</v>
      </c>
      <c r="O1354" s="8">
        <v>43018</v>
      </c>
      <c r="P1354" s="4" t="s">
        <v>15</v>
      </c>
      <c r="Q1354" s="4"/>
    </row>
    <row r="1355" spans="1:17" x14ac:dyDescent="0.25">
      <c r="A1355" s="4">
        <v>362</v>
      </c>
      <c r="B1355" s="5" t="s">
        <v>23</v>
      </c>
      <c r="C1355" s="4" t="s">
        <v>1652</v>
      </c>
      <c r="D1355" s="4">
        <v>12448</v>
      </c>
      <c r="E1355" s="6">
        <v>1588027.64</v>
      </c>
      <c r="F1355" s="6">
        <v>1588027.64</v>
      </c>
      <c r="G1355" s="6">
        <f t="shared" si="42"/>
        <v>0</v>
      </c>
      <c r="H1355" s="6" t="str">
        <f t="shared" si="43"/>
        <v>Aceptado</v>
      </c>
      <c r="I1355" s="4" t="s">
        <v>386</v>
      </c>
      <c r="J1355" s="4" t="s">
        <v>16</v>
      </c>
      <c r="K1355" s="4" t="s">
        <v>1659</v>
      </c>
      <c r="L1355" s="7" t="s">
        <v>25</v>
      </c>
      <c r="M1355" s="4">
        <v>3122888</v>
      </c>
      <c r="N1355" s="26" t="s">
        <v>1657</v>
      </c>
      <c r="O1355" s="8">
        <v>43018</v>
      </c>
      <c r="P1355" s="4" t="s">
        <v>15</v>
      </c>
      <c r="Q1355" s="4"/>
    </row>
    <row r="1356" spans="1:17" x14ac:dyDescent="0.25">
      <c r="A1356" s="4">
        <v>363</v>
      </c>
      <c r="B1356" s="5" t="s">
        <v>23</v>
      </c>
      <c r="C1356" s="4" t="s">
        <v>1652</v>
      </c>
      <c r="D1356" s="4">
        <v>16658</v>
      </c>
      <c r="E1356" s="6">
        <v>1213377.44</v>
      </c>
      <c r="F1356" s="6">
        <v>1213377.44</v>
      </c>
      <c r="G1356" s="6">
        <f t="shared" si="42"/>
        <v>0</v>
      </c>
      <c r="H1356" s="6" t="str">
        <f t="shared" si="43"/>
        <v>Aceptado</v>
      </c>
      <c r="I1356" s="4" t="s">
        <v>387</v>
      </c>
      <c r="J1356" s="4" t="s">
        <v>16</v>
      </c>
      <c r="K1356" s="4" t="s">
        <v>1659</v>
      </c>
      <c r="L1356" s="7" t="s">
        <v>25</v>
      </c>
      <c r="M1356" s="4">
        <v>3122888</v>
      </c>
      <c r="N1356" s="26" t="s">
        <v>1657</v>
      </c>
      <c r="O1356" s="8">
        <v>43018</v>
      </c>
      <c r="P1356" s="4" t="s">
        <v>15</v>
      </c>
      <c r="Q1356" s="4"/>
    </row>
    <row r="1357" spans="1:17" x14ac:dyDescent="0.25">
      <c r="A1357" s="4">
        <v>364</v>
      </c>
      <c r="B1357" s="5" t="s">
        <v>23</v>
      </c>
      <c r="C1357" s="4" t="s">
        <v>1652</v>
      </c>
      <c r="D1357" s="4">
        <v>20235</v>
      </c>
      <c r="E1357" s="6">
        <v>5417910.8600000003</v>
      </c>
      <c r="F1357" s="6">
        <v>5417910.8600000003</v>
      </c>
      <c r="G1357" s="6">
        <f t="shared" si="42"/>
        <v>0</v>
      </c>
      <c r="H1357" s="6" t="str">
        <f t="shared" si="43"/>
        <v>Aceptado</v>
      </c>
      <c r="I1357" s="4" t="s">
        <v>388</v>
      </c>
      <c r="J1357" s="4" t="s">
        <v>16</v>
      </c>
      <c r="K1357" s="4" t="s">
        <v>1659</v>
      </c>
      <c r="L1357" s="7" t="s">
        <v>25</v>
      </c>
      <c r="M1357" s="4">
        <v>3122888</v>
      </c>
      <c r="N1357" s="26" t="s">
        <v>1657</v>
      </c>
      <c r="O1357" s="8">
        <v>43018</v>
      </c>
      <c r="P1357" s="4" t="s">
        <v>15</v>
      </c>
      <c r="Q1357" s="4"/>
    </row>
    <row r="1358" spans="1:17" x14ac:dyDescent="0.25">
      <c r="A1358" s="4">
        <v>365</v>
      </c>
      <c r="B1358" s="5" t="s">
        <v>23</v>
      </c>
      <c r="C1358" s="4" t="s">
        <v>1652</v>
      </c>
      <c r="D1358" s="4">
        <v>13955</v>
      </c>
      <c r="E1358" s="6">
        <v>3022271.18</v>
      </c>
      <c r="F1358" s="6">
        <v>0</v>
      </c>
      <c r="G1358" s="6">
        <f t="shared" si="42"/>
        <v>3022271.18</v>
      </c>
      <c r="H1358" s="6" t="str">
        <f t="shared" si="43"/>
        <v>Rechazado</v>
      </c>
      <c r="I1358" s="4" t="s">
        <v>389</v>
      </c>
      <c r="J1358" s="4" t="s">
        <v>16</v>
      </c>
      <c r="K1358" s="4" t="s">
        <v>1659</v>
      </c>
      <c r="L1358" s="7" t="s">
        <v>25</v>
      </c>
      <c r="M1358" s="4">
        <v>3122888</v>
      </c>
      <c r="N1358" s="26" t="s">
        <v>1657</v>
      </c>
      <c r="O1358" s="8">
        <v>43018</v>
      </c>
      <c r="P1358" s="4" t="s">
        <v>15</v>
      </c>
      <c r="Q1358" s="4" t="s">
        <v>1669</v>
      </c>
    </row>
    <row r="1359" spans="1:17" x14ac:dyDescent="0.25">
      <c r="A1359" s="4">
        <v>366</v>
      </c>
      <c r="B1359" s="5" t="s">
        <v>23</v>
      </c>
      <c r="C1359" s="4" t="s">
        <v>1652</v>
      </c>
      <c r="D1359" s="4">
        <v>22280</v>
      </c>
      <c r="E1359" s="6">
        <v>1511369.04</v>
      </c>
      <c r="F1359" s="6">
        <v>1511369.04</v>
      </c>
      <c r="G1359" s="6">
        <f t="shared" si="42"/>
        <v>0</v>
      </c>
      <c r="H1359" s="6" t="str">
        <f t="shared" si="43"/>
        <v>Aceptado</v>
      </c>
      <c r="I1359" s="4" t="s">
        <v>390</v>
      </c>
      <c r="J1359" s="4" t="s">
        <v>16</v>
      </c>
      <c r="K1359" s="4" t="s">
        <v>1659</v>
      </c>
      <c r="L1359" s="7" t="s">
        <v>25</v>
      </c>
      <c r="M1359" s="4">
        <v>3122888</v>
      </c>
      <c r="N1359" s="26" t="s">
        <v>1657</v>
      </c>
      <c r="O1359" s="8">
        <v>43018</v>
      </c>
      <c r="P1359" s="4" t="s">
        <v>15</v>
      </c>
      <c r="Q1359" s="4"/>
    </row>
    <row r="1360" spans="1:17" x14ac:dyDescent="0.25">
      <c r="A1360" s="4">
        <v>367</v>
      </c>
      <c r="B1360" s="5" t="s">
        <v>23</v>
      </c>
      <c r="C1360" s="4" t="s">
        <v>1652</v>
      </c>
      <c r="D1360" s="4">
        <v>11121</v>
      </c>
      <c r="E1360" s="6">
        <v>1543505.26</v>
      </c>
      <c r="F1360" s="6">
        <v>1543505.26</v>
      </c>
      <c r="G1360" s="6">
        <f t="shared" si="42"/>
        <v>0</v>
      </c>
      <c r="H1360" s="6" t="str">
        <f t="shared" si="43"/>
        <v>Aceptado</v>
      </c>
      <c r="I1360" s="4" t="s">
        <v>391</v>
      </c>
      <c r="J1360" s="4" t="s">
        <v>16</v>
      </c>
      <c r="K1360" s="4" t="s">
        <v>1659</v>
      </c>
      <c r="L1360" s="7" t="s">
        <v>25</v>
      </c>
      <c r="M1360" s="4">
        <v>3122888</v>
      </c>
      <c r="N1360" s="26" t="s">
        <v>1657</v>
      </c>
      <c r="O1360" s="8">
        <v>43018</v>
      </c>
      <c r="P1360" s="4" t="s">
        <v>15</v>
      </c>
      <c r="Q1360" s="4"/>
    </row>
    <row r="1361" spans="1:17" x14ac:dyDescent="0.25">
      <c r="A1361" s="4">
        <v>368</v>
      </c>
      <c r="B1361" s="5" t="s">
        <v>23</v>
      </c>
      <c r="C1361" s="4" t="s">
        <v>1652</v>
      </c>
      <c r="D1361" s="4">
        <v>22413</v>
      </c>
      <c r="E1361" s="6">
        <v>4109593.19</v>
      </c>
      <c r="F1361" s="6">
        <v>4109593.19</v>
      </c>
      <c r="G1361" s="6">
        <f t="shared" si="42"/>
        <v>0</v>
      </c>
      <c r="H1361" s="6" t="str">
        <f t="shared" si="43"/>
        <v>Aceptado</v>
      </c>
      <c r="I1361" s="4" t="s">
        <v>392</v>
      </c>
      <c r="J1361" s="4" t="s">
        <v>16</v>
      </c>
      <c r="K1361" s="4" t="s">
        <v>1659</v>
      </c>
      <c r="L1361" s="7" t="s">
        <v>25</v>
      </c>
      <c r="M1361" s="4">
        <v>3122888</v>
      </c>
      <c r="N1361" s="26" t="s">
        <v>1657</v>
      </c>
      <c r="O1361" s="8">
        <v>43018</v>
      </c>
      <c r="P1361" s="4" t="s">
        <v>15</v>
      </c>
      <c r="Q1361" s="4"/>
    </row>
    <row r="1362" spans="1:17" x14ac:dyDescent="0.25">
      <c r="A1362" s="4">
        <v>369</v>
      </c>
      <c r="B1362" s="5" t="s">
        <v>23</v>
      </c>
      <c r="C1362" s="4" t="s">
        <v>1652</v>
      </c>
      <c r="D1362" s="4">
        <v>26463</v>
      </c>
      <c r="E1362" s="6">
        <v>2848024.83</v>
      </c>
      <c r="F1362" s="6">
        <v>0</v>
      </c>
      <c r="G1362" s="6">
        <f t="shared" si="42"/>
        <v>2848024.83</v>
      </c>
      <c r="H1362" s="6" t="str">
        <f t="shared" si="43"/>
        <v>Rechazado</v>
      </c>
      <c r="I1362" s="4" t="s">
        <v>393</v>
      </c>
      <c r="J1362" s="4" t="s">
        <v>16</v>
      </c>
      <c r="K1362" s="4" t="s">
        <v>1659</v>
      </c>
      <c r="L1362" s="7" t="s">
        <v>25</v>
      </c>
      <c r="M1362" s="4">
        <v>3122888</v>
      </c>
      <c r="N1362" s="26" t="s">
        <v>1657</v>
      </c>
      <c r="O1362" s="8">
        <v>43018</v>
      </c>
      <c r="P1362" s="4" t="s">
        <v>15</v>
      </c>
      <c r="Q1362" s="4" t="s">
        <v>1671</v>
      </c>
    </row>
    <row r="1363" spans="1:17" x14ac:dyDescent="0.25">
      <c r="A1363" s="4">
        <v>370</v>
      </c>
      <c r="B1363" s="5" t="s">
        <v>23</v>
      </c>
      <c r="C1363" s="4" t="s">
        <v>1652</v>
      </c>
      <c r="D1363" s="4">
        <v>15633</v>
      </c>
      <c r="E1363" s="6">
        <v>5785594.1699999999</v>
      </c>
      <c r="F1363" s="6">
        <v>5785594.1699999999</v>
      </c>
      <c r="G1363" s="6">
        <f t="shared" si="42"/>
        <v>0</v>
      </c>
      <c r="H1363" s="6" t="str">
        <f t="shared" si="43"/>
        <v>Aceptado</v>
      </c>
      <c r="I1363" s="4" t="s">
        <v>394</v>
      </c>
      <c r="J1363" s="4" t="s">
        <v>16</v>
      </c>
      <c r="K1363" s="4" t="s">
        <v>1659</v>
      </c>
      <c r="L1363" s="7" t="s">
        <v>25</v>
      </c>
      <c r="M1363" s="4">
        <v>3122888</v>
      </c>
      <c r="N1363" s="26" t="s">
        <v>1657</v>
      </c>
      <c r="O1363" s="8">
        <v>43018</v>
      </c>
      <c r="P1363" s="4" t="s">
        <v>15</v>
      </c>
      <c r="Q1363" s="4"/>
    </row>
    <row r="1364" spans="1:17" x14ac:dyDescent="0.25">
      <c r="A1364" s="4">
        <v>371</v>
      </c>
      <c r="B1364" s="5" t="s">
        <v>23</v>
      </c>
      <c r="C1364" s="4" t="s">
        <v>1652</v>
      </c>
      <c r="D1364" s="4">
        <v>17455</v>
      </c>
      <c r="E1364" s="6">
        <v>9999091.3300000001</v>
      </c>
      <c r="F1364" s="6">
        <v>9999091.3300000001</v>
      </c>
      <c r="G1364" s="6">
        <f t="shared" si="42"/>
        <v>0</v>
      </c>
      <c r="H1364" s="6" t="str">
        <f t="shared" si="43"/>
        <v>Aceptado</v>
      </c>
      <c r="I1364" s="4" t="s">
        <v>395</v>
      </c>
      <c r="J1364" s="4" t="s">
        <v>16</v>
      </c>
      <c r="K1364" s="4" t="s">
        <v>1659</v>
      </c>
      <c r="L1364" s="7" t="s">
        <v>25</v>
      </c>
      <c r="M1364" s="4">
        <v>3122888</v>
      </c>
      <c r="N1364" s="26" t="s">
        <v>1657</v>
      </c>
      <c r="O1364" s="8">
        <v>43018</v>
      </c>
      <c r="P1364" s="4" t="s">
        <v>15</v>
      </c>
      <c r="Q1364" s="4"/>
    </row>
    <row r="1365" spans="1:17" x14ac:dyDescent="0.25">
      <c r="A1365" s="4">
        <v>372</v>
      </c>
      <c r="B1365" s="5" t="s">
        <v>23</v>
      </c>
      <c r="C1365" s="4" t="s">
        <v>1652</v>
      </c>
      <c r="D1365" s="4">
        <v>13729</v>
      </c>
      <c r="E1365" s="6">
        <v>3796577.74</v>
      </c>
      <c r="F1365" s="6">
        <v>3796577.74</v>
      </c>
      <c r="G1365" s="6">
        <f t="shared" si="42"/>
        <v>0</v>
      </c>
      <c r="H1365" s="6" t="str">
        <f t="shared" si="43"/>
        <v>Aceptado</v>
      </c>
      <c r="I1365" s="4" t="s">
        <v>396</v>
      </c>
      <c r="J1365" s="4" t="s">
        <v>16</v>
      </c>
      <c r="K1365" s="4" t="s">
        <v>1659</v>
      </c>
      <c r="L1365" s="7" t="s">
        <v>25</v>
      </c>
      <c r="M1365" s="4">
        <v>3122888</v>
      </c>
      <c r="N1365" s="26" t="s">
        <v>1657</v>
      </c>
      <c r="O1365" s="8">
        <v>43018</v>
      </c>
      <c r="P1365" s="4" t="s">
        <v>15</v>
      </c>
      <c r="Q1365" s="4"/>
    </row>
    <row r="1366" spans="1:17" x14ac:dyDescent="0.25">
      <c r="A1366" s="4">
        <v>373</v>
      </c>
      <c r="B1366" s="5" t="s">
        <v>23</v>
      </c>
      <c r="C1366" s="4" t="s">
        <v>1652</v>
      </c>
      <c r="D1366" s="4">
        <v>30655</v>
      </c>
      <c r="E1366" s="6">
        <v>894806.07</v>
      </c>
      <c r="F1366" s="6">
        <v>894806.07</v>
      </c>
      <c r="G1366" s="6">
        <f t="shared" si="42"/>
        <v>0</v>
      </c>
      <c r="H1366" s="6" t="str">
        <f t="shared" si="43"/>
        <v>Aceptado</v>
      </c>
      <c r="I1366" s="4" t="s">
        <v>397</v>
      </c>
      <c r="J1366" s="4" t="s">
        <v>16</v>
      </c>
      <c r="K1366" s="4" t="s">
        <v>1659</v>
      </c>
      <c r="L1366" s="7" t="s">
        <v>25</v>
      </c>
      <c r="M1366" s="4">
        <v>3122888</v>
      </c>
      <c r="N1366" s="26" t="s">
        <v>1657</v>
      </c>
      <c r="O1366" s="8">
        <v>43018</v>
      </c>
      <c r="P1366" s="4" t="s">
        <v>15</v>
      </c>
      <c r="Q1366" s="4"/>
    </row>
    <row r="1367" spans="1:17" x14ac:dyDescent="0.25">
      <c r="A1367" s="4">
        <v>374</v>
      </c>
      <c r="B1367" s="5" t="s">
        <v>23</v>
      </c>
      <c r="C1367" s="4" t="s">
        <v>1652</v>
      </c>
      <c r="D1367" s="4">
        <v>23056</v>
      </c>
      <c r="E1367" s="6">
        <v>11936084.27</v>
      </c>
      <c r="F1367" s="6">
        <v>11936084.27</v>
      </c>
      <c r="G1367" s="6">
        <f t="shared" si="42"/>
        <v>0</v>
      </c>
      <c r="H1367" s="6" t="str">
        <f t="shared" si="43"/>
        <v>Aceptado</v>
      </c>
      <c r="I1367" s="4" t="s">
        <v>398</v>
      </c>
      <c r="J1367" s="4" t="s">
        <v>16</v>
      </c>
      <c r="K1367" s="4" t="s">
        <v>1659</v>
      </c>
      <c r="L1367" s="7" t="s">
        <v>25</v>
      </c>
      <c r="M1367" s="4">
        <v>3122888</v>
      </c>
      <c r="N1367" s="26" t="s">
        <v>1657</v>
      </c>
      <c r="O1367" s="8">
        <v>43018</v>
      </c>
      <c r="P1367" s="4" t="s">
        <v>15</v>
      </c>
      <c r="Q1367" s="4"/>
    </row>
    <row r="1368" spans="1:17" x14ac:dyDescent="0.25">
      <c r="A1368" s="4">
        <v>375</v>
      </c>
      <c r="B1368" s="5" t="s">
        <v>23</v>
      </c>
      <c r="C1368" s="4" t="s">
        <v>1652</v>
      </c>
      <c r="D1368" s="4">
        <v>13943</v>
      </c>
      <c r="E1368" s="6">
        <v>9279494.7400000002</v>
      </c>
      <c r="F1368" s="6">
        <v>9279494.7400000002</v>
      </c>
      <c r="G1368" s="6">
        <f t="shared" si="42"/>
        <v>0</v>
      </c>
      <c r="H1368" s="6" t="str">
        <f t="shared" si="43"/>
        <v>Aceptado</v>
      </c>
      <c r="I1368" s="4" t="s">
        <v>399</v>
      </c>
      <c r="J1368" s="4" t="s">
        <v>16</v>
      </c>
      <c r="K1368" s="4" t="s">
        <v>1659</v>
      </c>
      <c r="L1368" s="7" t="s">
        <v>25</v>
      </c>
      <c r="M1368" s="4">
        <v>3122888</v>
      </c>
      <c r="N1368" s="26" t="s">
        <v>1657</v>
      </c>
      <c r="O1368" s="8">
        <v>43018</v>
      </c>
      <c r="P1368" s="4" t="s">
        <v>15</v>
      </c>
      <c r="Q1368" s="4"/>
    </row>
    <row r="1369" spans="1:17" x14ac:dyDescent="0.25">
      <c r="A1369" s="4">
        <v>376</v>
      </c>
      <c r="B1369" s="5" t="s">
        <v>23</v>
      </c>
      <c r="C1369" s="4" t="s">
        <v>1652</v>
      </c>
      <c r="D1369" s="4">
        <v>19567</v>
      </c>
      <c r="E1369" s="6">
        <v>1486030.55</v>
      </c>
      <c r="F1369" s="6">
        <v>0</v>
      </c>
      <c r="G1369" s="6">
        <f t="shared" si="42"/>
        <v>1486030.55</v>
      </c>
      <c r="H1369" s="6" t="str">
        <f t="shared" si="43"/>
        <v>Rechazado</v>
      </c>
      <c r="I1369" s="4" t="s">
        <v>400</v>
      </c>
      <c r="J1369" s="4" t="s">
        <v>16</v>
      </c>
      <c r="K1369" s="4" t="s">
        <v>1659</v>
      </c>
      <c r="L1369" s="7" t="s">
        <v>25</v>
      </c>
      <c r="M1369" s="4">
        <v>3122888</v>
      </c>
      <c r="N1369" s="26" t="s">
        <v>1657</v>
      </c>
      <c r="O1369" s="8">
        <v>43018</v>
      </c>
      <c r="P1369" s="4" t="s">
        <v>15</v>
      </c>
      <c r="Q1369" s="4" t="s">
        <v>1668</v>
      </c>
    </row>
    <row r="1370" spans="1:17" x14ac:dyDescent="0.25">
      <c r="A1370" s="4">
        <v>377</v>
      </c>
      <c r="B1370" s="5" t="s">
        <v>23</v>
      </c>
      <c r="C1370" s="4" t="s">
        <v>1652</v>
      </c>
      <c r="D1370" s="4">
        <v>26791</v>
      </c>
      <c r="E1370" s="6">
        <v>9449220.3599999994</v>
      </c>
      <c r="F1370" s="6">
        <v>9449220.3599999994</v>
      </c>
      <c r="G1370" s="6">
        <f t="shared" si="42"/>
        <v>0</v>
      </c>
      <c r="H1370" s="6" t="str">
        <f t="shared" si="43"/>
        <v>Aceptado</v>
      </c>
      <c r="I1370" s="4" t="s">
        <v>401</v>
      </c>
      <c r="J1370" s="4" t="s">
        <v>16</v>
      </c>
      <c r="K1370" s="4" t="s">
        <v>1659</v>
      </c>
      <c r="L1370" s="7" t="s">
        <v>25</v>
      </c>
      <c r="M1370" s="4">
        <v>3122888</v>
      </c>
      <c r="N1370" s="26" t="s">
        <v>1657</v>
      </c>
      <c r="O1370" s="8">
        <v>43018</v>
      </c>
      <c r="P1370" s="4" t="s">
        <v>15</v>
      </c>
      <c r="Q1370" s="4"/>
    </row>
    <row r="1371" spans="1:17" x14ac:dyDescent="0.25">
      <c r="A1371" s="4">
        <v>378</v>
      </c>
      <c r="B1371" s="5" t="s">
        <v>23</v>
      </c>
      <c r="C1371" s="4" t="s">
        <v>1652</v>
      </c>
      <c r="D1371" s="4">
        <v>19565</v>
      </c>
      <c r="E1371" s="6">
        <v>11909219.58</v>
      </c>
      <c r="F1371" s="6">
        <v>11909219.58</v>
      </c>
      <c r="G1371" s="6">
        <f t="shared" si="42"/>
        <v>0</v>
      </c>
      <c r="H1371" s="6" t="str">
        <f t="shared" si="43"/>
        <v>Aceptado</v>
      </c>
      <c r="I1371" s="4" t="s">
        <v>402</v>
      </c>
      <c r="J1371" s="4" t="s">
        <v>16</v>
      </c>
      <c r="K1371" s="4" t="s">
        <v>1659</v>
      </c>
      <c r="L1371" s="7" t="s">
        <v>25</v>
      </c>
      <c r="M1371" s="4">
        <v>3122888</v>
      </c>
      <c r="N1371" s="26" t="s">
        <v>1657</v>
      </c>
      <c r="O1371" s="8">
        <v>43018</v>
      </c>
      <c r="P1371" s="4" t="s">
        <v>15</v>
      </c>
      <c r="Q1371" s="4"/>
    </row>
    <row r="1372" spans="1:17" x14ac:dyDescent="0.25">
      <c r="A1372" s="4">
        <v>379</v>
      </c>
      <c r="B1372" s="5" t="s">
        <v>23</v>
      </c>
      <c r="C1372" s="4" t="s">
        <v>1652</v>
      </c>
      <c r="D1372" s="4">
        <v>13945</v>
      </c>
      <c r="E1372" s="6">
        <v>880690.88</v>
      </c>
      <c r="F1372" s="6">
        <v>880690.88</v>
      </c>
      <c r="G1372" s="6">
        <f t="shared" si="42"/>
        <v>0</v>
      </c>
      <c r="H1372" s="6" t="str">
        <f t="shared" si="43"/>
        <v>Aceptado</v>
      </c>
      <c r="I1372" s="4" t="s">
        <v>403</v>
      </c>
      <c r="J1372" s="4" t="s">
        <v>16</v>
      </c>
      <c r="K1372" s="4" t="s">
        <v>1659</v>
      </c>
      <c r="L1372" s="7" t="s">
        <v>25</v>
      </c>
      <c r="M1372" s="4">
        <v>3122888</v>
      </c>
      <c r="N1372" s="26" t="s">
        <v>1657</v>
      </c>
      <c r="O1372" s="8">
        <v>43018</v>
      </c>
      <c r="P1372" s="4" t="s">
        <v>15</v>
      </c>
      <c r="Q1372" s="4"/>
    </row>
    <row r="1373" spans="1:17" x14ac:dyDescent="0.25">
      <c r="A1373" s="4">
        <v>380</v>
      </c>
      <c r="B1373" s="5" t="s">
        <v>23</v>
      </c>
      <c r="C1373" s="4" t="s">
        <v>1652</v>
      </c>
      <c r="D1373" s="4">
        <v>19549</v>
      </c>
      <c r="E1373" s="6">
        <v>4531156.2</v>
      </c>
      <c r="F1373" s="6">
        <v>4531156.2</v>
      </c>
      <c r="G1373" s="6">
        <f t="shared" si="42"/>
        <v>0</v>
      </c>
      <c r="H1373" s="6" t="str">
        <f t="shared" si="43"/>
        <v>Aceptado</v>
      </c>
      <c r="I1373" s="4" t="s">
        <v>404</v>
      </c>
      <c r="J1373" s="4" t="s">
        <v>16</v>
      </c>
      <c r="K1373" s="4" t="s">
        <v>1659</v>
      </c>
      <c r="L1373" s="7" t="s">
        <v>25</v>
      </c>
      <c r="M1373" s="4">
        <v>3122888</v>
      </c>
      <c r="N1373" s="26" t="s">
        <v>1657</v>
      </c>
      <c r="O1373" s="8">
        <v>43018</v>
      </c>
      <c r="P1373" s="4" t="s">
        <v>15</v>
      </c>
      <c r="Q1373" s="4"/>
    </row>
    <row r="1374" spans="1:17" x14ac:dyDescent="0.25">
      <c r="A1374" s="4">
        <v>381</v>
      </c>
      <c r="B1374" s="5" t="s">
        <v>23</v>
      </c>
      <c r="C1374" s="4" t="s">
        <v>1652</v>
      </c>
      <c r="D1374" s="4">
        <v>16958</v>
      </c>
      <c r="E1374" s="6">
        <v>2170428.0099999998</v>
      </c>
      <c r="F1374" s="6">
        <v>2170428.0099999998</v>
      </c>
      <c r="G1374" s="6">
        <f t="shared" si="42"/>
        <v>0</v>
      </c>
      <c r="H1374" s="6" t="str">
        <f t="shared" si="43"/>
        <v>Aceptado</v>
      </c>
      <c r="I1374" s="4" t="s">
        <v>405</v>
      </c>
      <c r="J1374" s="4" t="s">
        <v>16</v>
      </c>
      <c r="K1374" s="4" t="s">
        <v>1659</v>
      </c>
      <c r="L1374" s="7" t="s">
        <v>25</v>
      </c>
      <c r="M1374" s="4">
        <v>3122888</v>
      </c>
      <c r="N1374" s="26" t="s">
        <v>1657</v>
      </c>
      <c r="O1374" s="8">
        <v>43018</v>
      </c>
      <c r="P1374" s="4" t="s">
        <v>15</v>
      </c>
      <c r="Q1374" s="4"/>
    </row>
    <row r="1375" spans="1:17" x14ac:dyDescent="0.25">
      <c r="A1375" s="4">
        <v>382</v>
      </c>
      <c r="B1375" s="5" t="s">
        <v>23</v>
      </c>
      <c r="C1375" s="4" t="s">
        <v>1652</v>
      </c>
      <c r="D1375" s="4">
        <v>16959</v>
      </c>
      <c r="E1375" s="6">
        <v>2411581.6800000002</v>
      </c>
      <c r="F1375" s="6">
        <v>2411581.6800000002</v>
      </c>
      <c r="G1375" s="6">
        <f t="shared" si="42"/>
        <v>0</v>
      </c>
      <c r="H1375" s="6" t="str">
        <f t="shared" si="43"/>
        <v>Aceptado</v>
      </c>
      <c r="I1375" s="4" t="s">
        <v>406</v>
      </c>
      <c r="J1375" s="4" t="s">
        <v>16</v>
      </c>
      <c r="K1375" s="4" t="s">
        <v>1659</v>
      </c>
      <c r="L1375" s="7" t="s">
        <v>25</v>
      </c>
      <c r="M1375" s="4">
        <v>3122888</v>
      </c>
      <c r="N1375" s="26" t="s">
        <v>1657</v>
      </c>
      <c r="O1375" s="8">
        <v>43018</v>
      </c>
      <c r="P1375" s="4" t="s">
        <v>15</v>
      </c>
      <c r="Q1375" s="4"/>
    </row>
    <row r="1376" spans="1:17" x14ac:dyDescent="0.25">
      <c r="A1376" s="4">
        <v>383</v>
      </c>
      <c r="B1376" s="5" t="s">
        <v>23</v>
      </c>
      <c r="C1376" s="4" t="s">
        <v>1652</v>
      </c>
      <c r="D1376" s="4">
        <v>30663</v>
      </c>
      <c r="E1376" s="6">
        <v>7361205.2599999998</v>
      </c>
      <c r="F1376" s="6">
        <v>7361205.2599999998</v>
      </c>
      <c r="G1376" s="6">
        <f t="shared" si="42"/>
        <v>0</v>
      </c>
      <c r="H1376" s="6" t="str">
        <f t="shared" si="43"/>
        <v>Aceptado</v>
      </c>
      <c r="I1376" s="4" t="s">
        <v>407</v>
      </c>
      <c r="J1376" s="4" t="s">
        <v>16</v>
      </c>
      <c r="K1376" s="4" t="s">
        <v>1659</v>
      </c>
      <c r="L1376" s="7" t="s">
        <v>25</v>
      </c>
      <c r="M1376" s="4">
        <v>3122888</v>
      </c>
      <c r="N1376" s="26" t="s">
        <v>1657</v>
      </c>
      <c r="O1376" s="8">
        <v>43018</v>
      </c>
      <c r="P1376" s="4" t="s">
        <v>15</v>
      </c>
      <c r="Q1376" s="4"/>
    </row>
    <row r="1377" spans="1:17" x14ac:dyDescent="0.25">
      <c r="A1377" s="4">
        <v>384</v>
      </c>
      <c r="B1377" s="5" t="s">
        <v>23</v>
      </c>
      <c r="C1377" s="4" t="s">
        <v>1652</v>
      </c>
      <c r="D1377" s="4">
        <v>26744</v>
      </c>
      <c r="E1377" s="6">
        <v>9759009.0199999996</v>
      </c>
      <c r="F1377" s="6">
        <v>9759009.0199999996</v>
      </c>
      <c r="G1377" s="6">
        <f t="shared" si="42"/>
        <v>0</v>
      </c>
      <c r="H1377" s="6" t="str">
        <f t="shared" si="43"/>
        <v>Aceptado</v>
      </c>
      <c r="I1377" s="4" t="s">
        <v>408</v>
      </c>
      <c r="J1377" s="4" t="s">
        <v>16</v>
      </c>
      <c r="K1377" s="4" t="s">
        <v>1659</v>
      </c>
      <c r="L1377" s="7" t="s">
        <v>25</v>
      </c>
      <c r="M1377" s="4">
        <v>3122888</v>
      </c>
      <c r="N1377" s="26" t="s">
        <v>1657</v>
      </c>
      <c r="O1377" s="8">
        <v>43018</v>
      </c>
      <c r="P1377" s="4" t="s">
        <v>15</v>
      </c>
      <c r="Q1377" s="4"/>
    </row>
    <row r="1378" spans="1:17" x14ac:dyDescent="0.25">
      <c r="A1378" s="4">
        <v>385</v>
      </c>
      <c r="B1378" s="5" t="s">
        <v>23</v>
      </c>
      <c r="C1378" s="4" t="s">
        <v>1652</v>
      </c>
      <c r="D1378" s="4">
        <v>2198</v>
      </c>
      <c r="E1378" s="6">
        <v>9113543.3000000007</v>
      </c>
      <c r="F1378" s="6">
        <v>9113543.3000000007</v>
      </c>
      <c r="G1378" s="6">
        <f t="shared" si="42"/>
        <v>0</v>
      </c>
      <c r="H1378" s="6" t="str">
        <f t="shared" si="43"/>
        <v>Aceptado</v>
      </c>
      <c r="I1378" s="4" t="s">
        <v>409</v>
      </c>
      <c r="J1378" s="4" t="s">
        <v>16</v>
      </c>
      <c r="K1378" s="4" t="s">
        <v>1659</v>
      </c>
      <c r="L1378" s="7" t="s">
        <v>25</v>
      </c>
      <c r="M1378" s="4">
        <v>3122888</v>
      </c>
      <c r="N1378" s="26" t="s">
        <v>1657</v>
      </c>
      <c r="O1378" s="8">
        <v>43018</v>
      </c>
      <c r="P1378" s="4" t="s">
        <v>15</v>
      </c>
      <c r="Q1378" s="4"/>
    </row>
    <row r="1379" spans="1:17" x14ac:dyDescent="0.25">
      <c r="A1379" s="4">
        <v>386</v>
      </c>
      <c r="B1379" s="5" t="s">
        <v>23</v>
      </c>
      <c r="C1379" s="4" t="s">
        <v>1652</v>
      </c>
      <c r="D1379" s="4">
        <v>26100</v>
      </c>
      <c r="E1379" s="6">
        <v>4965957.04</v>
      </c>
      <c r="F1379" s="6">
        <v>4965957.04</v>
      </c>
      <c r="G1379" s="6">
        <f t="shared" si="42"/>
        <v>0</v>
      </c>
      <c r="H1379" s="6" t="str">
        <f t="shared" si="43"/>
        <v>Aceptado</v>
      </c>
      <c r="I1379" s="4" t="s">
        <v>410</v>
      </c>
      <c r="J1379" s="4" t="s">
        <v>16</v>
      </c>
      <c r="K1379" s="4" t="s">
        <v>1659</v>
      </c>
      <c r="L1379" s="7" t="s">
        <v>25</v>
      </c>
      <c r="M1379" s="4">
        <v>3122888</v>
      </c>
      <c r="N1379" s="26" t="s">
        <v>1657</v>
      </c>
      <c r="O1379" s="8">
        <v>43018</v>
      </c>
      <c r="P1379" s="4" t="s">
        <v>15</v>
      </c>
      <c r="Q1379" s="4"/>
    </row>
    <row r="1380" spans="1:17" x14ac:dyDescent="0.25">
      <c r="A1380" s="4">
        <v>387</v>
      </c>
      <c r="B1380" s="5" t="s">
        <v>23</v>
      </c>
      <c r="C1380" s="4" t="s">
        <v>1652</v>
      </c>
      <c r="D1380" s="4">
        <v>10016</v>
      </c>
      <c r="E1380" s="6">
        <v>795237.64</v>
      </c>
      <c r="F1380" s="6">
        <v>795237.64</v>
      </c>
      <c r="G1380" s="6">
        <f t="shared" si="42"/>
        <v>0</v>
      </c>
      <c r="H1380" s="6" t="str">
        <f t="shared" si="43"/>
        <v>Aceptado</v>
      </c>
      <c r="I1380" s="4" t="s">
        <v>411</v>
      </c>
      <c r="J1380" s="4" t="s">
        <v>16</v>
      </c>
      <c r="K1380" s="4" t="s">
        <v>1659</v>
      </c>
      <c r="L1380" s="7" t="s">
        <v>25</v>
      </c>
      <c r="M1380" s="4">
        <v>3122888</v>
      </c>
      <c r="N1380" s="26" t="s">
        <v>1657</v>
      </c>
      <c r="O1380" s="8">
        <v>43018</v>
      </c>
      <c r="P1380" s="4" t="s">
        <v>15</v>
      </c>
      <c r="Q1380" s="4"/>
    </row>
    <row r="1381" spans="1:17" x14ac:dyDescent="0.25">
      <c r="A1381" s="4">
        <v>388</v>
      </c>
      <c r="B1381" s="5" t="s">
        <v>23</v>
      </c>
      <c r="C1381" s="4" t="s">
        <v>1652</v>
      </c>
      <c r="D1381" s="4">
        <v>11533</v>
      </c>
      <c r="E1381" s="6">
        <v>1665468.92</v>
      </c>
      <c r="F1381" s="6">
        <v>0</v>
      </c>
      <c r="G1381" s="6">
        <f t="shared" si="42"/>
        <v>1665468.92</v>
      </c>
      <c r="H1381" s="6" t="str">
        <f t="shared" si="43"/>
        <v>Rechazado</v>
      </c>
      <c r="I1381" s="4" t="s">
        <v>412</v>
      </c>
      <c r="J1381" s="4" t="s">
        <v>16</v>
      </c>
      <c r="K1381" s="4" t="s">
        <v>1659</v>
      </c>
      <c r="L1381" s="7" t="s">
        <v>25</v>
      </c>
      <c r="M1381" s="4">
        <v>3122888</v>
      </c>
      <c r="N1381" s="26" t="s">
        <v>1657</v>
      </c>
      <c r="O1381" s="8">
        <v>43018</v>
      </c>
      <c r="P1381" s="4" t="s">
        <v>15</v>
      </c>
      <c r="Q1381" s="4" t="s">
        <v>1669</v>
      </c>
    </row>
    <row r="1382" spans="1:17" x14ac:dyDescent="0.25">
      <c r="A1382" s="4">
        <v>389</v>
      </c>
      <c r="B1382" s="5" t="s">
        <v>23</v>
      </c>
      <c r="C1382" s="4" t="s">
        <v>1652</v>
      </c>
      <c r="D1382" s="4">
        <v>25333</v>
      </c>
      <c r="E1382" s="6">
        <v>2762758.2</v>
      </c>
      <c r="F1382" s="6">
        <v>2762758.2</v>
      </c>
      <c r="G1382" s="6">
        <f t="shared" si="42"/>
        <v>0</v>
      </c>
      <c r="H1382" s="6" t="str">
        <f t="shared" si="43"/>
        <v>Aceptado</v>
      </c>
      <c r="I1382" s="4" t="s">
        <v>413</v>
      </c>
      <c r="J1382" s="4" t="s">
        <v>16</v>
      </c>
      <c r="K1382" s="4" t="s">
        <v>1659</v>
      </c>
      <c r="L1382" s="7" t="s">
        <v>25</v>
      </c>
      <c r="M1382" s="4">
        <v>3122888</v>
      </c>
      <c r="N1382" s="26" t="s">
        <v>1657</v>
      </c>
      <c r="O1382" s="8">
        <v>43018</v>
      </c>
      <c r="P1382" s="4" t="s">
        <v>15</v>
      </c>
      <c r="Q1382" s="4"/>
    </row>
    <row r="1383" spans="1:17" x14ac:dyDescent="0.25">
      <c r="A1383" s="4">
        <v>390</v>
      </c>
      <c r="B1383" s="5" t="s">
        <v>23</v>
      </c>
      <c r="C1383" s="4" t="s">
        <v>1652</v>
      </c>
      <c r="D1383" s="4">
        <v>25332</v>
      </c>
      <c r="E1383" s="6">
        <v>6003438.9400000004</v>
      </c>
      <c r="F1383" s="6">
        <v>6003438.9400000004</v>
      </c>
      <c r="G1383" s="6">
        <f t="shared" si="42"/>
        <v>0</v>
      </c>
      <c r="H1383" s="6" t="str">
        <f t="shared" si="43"/>
        <v>Aceptado</v>
      </c>
      <c r="I1383" s="4" t="s">
        <v>414</v>
      </c>
      <c r="J1383" s="4" t="s">
        <v>16</v>
      </c>
      <c r="K1383" s="4" t="s">
        <v>1659</v>
      </c>
      <c r="L1383" s="7" t="s">
        <v>25</v>
      </c>
      <c r="M1383" s="4">
        <v>3122888</v>
      </c>
      <c r="N1383" s="26" t="s">
        <v>1657</v>
      </c>
      <c r="O1383" s="8">
        <v>43018</v>
      </c>
      <c r="P1383" s="4" t="s">
        <v>15</v>
      </c>
      <c r="Q1383" s="4"/>
    </row>
    <row r="1384" spans="1:17" x14ac:dyDescent="0.25">
      <c r="A1384" s="4">
        <v>391</v>
      </c>
      <c r="B1384" s="5" t="s">
        <v>23</v>
      </c>
      <c r="C1384" s="4" t="s">
        <v>1652</v>
      </c>
      <c r="D1384" s="4">
        <v>19537</v>
      </c>
      <c r="E1384" s="6">
        <v>12057923.449999999</v>
      </c>
      <c r="F1384" s="6">
        <v>12057923.449999999</v>
      </c>
      <c r="G1384" s="6">
        <f t="shared" si="42"/>
        <v>0</v>
      </c>
      <c r="H1384" s="6" t="str">
        <f t="shared" si="43"/>
        <v>Aceptado</v>
      </c>
      <c r="I1384" s="4" t="s">
        <v>415</v>
      </c>
      <c r="J1384" s="4" t="s">
        <v>16</v>
      </c>
      <c r="K1384" s="4" t="s">
        <v>1659</v>
      </c>
      <c r="L1384" s="7" t="s">
        <v>25</v>
      </c>
      <c r="M1384" s="4">
        <v>3122888</v>
      </c>
      <c r="N1384" s="26" t="s">
        <v>1657</v>
      </c>
      <c r="O1384" s="8">
        <v>43018</v>
      </c>
      <c r="P1384" s="4" t="s">
        <v>15</v>
      </c>
      <c r="Q1384" s="4"/>
    </row>
    <row r="1385" spans="1:17" x14ac:dyDescent="0.25">
      <c r="A1385" s="4">
        <v>392</v>
      </c>
      <c r="B1385" s="5" t="s">
        <v>23</v>
      </c>
      <c r="C1385" s="4" t="s">
        <v>1652</v>
      </c>
      <c r="D1385" s="4">
        <v>2250</v>
      </c>
      <c r="E1385" s="6">
        <v>10865891.720000001</v>
      </c>
      <c r="F1385" s="6">
        <v>10865891.720000001</v>
      </c>
      <c r="G1385" s="6">
        <f t="shared" si="42"/>
        <v>0</v>
      </c>
      <c r="H1385" s="6" t="str">
        <f t="shared" si="43"/>
        <v>Aceptado</v>
      </c>
      <c r="I1385" s="4" t="s">
        <v>416</v>
      </c>
      <c r="J1385" s="4" t="s">
        <v>16</v>
      </c>
      <c r="K1385" s="4" t="s">
        <v>1659</v>
      </c>
      <c r="L1385" s="7" t="s">
        <v>25</v>
      </c>
      <c r="M1385" s="4">
        <v>3122888</v>
      </c>
      <c r="N1385" s="26" t="s">
        <v>1657</v>
      </c>
      <c r="O1385" s="8">
        <v>43018</v>
      </c>
      <c r="P1385" s="4" t="s">
        <v>15</v>
      </c>
      <c r="Q1385" s="4"/>
    </row>
    <row r="1386" spans="1:17" x14ac:dyDescent="0.25">
      <c r="A1386" s="4">
        <v>393</v>
      </c>
      <c r="B1386" s="5" t="s">
        <v>23</v>
      </c>
      <c r="C1386" s="4" t="s">
        <v>1652</v>
      </c>
      <c r="D1386" s="4">
        <v>21092</v>
      </c>
      <c r="E1386" s="6">
        <v>12580339.050000001</v>
      </c>
      <c r="F1386" s="6">
        <v>12580339.050000001</v>
      </c>
      <c r="G1386" s="6">
        <f t="shared" si="42"/>
        <v>0</v>
      </c>
      <c r="H1386" s="6" t="str">
        <f t="shared" si="43"/>
        <v>Aceptado</v>
      </c>
      <c r="I1386" s="4" t="s">
        <v>417</v>
      </c>
      <c r="J1386" s="4" t="s">
        <v>16</v>
      </c>
      <c r="K1386" s="4" t="s">
        <v>1659</v>
      </c>
      <c r="L1386" s="7" t="s">
        <v>25</v>
      </c>
      <c r="M1386" s="4">
        <v>3122888</v>
      </c>
      <c r="N1386" s="26" t="s">
        <v>1657</v>
      </c>
      <c r="O1386" s="8">
        <v>43018</v>
      </c>
      <c r="P1386" s="4" t="s">
        <v>15</v>
      </c>
      <c r="Q1386" s="4"/>
    </row>
    <row r="1387" spans="1:17" x14ac:dyDescent="0.25">
      <c r="A1387" s="4">
        <v>394</v>
      </c>
      <c r="B1387" s="5" t="s">
        <v>23</v>
      </c>
      <c r="C1387" s="4" t="s">
        <v>1652</v>
      </c>
      <c r="D1387" s="4">
        <v>31534</v>
      </c>
      <c r="E1387" s="6">
        <v>3623167.53</v>
      </c>
      <c r="F1387" s="6">
        <v>3623167.53</v>
      </c>
      <c r="G1387" s="6">
        <f t="shared" si="42"/>
        <v>0</v>
      </c>
      <c r="H1387" s="6" t="str">
        <f t="shared" si="43"/>
        <v>Aceptado</v>
      </c>
      <c r="I1387" s="4" t="s">
        <v>418</v>
      </c>
      <c r="J1387" s="4" t="s">
        <v>16</v>
      </c>
      <c r="K1387" s="4" t="s">
        <v>1659</v>
      </c>
      <c r="L1387" s="7" t="s">
        <v>25</v>
      </c>
      <c r="M1387" s="4">
        <v>3122888</v>
      </c>
      <c r="N1387" s="26" t="s">
        <v>1657</v>
      </c>
      <c r="O1387" s="8">
        <v>43018</v>
      </c>
      <c r="P1387" s="4" t="s">
        <v>15</v>
      </c>
      <c r="Q1387" s="4"/>
    </row>
    <row r="1388" spans="1:17" x14ac:dyDescent="0.25">
      <c r="A1388" s="4">
        <v>395</v>
      </c>
      <c r="B1388" s="5" t="s">
        <v>23</v>
      </c>
      <c r="C1388" s="4" t="s">
        <v>1652</v>
      </c>
      <c r="D1388" s="4">
        <v>12396</v>
      </c>
      <c r="E1388" s="6">
        <v>3313582.75</v>
      </c>
      <c r="F1388" s="6">
        <v>3313582.75</v>
      </c>
      <c r="G1388" s="6">
        <f t="shared" si="42"/>
        <v>0</v>
      </c>
      <c r="H1388" s="6" t="str">
        <f t="shared" si="43"/>
        <v>Aceptado</v>
      </c>
      <c r="I1388" s="4" t="s">
        <v>419</v>
      </c>
      <c r="J1388" s="4" t="s">
        <v>16</v>
      </c>
      <c r="K1388" s="4" t="s">
        <v>1659</v>
      </c>
      <c r="L1388" s="7" t="s">
        <v>25</v>
      </c>
      <c r="M1388" s="4">
        <v>3122888</v>
      </c>
      <c r="N1388" s="26" t="s">
        <v>1657</v>
      </c>
      <c r="O1388" s="8">
        <v>43018</v>
      </c>
      <c r="P1388" s="4" t="s">
        <v>15</v>
      </c>
      <c r="Q1388" s="4"/>
    </row>
    <row r="1389" spans="1:17" x14ac:dyDescent="0.25">
      <c r="A1389" s="4">
        <v>396</v>
      </c>
      <c r="B1389" s="5" t="s">
        <v>23</v>
      </c>
      <c r="C1389" s="4" t="s">
        <v>1652</v>
      </c>
      <c r="D1389" s="4">
        <v>17592</v>
      </c>
      <c r="E1389" s="6">
        <v>1116396.74</v>
      </c>
      <c r="F1389" s="6">
        <v>1116396.74</v>
      </c>
      <c r="G1389" s="6">
        <f t="shared" si="42"/>
        <v>0</v>
      </c>
      <c r="H1389" s="6" t="str">
        <f t="shared" si="43"/>
        <v>Aceptado</v>
      </c>
      <c r="I1389" s="4" t="s">
        <v>420</v>
      </c>
      <c r="J1389" s="4" t="s">
        <v>16</v>
      </c>
      <c r="K1389" s="4" t="s">
        <v>1659</v>
      </c>
      <c r="L1389" s="7" t="s">
        <v>25</v>
      </c>
      <c r="M1389" s="4">
        <v>3122888</v>
      </c>
      <c r="N1389" s="26" t="s">
        <v>1657</v>
      </c>
      <c r="O1389" s="8">
        <v>43018</v>
      </c>
      <c r="P1389" s="4" t="s">
        <v>15</v>
      </c>
      <c r="Q1389" s="4"/>
    </row>
    <row r="1390" spans="1:17" x14ac:dyDescent="0.25">
      <c r="A1390" s="4">
        <v>397</v>
      </c>
      <c r="B1390" s="5" t="s">
        <v>23</v>
      </c>
      <c r="C1390" s="4" t="s">
        <v>1652</v>
      </c>
      <c r="D1390" s="4">
        <v>21260</v>
      </c>
      <c r="E1390" s="6">
        <v>6935976.8099999996</v>
      </c>
      <c r="F1390" s="6">
        <v>6935976.8099999996</v>
      </c>
      <c r="G1390" s="6">
        <f t="shared" si="42"/>
        <v>0</v>
      </c>
      <c r="H1390" s="6" t="str">
        <f t="shared" si="43"/>
        <v>Aceptado</v>
      </c>
      <c r="I1390" s="4" t="s">
        <v>421</v>
      </c>
      <c r="J1390" s="4" t="s">
        <v>16</v>
      </c>
      <c r="K1390" s="4" t="s">
        <v>1659</v>
      </c>
      <c r="L1390" s="7" t="s">
        <v>25</v>
      </c>
      <c r="M1390" s="4">
        <v>3122888</v>
      </c>
      <c r="N1390" s="26" t="s">
        <v>1657</v>
      </c>
      <c r="O1390" s="8">
        <v>43018</v>
      </c>
      <c r="P1390" s="4" t="s">
        <v>15</v>
      </c>
      <c r="Q1390" s="4"/>
    </row>
    <row r="1391" spans="1:17" x14ac:dyDescent="0.25">
      <c r="A1391" s="4">
        <v>398</v>
      </c>
      <c r="B1391" s="5" t="s">
        <v>23</v>
      </c>
      <c r="C1391" s="4" t="s">
        <v>1652</v>
      </c>
      <c r="D1391" s="4">
        <v>31535</v>
      </c>
      <c r="E1391" s="6">
        <v>13365460.529999999</v>
      </c>
      <c r="F1391" s="6">
        <v>13365460.529999999</v>
      </c>
      <c r="G1391" s="6">
        <f t="shared" si="42"/>
        <v>0</v>
      </c>
      <c r="H1391" s="6" t="str">
        <f t="shared" si="43"/>
        <v>Aceptado</v>
      </c>
      <c r="I1391" s="4" t="s">
        <v>422</v>
      </c>
      <c r="J1391" s="4" t="s">
        <v>16</v>
      </c>
      <c r="K1391" s="4" t="s">
        <v>1659</v>
      </c>
      <c r="L1391" s="7" t="s">
        <v>25</v>
      </c>
      <c r="M1391" s="4">
        <v>3122888</v>
      </c>
      <c r="N1391" s="26" t="s">
        <v>1657</v>
      </c>
      <c r="O1391" s="8">
        <v>43018</v>
      </c>
      <c r="P1391" s="4" t="s">
        <v>15</v>
      </c>
      <c r="Q1391" s="4"/>
    </row>
    <row r="1392" spans="1:17" x14ac:dyDescent="0.25">
      <c r="A1392" s="4">
        <v>399</v>
      </c>
      <c r="B1392" s="5" t="s">
        <v>23</v>
      </c>
      <c r="C1392" s="4" t="s">
        <v>1652</v>
      </c>
      <c r="D1392" s="4">
        <v>12390</v>
      </c>
      <c r="E1392" s="6">
        <v>3601723.05</v>
      </c>
      <c r="F1392" s="6">
        <v>3601723.05</v>
      </c>
      <c r="G1392" s="6">
        <f t="shared" si="42"/>
        <v>0</v>
      </c>
      <c r="H1392" s="6" t="str">
        <f t="shared" si="43"/>
        <v>Aceptado</v>
      </c>
      <c r="I1392" s="4" t="s">
        <v>423</v>
      </c>
      <c r="J1392" s="4" t="s">
        <v>16</v>
      </c>
      <c r="K1392" s="4" t="s">
        <v>1659</v>
      </c>
      <c r="L1392" s="7" t="s">
        <v>25</v>
      </c>
      <c r="M1392" s="4">
        <v>3122888</v>
      </c>
      <c r="N1392" s="26" t="s">
        <v>1657</v>
      </c>
      <c r="O1392" s="8">
        <v>43018</v>
      </c>
      <c r="P1392" s="4" t="s">
        <v>15</v>
      </c>
      <c r="Q1392" s="4"/>
    </row>
    <row r="1393" spans="1:17" x14ac:dyDescent="0.25">
      <c r="A1393" s="4">
        <v>400</v>
      </c>
      <c r="B1393" s="5" t="s">
        <v>23</v>
      </c>
      <c r="C1393" s="4" t="s">
        <v>1652</v>
      </c>
      <c r="D1393" s="4">
        <v>12438</v>
      </c>
      <c r="E1393" s="6">
        <v>6010082.6399999997</v>
      </c>
      <c r="F1393" s="6">
        <v>6010082.6399999997</v>
      </c>
      <c r="G1393" s="6">
        <f t="shared" si="42"/>
        <v>0</v>
      </c>
      <c r="H1393" s="6" t="str">
        <f t="shared" si="43"/>
        <v>Aceptado</v>
      </c>
      <c r="I1393" s="4" t="s">
        <v>424</v>
      </c>
      <c r="J1393" s="4" t="s">
        <v>16</v>
      </c>
      <c r="K1393" s="4" t="s">
        <v>1659</v>
      </c>
      <c r="L1393" s="7" t="s">
        <v>25</v>
      </c>
      <c r="M1393" s="4">
        <v>3122888</v>
      </c>
      <c r="N1393" s="26" t="s">
        <v>1657</v>
      </c>
      <c r="O1393" s="8">
        <v>43018</v>
      </c>
      <c r="P1393" s="4" t="s">
        <v>15</v>
      </c>
      <c r="Q1393" s="4"/>
    </row>
    <row r="1394" spans="1:17" x14ac:dyDescent="0.25">
      <c r="A1394" s="4">
        <v>401</v>
      </c>
      <c r="B1394" s="5" t="s">
        <v>23</v>
      </c>
      <c r="C1394" s="4" t="s">
        <v>1652</v>
      </c>
      <c r="D1394" s="4">
        <v>22290</v>
      </c>
      <c r="E1394" s="6">
        <v>2486154.96</v>
      </c>
      <c r="F1394" s="6">
        <v>2486154.96</v>
      </c>
      <c r="G1394" s="6">
        <f t="shared" si="42"/>
        <v>0</v>
      </c>
      <c r="H1394" s="6" t="str">
        <f t="shared" si="43"/>
        <v>Aceptado</v>
      </c>
      <c r="I1394" s="4" t="s">
        <v>425</v>
      </c>
      <c r="J1394" s="4" t="s">
        <v>16</v>
      </c>
      <c r="K1394" s="4" t="s">
        <v>1659</v>
      </c>
      <c r="L1394" s="7" t="s">
        <v>25</v>
      </c>
      <c r="M1394" s="4">
        <v>3122888</v>
      </c>
      <c r="N1394" s="26" t="s">
        <v>1657</v>
      </c>
      <c r="O1394" s="8">
        <v>43018</v>
      </c>
      <c r="P1394" s="4" t="s">
        <v>15</v>
      </c>
      <c r="Q1394" s="4"/>
    </row>
    <row r="1395" spans="1:17" x14ac:dyDescent="0.25">
      <c r="A1395" s="4">
        <v>402</v>
      </c>
      <c r="B1395" s="5" t="s">
        <v>23</v>
      </c>
      <c r="C1395" s="4" t="s">
        <v>1652</v>
      </c>
      <c r="D1395" s="4">
        <v>27374</v>
      </c>
      <c r="E1395" s="6">
        <v>3585738.86</v>
      </c>
      <c r="F1395" s="6">
        <v>3585738.86</v>
      </c>
      <c r="G1395" s="6">
        <f t="shared" si="42"/>
        <v>0</v>
      </c>
      <c r="H1395" s="6" t="str">
        <f t="shared" si="43"/>
        <v>Aceptado</v>
      </c>
      <c r="I1395" s="4" t="s">
        <v>426</v>
      </c>
      <c r="J1395" s="4" t="s">
        <v>16</v>
      </c>
      <c r="K1395" s="4" t="s">
        <v>1659</v>
      </c>
      <c r="L1395" s="7" t="s">
        <v>25</v>
      </c>
      <c r="M1395" s="4">
        <v>3122888</v>
      </c>
      <c r="N1395" s="26" t="s">
        <v>1657</v>
      </c>
      <c r="O1395" s="8">
        <v>43018</v>
      </c>
      <c r="P1395" s="4" t="s">
        <v>15</v>
      </c>
      <c r="Q1395" s="4"/>
    </row>
    <row r="1396" spans="1:17" x14ac:dyDescent="0.25">
      <c r="A1396" s="4">
        <v>403</v>
      </c>
      <c r="B1396" s="5" t="s">
        <v>23</v>
      </c>
      <c r="C1396" s="4" t="s">
        <v>1652</v>
      </c>
      <c r="D1396" s="4">
        <v>11487</v>
      </c>
      <c r="E1396" s="6">
        <v>2282315.4700000002</v>
      </c>
      <c r="F1396" s="6">
        <v>2282315.4700000002</v>
      </c>
      <c r="G1396" s="6">
        <f t="shared" si="42"/>
        <v>0</v>
      </c>
      <c r="H1396" s="6" t="str">
        <f t="shared" si="43"/>
        <v>Aceptado</v>
      </c>
      <c r="I1396" s="4" t="s">
        <v>427</v>
      </c>
      <c r="J1396" s="4" t="s">
        <v>16</v>
      </c>
      <c r="K1396" s="4" t="s">
        <v>1659</v>
      </c>
      <c r="L1396" s="7" t="s">
        <v>25</v>
      </c>
      <c r="M1396" s="4">
        <v>3122888</v>
      </c>
      <c r="N1396" s="26" t="s">
        <v>1657</v>
      </c>
      <c r="O1396" s="8">
        <v>43018</v>
      </c>
      <c r="P1396" s="4" t="s">
        <v>15</v>
      </c>
      <c r="Q1396" s="4"/>
    </row>
    <row r="1397" spans="1:17" x14ac:dyDescent="0.25">
      <c r="A1397" s="4">
        <v>404</v>
      </c>
      <c r="B1397" s="5" t="s">
        <v>23</v>
      </c>
      <c r="C1397" s="4" t="s">
        <v>1652</v>
      </c>
      <c r="D1397" s="4">
        <v>19272</v>
      </c>
      <c r="E1397" s="6">
        <v>3088306.73</v>
      </c>
      <c r="F1397" s="6">
        <v>3088306.73</v>
      </c>
      <c r="G1397" s="6">
        <f t="shared" si="42"/>
        <v>0</v>
      </c>
      <c r="H1397" s="6" t="str">
        <f t="shared" si="43"/>
        <v>Aceptado</v>
      </c>
      <c r="I1397" s="4" t="s">
        <v>428</v>
      </c>
      <c r="J1397" s="4" t="s">
        <v>16</v>
      </c>
      <c r="K1397" s="4" t="s">
        <v>1659</v>
      </c>
      <c r="L1397" s="7" t="s">
        <v>25</v>
      </c>
      <c r="M1397" s="4">
        <v>3122888</v>
      </c>
      <c r="N1397" s="26" t="s">
        <v>1657</v>
      </c>
      <c r="O1397" s="8">
        <v>43018</v>
      </c>
      <c r="P1397" s="4" t="s">
        <v>15</v>
      </c>
      <c r="Q1397" s="4"/>
    </row>
    <row r="1398" spans="1:17" x14ac:dyDescent="0.25">
      <c r="A1398" s="4">
        <v>405</v>
      </c>
      <c r="B1398" s="5" t="s">
        <v>23</v>
      </c>
      <c r="C1398" s="4" t="s">
        <v>1652</v>
      </c>
      <c r="D1398" s="4">
        <v>15137</v>
      </c>
      <c r="E1398" s="6">
        <v>2699492.06</v>
      </c>
      <c r="F1398" s="6">
        <v>2699492.06</v>
      </c>
      <c r="G1398" s="6">
        <f t="shared" si="42"/>
        <v>0</v>
      </c>
      <c r="H1398" s="6" t="str">
        <f t="shared" si="43"/>
        <v>Aceptado</v>
      </c>
      <c r="I1398" s="4" t="s">
        <v>429</v>
      </c>
      <c r="J1398" s="4" t="s">
        <v>16</v>
      </c>
      <c r="K1398" s="4" t="s">
        <v>1659</v>
      </c>
      <c r="L1398" s="7" t="s">
        <v>25</v>
      </c>
      <c r="M1398" s="4">
        <v>3122888</v>
      </c>
      <c r="N1398" s="26" t="s">
        <v>1657</v>
      </c>
      <c r="O1398" s="8">
        <v>43018</v>
      </c>
      <c r="P1398" s="4" t="s">
        <v>15</v>
      </c>
      <c r="Q1398" s="4"/>
    </row>
    <row r="1399" spans="1:17" x14ac:dyDescent="0.25">
      <c r="A1399" s="4">
        <v>406</v>
      </c>
      <c r="B1399" s="5" t="s">
        <v>23</v>
      </c>
      <c r="C1399" s="4" t="s">
        <v>1652</v>
      </c>
      <c r="D1399" s="4">
        <v>19770</v>
      </c>
      <c r="E1399" s="6">
        <v>2989470.31</v>
      </c>
      <c r="F1399" s="6">
        <v>2989470.31</v>
      </c>
      <c r="G1399" s="6">
        <f t="shared" si="42"/>
        <v>0</v>
      </c>
      <c r="H1399" s="6" t="str">
        <f t="shared" si="43"/>
        <v>Aceptado</v>
      </c>
      <c r="I1399" s="4" t="s">
        <v>430</v>
      </c>
      <c r="J1399" s="4" t="s">
        <v>16</v>
      </c>
      <c r="K1399" s="4" t="s">
        <v>1659</v>
      </c>
      <c r="L1399" s="7" t="s">
        <v>25</v>
      </c>
      <c r="M1399" s="4">
        <v>3122888</v>
      </c>
      <c r="N1399" s="26" t="s">
        <v>1657</v>
      </c>
      <c r="O1399" s="8">
        <v>43018</v>
      </c>
      <c r="P1399" s="4" t="s">
        <v>15</v>
      </c>
      <c r="Q1399" s="4"/>
    </row>
    <row r="1400" spans="1:17" x14ac:dyDescent="0.25">
      <c r="A1400" s="4">
        <v>407</v>
      </c>
      <c r="B1400" s="5" t="s">
        <v>23</v>
      </c>
      <c r="C1400" s="4" t="s">
        <v>1652</v>
      </c>
      <c r="D1400" s="4">
        <v>13979</v>
      </c>
      <c r="E1400" s="6">
        <v>586184.67000000004</v>
      </c>
      <c r="F1400" s="6">
        <v>586184.67000000004</v>
      </c>
      <c r="G1400" s="6">
        <f t="shared" si="42"/>
        <v>0</v>
      </c>
      <c r="H1400" s="6" t="str">
        <f t="shared" si="43"/>
        <v>Aceptado</v>
      </c>
      <c r="I1400" s="4" t="s">
        <v>431</v>
      </c>
      <c r="J1400" s="4" t="s">
        <v>16</v>
      </c>
      <c r="K1400" s="4" t="s">
        <v>1659</v>
      </c>
      <c r="L1400" s="7" t="s">
        <v>25</v>
      </c>
      <c r="M1400" s="4">
        <v>3122888</v>
      </c>
      <c r="N1400" s="26" t="s">
        <v>1657</v>
      </c>
      <c r="O1400" s="8">
        <v>43018</v>
      </c>
      <c r="P1400" s="4" t="s">
        <v>15</v>
      </c>
      <c r="Q1400" s="4"/>
    </row>
    <row r="1401" spans="1:17" x14ac:dyDescent="0.25">
      <c r="A1401" s="4">
        <v>408</v>
      </c>
      <c r="B1401" s="5" t="s">
        <v>23</v>
      </c>
      <c r="C1401" s="4" t="s">
        <v>1652</v>
      </c>
      <c r="D1401" s="4">
        <v>9680</v>
      </c>
      <c r="E1401" s="6">
        <v>1105722.71</v>
      </c>
      <c r="F1401" s="6">
        <v>1105722.71</v>
      </c>
      <c r="G1401" s="6">
        <f t="shared" si="42"/>
        <v>0</v>
      </c>
      <c r="H1401" s="6" t="str">
        <f t="shared" si="43"/>
        <v>Aceptado</v>
      </c>
      <c r="I1401" s="4" t="s">
        <v>432</v>
      </c>
      <c r="J1401" s="4" t="s">
        <v>16</v>
      </c>
      <c r="K1401" s="4" t="s">
        <v>1659</v>
      </c>
      <c r="L1401" s="7" t="s">
        <v>25</v>
      </c>
      <c r="M1401" s="4">
        <v>3122888</v>
      </c>
      <c r="N1401" s="26" t="s">
        <v>1657</v>
      </c>
      <c r="O1401" s="8">
        <v>43018</v>
      </c>
      <c r="P1401" s="4" t="s">
        <v>15</v>
      </c>
      <c r="Q1401" s="4"/>
    </row>
    <row r="1402" spans="1:17" x14ac:dyDescent="0.25">
      <c r="A1402" s="4">
        <v>409</v>
      </c>
      <c r="B1402" s="5" t="s">
        <v>23</v>
      </c>
      <c r="C1402" s="4" t="s">
        <v>1652</v>
      </c>
      <c r="D1402" s="4">
        <v>21805</v>
      </c>
      <c r="E1402" s="6">
        <v>4747978.99</v>
      </c>
      <c r="F1402" s="6">
        <v>4747978.99</v>
      </c>
      <c r="G1402" s="6">
        <f t="shared" si="42"/>
        <v>0</v>
      </c>
      <c r="H1402" s="6" t="str">
        <f t="shared" si="43"/>
        <v>Aceptado</v>
      </c>
      <c r="I1402" s="4" t="s">
        <v>433</v>
      </c>
      <c r="J1402" s="4" t="s">
        <v>16</v>
      </c>
      <c r="K1402" s="4" t="s">
        <v>1659</v>
      </c>
      <c r="L1402" s="7" t="s">
        <v>25</v>
      </c>
      <c r="M1402" s="4">
        <v>3122888</v>
      </c>
      <c r="N1402" s="26" t="s">
        <v>1657</v>
      </c>
      <c r="O1402" s="8">
        <v>43018</v>
      </c>
      <c r="P1402" s="4" t="s">
        <v>15</v>
      </c>
      <c r="Q1402" s="4"/>
    </row>
    <row r="1403" spans="1:17" x14ac:dyDescent="0.25">
      <c r="A1403" s="4">
        <v>410</v>
      </c>
      <c r="B1403" s="5" t="s">
        <v>23</v>
      </c>
      <c r="C1403" s="4" t="s">
        <v>1652</v>
      </c>
      <c r="D1403" s="4">
        <v>19069</v>
      </c>
      <c r="E1403" s="6">
        <v>3722103.5</v>
      </c>
      <c r="F1403" s="6">
        <v>3722103.5</v>
      </c>
      <c r="G1403" s="6">
        <f t="shared" si="42"/>
        <v>0</v>
      </c>
      <c r="H1403" s="6" t="str">
        <f t="shared" si="43"/>
        <v>Aceptado</v>
      </c>
      <c r="I1403" s="4" t="s">
        <v>434</v>
      </c>
      <c r="J1403" s="4" t="s">
        <v>16</v>
      </c>
      <c r="K1403" s="4" t="s">
        <v>1659</v>
      </c>
      <c r="L1403" s="7" t="s">
        <v>25</v>
      </c>
      <c r="M1403" s="4">
        <v>3122888</v>
      </c>
      <c r="N1403" s="26" t="s">
        <v>1657</v>
      </c>
      <c r="O1403" s="8">
        <v>43018</v>
      </c>
      <c r="P1403" s="4" t="s">
        <v>15</v>
      </c>
      <c r="Q1403" s="4"/>
    </row>
    <row r="1404" spans="1:17" x14ac:dyDescent="0.25">
      <c r="A1404" s="4">
        <v>411</v>
      </c>
      <c r="B1404" s="5" t="s">
        <v>23</v>
      </c>
      <c r="C1404" s="4" t="s">
        <v>1652</v>
      </c>
      <c r="D1404" s="4">
        <v>15619</v>
      </c>
      <c r="E1404" s="6">
        <v>3065152.55</v>
      </c>
      <c r="F1404" s="6">
        <v>3065152.55</v>
      </c>
      <c r="G1404" s="6">
        <f t="shared" si="42"/>
        <v>0</v>
      </c>
      <c r="H1404" s="6" t="str">
        <f t="shared" si="43"/>
        <v>Aceptado</v>
      </c>
      <c r="I1404" s="4" t="s">
        <v>435</v>
      </c>
      <c r="J1404" s="4" t="s">
        <v>16</v>
      </c>
      <c r="K1404" s="4" t="s">
        <v>1659</v>
      </c>
      <c r="L1404" s="7" t="s">
        <v>25</v>
      </c>
      <c r="M1404" s="4">
        <v>3122888</v>
      </c>
      <c r="N1404" s="26" t="s">
        <v>1657</v>
      </c>
      <c r="O1404" s="8">
        <v>43018</v>
      </c>
      <c r="P1404" s="4" t="s">
        <v>15</v>
      </c>
      <c r="Q1404" s="4"/>
    </row>
    <row r="1405" spans="1:17" x14ac:dyDescent="0.25">
      <c r="A1405" s="4">
        <v>412</v>
      </c>
      <c r="B1405" s="5" t="s">
        <v>23</v>
      </c>
      <c r="C1405" s="4" t="s">
        <v>1652</v>
      </c>
      <c r="D1405" s="4">
        <v>23771</v>
      </c>
      <c r="E1405" s="6">
        <v>2953082.24</v>
      </c>
      <c r="F1405" s="6">
        <v>2953082.24</v>
      </c>
      <c r="G1405" s="6">
        <f t="shared" si="42"/>
        <v>0</v>
      </c>
      <c r="H1405" s="6" t="str">
        <f t="shared" si="43"/>
        <v>Aceptado</v>
      </c>
      <c r="I1405" s="4" t="s">
        <v>436</v>
      </c>
      <c r="J1405" s="4" t="s">
        <v>16</v>
      </c>
      <c r="K1405" s="4" t="s">
        <v>1659</v>
      </c>
      <c r="L1405" s="7" t="s">
        <v>25</v>
      </c>
      <c r="M1405" s="4">
        <v>3122888</v>
      </c>
      <c r="N1405" s="26" t="s">
        <v>1657</v>
      </c>
      <c r="O1405" s="8">
        <v>43018</v>
      </c>
      <c r="P1405" s="4" t="s">
        <v>15</v>
      </c>
      <c r="Q1405" s="4"/>
    </row>
    <row r="1406" spans="1:17" x14ac:dyDescent="0.25">
      <c r="A1406" s="4">
        <v>413</v>
      </c>
      <c r="B1406" s="5" t="s">
        <v>23</v>
      </c>
      <c r="C1406" s="4" t="s">
        <v>1652</v>
      </c>
      <c r="D1406" s="4">
        <v>29175</v>
      </c>
      <c r="E1406" s="6">
        <v>16186411.57</v>
      </c>
      <c r="F1406" s="6">
        <v>16046363.52891871</v>
      </c>
      <c r="G1406" s="6">
        <f t="shared" si="42"/>
        <v>140048.04108129069</v>
      </c>
      <c r="H1406" s="6" t="str">
        <f t="shared" si="43"/>
        <v>Parcial</v>
      </c>
      <c r="I1406" s="4" t="s">
        <v>437</v>
      </c>
      <c r="J1406" s="4" t="s">
        <v>16</v>
      </c>
      <c r="K1406" s="4" t="s">
        <v>1659</v>
      </c>
      <c r="L1406" s="7" t="s">
        <v>25</v>
      </c>
      <c r="M1406" s="4">
        <v>3122888</v>
      </c>
      <c r="N1406" s="26" t="s">
        <v>1657</v>
      </c>
      <c r="O1406" s="8">
        <v>43018</v>
      </c>
      <c r="P1406" s="4" t="s">
        <v>15</v>
      </c>
      <c r="Q1406" s="4" t="s">
        <v>1658</v>
      </c>
    </row>
    <row r="1407" spans="1:17" x14ac:dyDescent="0.25">
      <c r="A1407" s="4">
        <v>414</v>
      </c>
      <c r="B1407" s="5" t="s">
        <v>23</v>
      </c>
      <c r="C1407" s="4" t="s">
        <v>1652</v>
      </c>
      <c r="D1407" s="4">
        <v>33843</v>
      </c>
      <c r="E1407" s="6">
        <v>14015382.57</v>
      </c>
      <c r="F1407" s="6">
        <v>12845312.247431571</v>
      </c>
      <c r="G1407" s="6">
        <f t="shared" si="42"/>
        <v>1170070.3225684296</v>
      </c>
      <c r="H1407" s="6" t="str">
        <f t="shared" si="43"/>
        <v>Parcial</v>
      </c>
      <c r="I1407" s="4" t="s">
        <v>438</v>
      </c>
      <c r="J1407" s="4" t="s">
        <v>16</v>
      </c>
      <c r="K1407" s="4" t="s">
        <v>1659</v>
      </c>
      <c r="L1407" s="7" t="s">
        <v>25</v>
      </c>
      <c r="M1407" s="4">
        <v>3122888</v>
      </c>
      <c r="N1407" s="26" t="s">
        <v>1657</v>
      </c>
      <c r="O1407" s="8">
        <v>43018</v>
      </c>
      <c r="P1407" s="4" t="s">
        <v>15</v>
      </c>
      <c r="Q1407" s="4" t="s">
        <v>1658</v>
      </c>
    </row>
    <row r="1408" spans="1:17" x14ac:dyDescent="0.25">
      <c r="A1408" s="4">
        <v>415</v>
      </c>
      <c r="B1408" s="5" t="s">
        <v>23</v>
      </c>
      <c r="C1408" s="4" t="s">
        <v>1652</v>
      </c>
      <c r="D1408" s="4">
        <v>17512</v>
      </c>
      <c r="E1408" s="6">
        <v>3534967.86</v>
      </c>
      <c r="F1408" s="6">
        <v>3534967.86</v>
      </c>
      <c r="G1408" s="6">
        <f t="shared" si="42"/>
        <v>0</v>
      </c>
      <c r="H1408" s="6" t="str">
        <f t="shared" si="43"/>
        <v>Aceptado</v>
      </c>
      <c r="I1408" s="4" t="s">
        <v>439</v>
      </c>
      <c r="J1408" s="4" t="s">
        <v>16</v>
      </c>
      <c r="K1408" s="4" t="s">
        <v>1659</v>
      </c>
      <c r="L1408" s="7" t="s">
        <v>25</v>
      </c>
      <c r="M1408" s="4">
        <v>3122888</v>
      </c>
      <c r="N1408" s="26" t="s">
        <v>1657</v>
      </c>
      <c r="O1408" s="8">
        <v>43018</v>
      </c>
      <c r="P1408" s="4" t="s">
        <v>15</v>
      </c>
      <c r="Q1408" s="4"/>
    </row>
    <row r="1409" spans="1:17" x14ac:dyDescent="0.25">
      <c r="A1409" s="4">
        <v>416</v>
      </c>
      <c r="B1409" s="5" t="s">
        <v>23</v>
      </c>
      <c r="C1409" s="4" t="s">
        <v>1652</v>
      </c>
      <c r="D1409" s="4">
        <v>17004</v>
      </c>
      <c r="E1409" s="6">
        <v>1606492.91</v>
      </c>
      <c r="F1409" s="6">
        <v>1606492.91</v>
      </c>
      <c r="G1409" s="6">
        <f t="shared" si="42"/>
        <v>0</v>
      </c>
      <c r="H1409" s="6" t="str">
        <f t="shared" si="43"/>
        <v>Aceptado</v>
      </c>
      <c r="I1409" s="4" t="s">
        <v>440</v>
      </c>
      <c r="J1409" s="4" t="s">
        <v>16</v>
      </c>
      <c r="K1409" s="4" t="s">
        <v>1659</v>
      </c>
      <c r="L1409" s="7" t="s">
        <v>25</v>
      </c>
      <c r="M1409" s="4">
        <v>3122888</v>
      </c>
      <c r="N1409" s="26" t="s">
        <v>1657</v>
      </c>
      <c r="O1409" s="8">
        <v>43018</v>
      </c>
      <c r="P1409" s="4" t="s">
        <v>15</v>
      </c>
      <c r="Q1409" s="4"/>
    </row>
    <row r="1410" spans="1:17" x14ac:dyDescent="0.25">
      <c r="A1410" s="4">
        <v>417</v>
      </c>
      <c r="B1410" s="5" t="s">
        <v>23</v>
      </c>
      <c r="C1410" s="4" t="s">
        <v>1652</v>
      </c>
      <c r="D1410" s="4">
        <v>13981</v>
      </c>
      <c r="E1410" s="6">
        <v>2080843.96</v>
      </c>
      <c r="F1410" s="6">
        <v>2080843.96</v>
      </c>
      <c r="G1410" s="6">
        <f t="shared" si="42"/>
        <v>0</v>
      </c>
      <c r="H1410" s="6" t="str">
        <f t="shared" si="43"/>
        <v>Aceptado</v>
      </c>
      <c r="I1410" s="4" t="s">
        <v>441</v>
      </c>
      <c r="J1410" s="4" t="s">
        <v>16</v>
      </c>
      <c r="K1410" s="4" t="s">
        <v>1659</v>
      </c>
      <c r="L1410" s="7" t="s">
        <v>25</v>
      </c>
      <c r="M1410" s="4">
        <v>3122888</v>
      </c>
      <c r="N1410" s="26" t="s">
        <v>1657</v>
      </c>
      <c r="O1410" s="8">
        <v>43018</v>
      </c>
      <c r="P1410" s="4" t="s">
        <v>15</v>
      </c>
      <c r="Q1410" s="4"/>
    </row>
    <row r="1411" spans="1:17" x14ac:dyDescent="0.25">
      <c r="A1411" s="4">
        <v>418</v>
      </c>
      <c r="B1411" s="5" t="s">
        <v>23</v>
      </c>
      <c r="C1411" s="4" t="s">
        <v>1652</v>
      </c>
      <c r="D1411" s="4">
        <v>13701</v>
      </c>
      <c r="E1411" s="6">
        <v>2047774.5</v>
      </c>
      <c r="F1411" s="6">
        <v>2047774.5</v>
      </c>
      <c r="G1411" s="6">
        <f t="shared" si="42"/>
        <v>0</v>
      </c>
      <c r="H1411" s="6" t="str">
        <f t="shared" si="43"/>
        <v>Aceptado</v>
      </c>
      <c r="I1411" s="4" t="s">
        <v>442</v>
      </c>
      <c r="J1411" s="4" t="s">
        <v>16</v>
      </c>
      <c r="K1411" s="4" t="s">
        <v>1659</v>
      </c>
      <c r="L1411" s="7" t="s">
        <v>25</v>
      </c>
      <c r="M1411" s="4">
        <v>3122888</v>
      </c>
      <c r="N1411" s="26" t="s">
        <v>1657</v>
      </c>
      <c r="O1411" s="8">
        <v>43018</v>
      </c>
      <c r="P1411" s="4" t="s">
        <v>15</v>
      </c>
      <c r="Q1411" s="4"/>
    </row>
    <row r="1412" spans="1:17" x14ac:dyDescent="0.25">
      <c r="A1412" s="4">
        <v>419</v>
      </c>
      <c r="B1412" s="5" t="s">
        <v>23</v>
      </c>
      <c r="C1412" s="4" t="s">
        <v>1652</v>
      </c>
      <c r="D1412" s="4">
        <v>19282</v>
      </c>
      <c r="E1412" s="6">
        <v>12600277.09</v>
      </c>
      <c r="F1412" s="6">
        <v>12600277.09</v>
      </c>
      <c r="G1412" s="6">
        <f t="shared" si="42"/>
        <v>0</v>
      </c>
      <c r="H1412" s="6" t="str">
        <f t="shared" si="43"/>
        <v>Aceptado</v>
      </c>
      <c r="I1412" s="4" t="s">
        <v>443</v>
      </c>
      <c r="J1412" s="4" t="s">
        <v>16</v>
      </c>
      <c r="K1412" s="4" t="s">
        <v>1659</v>
      </c>
      <c r="L1412" s="7" t="s">
        <v>25</v>
      </c>
      <c r="M1412" s="4">
        <v>3122888</v>
      </c>
      <c r="N1412" s="26" t="s">
        <v>1657</v>
      </c>
      <c r="O1412" s="8">
        <v>43018</v>
      </c>
      <c r="P1412" s="4" t="s">
        <v>15</v>
      </c>
      <c r="Q1412" s="4"/>
    </row>
    <row r="1413" spans="1:17" x14ac:dyDescent="0.25">
      <c r="A1413" s="4">
        <v>420</v>
      </c>
      <c r="B1413" s="5" t="s">
        <v>23</v>
      </c>
      <c r="C1413" s="4" t="s">
        <v>1652</v>
      </c>
      <c r="D1413" s="4">
        <v>26736</v>
      </c>
      <c r="E1413" s="6">
        <v>3201463.21</v>
      </c>
      <c r="F1413" s="6">
        <v>3201463.21</v>
      </c>
      <c r="G1413" s="6">
        <f t="shared" si="42"/>
        <v>0</v>
      </c>
      <c r="H1413" s="6" t="str">
        <f t="shared" si="43"/>
        <v>Aceptado</v>
      </c>
      <c r="I1413" s="4" t="s">
        <v>444</v>
      </c>
      <c r="J1413" s="4" t="s">
        <v>16</v>
      </c>
      <c r="K1413" s="4" t="s">
        <v>1659</v>
      </c>
      <c r="L1413" s="7" t="s">
        <v>25</v>
      </c>
      <c r="M1413" s="4">
        <v>3122888</v>
      </c>
      <c r="N1413" s="26" t="s">
        <v>1657</v>
      </c>
      <c r="O1413" s="8">
        <v>43018</v>
      </c>
      <c r="P1413" s="4" t="s">
        <v>15</v>
      </c>
      <c r="Q1413" s="4"/>
    </row>
    <row r="1414" spans="1:17" x14ac:dyDescent="0.25">
      <c r="A1414" s="4">
        <v>421</v>
      </c>
      <c r="B1414" s="5" t="s">
        <v>23</v>
      </c>
      <c r="C1414" s="4" t="s">
        <v>1652</v>
      </c>
      <c r="D1414" s="4">
        <v>8319</v>
      </c>
      <c r="E1414" s="6">
        <v>887664.79</v>
      </c>
      <c r="F1414" s="6">
        <v>0</v>
      </c>
      <c r="G1414" s="6">
        <f t="shared" si="42"/>
        <v>887664.79</v>
      </c>
      <c r="H1414" s="6" t="str">
        <f t="shared" si="43"/>
        <v>Rechazado</v>
      </c>
      <c r="I1414" s="4" t="s">
        <v>445</v>
      </c>
      <c r="J1414" s="4" t="s">
        <v>16</v>
      </c>
      <c r="K1414" s="4" t="s">
        <v>1659</v>
      </c>
      <c r="L1414" s="7" t="s">
        <v>25</v>
      </c>
      <c r="M1414" s="4">
        <v>3122888</v>
      </c>
      <c r="N1414" s="26" t="s">
        <v>1657</v>
      </c>
      <c r="O1414" s="8">
        <v>43018</v>
      </c>
      <c r="P1414" s="4" t="s">
        <v>15</v>
      </c>
      <c r="Q1414" s="4" t="s">
        <v>1669</v>
      </c>
    </row>
    <row r="1415" spans="1:17" x14ac:dyDescent="0.25">
      <c r="A1415" s="4">
        <v>422</v>
      </c>
      <c r="B1415" s="5" t="s">
        <v>23</v>
      </c>
      <c r="C1415" s="4" t="s">
        <v>1652</v>
      </c>
      <c r="D1415" s="4">
        <v>28028</v>
      </c>
      <c r="E1415" s="6">
        <v>7090897.2800000003</v>
      </c>
      <c r="F1415" s="6">
        <v>7090897.2800000003</v>
      </c>
      <c r="G1415" s="6">
        <f t="shared" si="42"/>
        <v>0</v>
      </c>
      <c r="H1415" s="6" t="str">
        <f t="shared" si="43"/>
        <v>Aceptado</v>
      </c>
      <c r="I1415" s="4" t="s">
        <v>446</v>
      </c>
      <c r="J1415" s="4" t="s">
        <v>16</v>
      </c>
      <c r="K1415" s="4" t="s">
        <v>1659</v>
      </c>
      <c r="L1415" s="7" t="s">
        <v>25</v>
      </c>
      <c r="M1415" s="4">
        <v>3122888</v>
      </c>
      <c r="N1415" s="26" t="s">
        <v>1657</v>
      </c>
      <c r="O1415" s="8">
        <v>43018</v>
      </c>
      <c r="P1415" s="4" t="s">
        <v>15</v>
      </c>
      <c r="Q1415" s="4"/>
    </row>
    <row r="1416" spans="1:17" x14ac:dyDescent="0.25">
      <c r="A1416" s="4">
        <v>423</v>
      </c>
      <c r="B1416" s="5" t="s">
        <v>23</v>
      </c>
      <c r="C1416" s="4" t="s">
        <v>1652</v>
      </c>
      <c r="D1416" s="4">
        <v>10503</v>
      </c>
      <c r="E1416" s="6">
        <v>4354438.3899999997</v>
      </c>
      <c r="F1416" s="6">
        <v>4354438.3899999997</v>
      </c>
      <c r="G1416" s="6">
        <f t="shared" ref="G1416:G1479" si="44">E1416-F1416</f>
        <v>0</v>
      </c>
      <c r="H1416" s="6" t="str">
        <f t="shared" ref="H1416:H1479" si="45">IF(F1416=E1416,"Aceptado",IF(G1416=E1416,"Rechazado","Parcial"))</f>
        <v>Aceptado</v>
      </c>
      <c r="I1416" s="4" t="s">
        <v>447</v>
      </c>
      <c r="J1416" s="4" t="s">
        <v>16</v>
      </c>
      <c r="K1416" s="4" t="s">
        <v>1659</v>
      </c>
      <c r="L1416" s="7" t="s">
        <v>25</v>
      </c>
      <c r="M1416" s="4">
        <v>3122888</v>
      </c>
      <c r="N1416" s="26" t="s">
        <v>1657</v>
      </c>
      <c r="O1416" s="8">
        <v>43018</v>
      </c>
      <c r="P1416" s="4" t="s">
        <v>15</v>
      </c>
      <c r="Q1416" s="4"/>
    </row>
    <row r="1417" spans="1:17" x14ac:dyDescent="0.25">
      <c r="A1417" s="4">
        <v>424</v>
      </c>
      <c r="B1417" s="5" t="s">
        <v>23</v>
      </c>
      <c r="C1417" s="4" t="s">
        <v>1652</v>
      </c>
      <c r="D1417" s="4">
        <v>13987</v>
      </c>
      <c r="E1417" s="6">
        <v>1059339.52</v>
      </c>
      <c r="F1417" s="6">
        <v>1059339.52</v>
      </c>
      <c r="G1417" s="6">
        <f t="shared" si="44"/>
        <v>0</v>
      </c>
      <c r="H1417" s="6" t="str">
        <f t="shared" si="45"/>
        <v>Aceptado</v>
      </c>
      <c r="I1417" s="4" t="s">
        <v>448</v>
      </c>
      <c r="J1417" s="4" t="s">
        <v>16</v>
      </c>
      <c r="K1417" s="4" t="s">
        <v>1659</v>
      </c>
      <c r="L1417" s="7" t="s">
        <v>25</v>
      </c>
      <c r="M1417" s="4">
        <v>3122888</v>
      </c>
      <c r="N1417" s="26" t="s">
        <v>1657</v>
      </c>
      <c r="O1417" s="8">
        <v>43018</v>
      </c>
      <c r="P1417" s="4" t="s">
        <v>15</v>
      </c>
      <c r="Q1417" s="4"/>
    </row>
    <row r="1418" spans="1:17" x14ac:dyDescent="0.25">
      <c r="A1418" s="4">
        <v>425</v>
      </c>
      <c r="B1418" s="5" t="s">
        <v>23</v>
      </c>
      <c r="C1418" s="4" t="s">
        <v>1652</v>
      </c>
      <c r="D1418" s="4">
        <v>3171</v>
      </c>
      <c r="E1418" s="6">
        <v>1232307.5900000001</v>
      </c>
      <c r="F1418" s="6">
        <v>986933.44640797866</v>
      </c>
      <c r="G1418" s="6">
        <f t="shared" si="44"/>
        <v>245374.14359202143</v>
      </c>
      <c r="H1418" s="6" t="str">
        <f t="shared" si="45"/>
        <v>Parcial</v>
      </c>
      <c r="I1418" s="4" t="s">
        <v>449</v>
      </c>
      <c r="J1418" s="4" t="s">
        <v>16</v>
      </c>
      <c r="K1418" s="4" t="s">
        <v>1659</v>
      </c>
      <c r="L1418" s="7" t="s">
        <v>25</v>
      </c>
      <c r="M1418" s="4">
        <v>3122888</v>
      </c>
      <c r="N1418" s="26" t="s">
        <v>1657</v>
      </c>
      <c r="O1418" s="8">
        <v>43018</v>
      </c>
      <c r="P1418" s="4" t="s">
        <v>15</v>
      </c>
      <c r="Q1418" s="4" t="s">
        <v>1658</v>
      </c>
    </row>
    <row r="1419" spans="1:17" x14ac:dyDescent="0.25">
      <c r="A1419" s="4">
        <v>426</v>
      </c>
      <c r="B1419" s="5" t="s">
        <v>23</v>
      </c>
      <c r="C1419" s="4" t="s">
        <v>1652</v>
      </c>
      <c r="D1419" s="4">
        <v>21058</v>
      </c>
      <c r="E1419" s="6">
        <v>7558642.7300000004</v>
      </c>
      <c r="F1419" s="6">
        <v>7558642.7300000004</v>
      </c>
      <c r="G1419" s="6">
        <f t="shared" si="44"/>
        <v>0</v>
      </c>
      <c r="H1419" s="6" t="str">
        <f t="shared" si="45"/>
        <v>Aceptado</v>
      </c>
      <c r="I1419" s="4" t="s">
        <v>450</v>
      </c>
      <c r="J1419" s="4" t="s">
        <v>16</v>
      </c>
      <c r="K1419" s="4" t="s">
        <v>1659</v>
      </c>
      <c r="L1419" s="7" t="s">
        <v>25</v>
      </c>
      <c r="M1419" s="4">
        <v>3122888</v>
      </c>
      <c r="N1419" s="26" t="s">
        <v>1657</v>
      </c>
      <c r="O1419" s="8">
        <v>43018</v>
      </c>
      <c r="P1419" s="4" t="s">
        <v>15</v>
      </c>
      <c r="Q1419" s="4"/>
    </row>
    <row r="1420" spans="1:17" x14ac:dyDescent="0.25">
      <c r="A1420" s="4">
        <v>427</v>
      </c>
      <c r="B1420" s="5" t="s">
        <v>23</v>
      </c>
      <c r="C1420" s="4" t="s">
        <v>1652</v>
      </c>
      <c r="D1420" s="4">
        <v>13941</v>
      </c>
      <c r="E1420" s="6">
        <v>3732203.51</v>
      </c>
      <c r="F1420" s="6">
        <v>3732203.51</v>
      </c>
      <c r="G1420" s="6">
        <f t="shared" si="44"/>
        <v>0</v>
      </c>
      <c r="H1420" s="6" t="str">
        <f t="shared" si="45"/>
        <v>Aceptado</v>
      </c>
      <c r="I1420" s="4" t="s">
        <v>451</v>
      </c>
      <c r="J1420" s="4" t="s">
        <v>16</v>
      </c>
      <c r="K1420" s="4" t="s">
        <v>1659</v>
      </c>
      <c r="L1420" s="7" t="s">
        <v>25</v>
      </c>
      <c r="M1420" s="4">
        <v>3122888</v>
      </c>
      <c r="N1420" s="26" t="s">
        <v>1657</v>
      </c>
      <c r="O1420" s="8">
        <v>43018</v>
      </c>
      <c r="P1420" s="4" t="s">
        <v>15</v>
      </c>
      <c r="Q1420" s="4"/>
    </row>
    <row r="1421" spans="1:17" x14ac:dyDescent="0.25">
      <c r="A1421" s="4">
        <v>428</v>
      </c>
      <c r="B1421" s="5" t="s">
        <v>23</v>
      </c>
      <c r="C1421" s="4" t="s">
        <v>1652</v>
      </c>
      <c r="D1421" s="4">
        <v>23074</v>
      </c>
      <c r="E1421" s="6">
        <v>3282955.57</v>
      </c>
      <c r="F1421" s="6">
        <v>3282955.57</v>
      </c>
      <c r="G1421" s="6">
        <f t="shared" si="44"/>
        <v>0</v>
      </c>
      <c r="H1421" s="6" t="str">
        <f t="shared" si="45"/>
        <v>Aceptado</v>
      </c>
      <c r="I1421" s="4" t="s">
        <v>452</v>
      </c>
      <c r="J1421" s="4" t="s">
        <v>16</v>
      </c>
      <c r="K1421" s="4" t="s">
        <v>1659</v>
      </c>
      <c r="L1421" s="7" t="s">
        <v>25</v>
      </c>
      <c r="M1421" s="4">
        <v>3122888</v>
      </c>
      <c r="N1421" s="26" t="s">
        <v>1657</v>
      </c>
      <c r="O1421" s="8">
        <v>43018</v>
      </c>
      <c r="P1421" s="4" t="s">
        <v>15</v>
      </c>
      <c r="Q1421" s="4"/>
    </row>
    <row r="1422" spans="1:17" x14ac:dyDescent="0.25">
      <c r="A1422" s="4">
        <v>429</v>
      </c>
      <c r="B1422" s="5" t="s">
        <v>23</v>
      </c>
      <c r="C1422" s="4" t="s">
        <v>1652</v>
      </c>
      <c r="D1422" s="4">
        <v>20375</v>
      </c>
      <c r="E1422" s="6">
        <v>3263219.28</v>
      </c>
      <c r="F1422" s="6">
        <v>3263219.28</v>
      </c>
      <c r="G1422" s="6">
        <f t="shared" si="44"/>
        <v>0</v>
      </c>
      <c r="H1422" s="6" t="str">
        <f t="shared" si="45"/>
        <v>Aceptado</v>
      </c>
      <c r="I1422" s="4" t="s">
        <v>453</v>
      </c>
      <c r="J1422" s="4" t="s">
        <v>16</v>
      </c>
      <c r="K1422" s="4" t="s">
        <v>1659</v>
      </c>
      <c r="L1422" s="7" t="s">
        <v>25</v>
      </c>
      <c r="M1422" s="4">
        <v>3122888</v>
      </c>
      <c r="N1422" s="26" t="s">
        <v>1657</v>
      </c>
      <c r="O1422" s="8">
        <v>43018</v>
      </c>
      <c r="P1422" s="4" t="s">
        <v>15</v>
      </c>
      <c r="Q1422" s="4"/>
    </row>
    <row r="1423" spans="1:17" x14ac:dyDescent="0.25">
      <c r="A1423" s="4">
        <v>430</v>
      </c>
      <c r="B1423" s="5" t="s">
        <v>23</v>
      </c>
      <c r="C1423" s="4" t="s">
        <v>1652</v>
      </c>
      <c r="D1423" s="4">
        <v>35304</v>
      </c>
      <c r="E1423" s="6">
        <v>4006964.51</v>
      </c>
      <c r="F1423" s="6">
        <v>4006964.51</v>
      </c>
      <c r="G1423" s="6">
        <f t="shared" si="44"/>
        <v>0</v>
      </c>
      <c r="H1423" s="6" t="str">
        <f t="shared" si="45"/>
        <v>Aceptado</v>
      </c>
      <c r="I1423" s="4" t="s">
        <v>454</v>
      </c>
      <c r="J1423" s="4" t="s">
        <v>16</v>
      </c>
      <c r="K1423" s="4" t="s">
        <v>1659</v>
      </c>
      <c r="L1423" s="7" t="s">
        <v>25</v>
      </c>
      <c r="M1423" s="4">
        <v>3122888</v>
      </c>
      <c r="N1423" s="26" t="s">
        <v>1657</v>
      </c>
      <c r="O1423" s="8">
        <v>43018</v>
      </c>
      <c r="P1423" s="4" t="s">
        <v>15</v>
      </c>
      <c r="Q1423" s="4"/>
    </row>
    <row r="1424" spans="1:17" x14ac:dyDescent="0.25">
      <c r="A1424" s="4">
        <v>431</v>
      </c>
      <c r="B1424" s="5" t="s">
        <v>23</v>
      </c>
      <c r="C1424" s="4" t="s">
        <v>1652</v>
      </c>
      <c r="D1424" s="4">
        <v>20860</v>
      </c>
      <c r="E1424" s="6">
        <v>5188926.1100000003</v>
      </c>
      <c r="F1424" s="6">
        <v>5188926.1100000003</v>
      </c>
      <c r="G1424" s="6">
        <f t="shared" si="44"/>
        <v>0</v>
      </c>
      <c r="H1424" s="6" t="str">
        <f t="shared" si="45"/>
        <v>Aceptado</v>
      </c>
      <c r="I1424" s="4" t="s">
        <v>455</v>
      </c>
      <c r="J1424" s="4" t="s">
        <v>16</v>
      </c>
      <c r="K1424" s="4" t="s">
        <v>1659</v>
      </c>
      <c r="L1424" s="7" t="s">
        <v>25</v>
      </c>
      <c r="M1424" s="4">
        <v>3122888</v>
      </c>
      <c r="N1424" s="26" t="s">
        <v>1657</v>
      </c>
      <c r="O1424" s="8">
        <v>43018</v>
      </c>
      <c r="P1424" s="4" t="s">
        <v>15</v>
      </c>
      <c r="Q1424" s="4"/>
    </row>
    <row r="1425" spans="1:17" x14ac:dyDescent="0.25">
      <c r="A1425" s="4">
        <v>432</v>
      </c>
      <c r="B1425" s="5" t="s">
        <v>23</v>
      </c>
      <c r="C1425" s="4" t="s">
        <v>1652</v>
      </c>
      <c r="D1425" s="4">
        <v>19462</v>
      </c>
      <c r="E1425" s="6">
        <v>4774352.07</v>
      </c>
      <c r="F1425" s="6">
        <v>4774352.07</v>
      </c>
      <c r="G1425" s="6">
        <f t="shared" si="44"/>
        <v>0</v>
      </c>
      <c r="H1425" s="6" t="str">
        <f t="shared" si="45"/>
        <v>Aceptado</v>
      </c>
      <c r="I1425" s="4" t="s">
        <v>456</v>
      </c>
      <c r="J1425" s="4" t="s">
        <v>16</v>
      </c>
      <c r="K1425" s="4" t="s">
        <v>1659</v>
      </c>
      <c r="L1425" s="7" t="s">
        <v>25</v>
      </c>
      <c r="M1425" s="4">
        <v>3122888</v>
      </c>
      <c r="N1425" s="26" t="s">
        <v>1657</v>
      </c>
      <c r="O1425" s="8">
        <v>43018</v>
      </c>
      <c r="P1425" s="4" t="s">
        <v>15</v>
      </c>
      <c r="Q1425" s="4"/>
    </row>
    <row r="1426" spans="1:17" x14ac:dyDescent="0.25">
      <c r="A1426" s="4">
        <v>433</v>
      </c>
      <c r="B1426" s="5" t="s">
        <v>23</v>
      </c>
      <c r="C1426" s="4" t="s">
        <v>1652</v>
      </c>
      <c r="D1426" s="4">
        <v>22039</v>
      </c>
      <c r="E1426" s="6">
        <v>3477630.95</v>
      </c>
      <c r="F1426" s="6">
        <v>0</v>
      </c>
      <c r="G1426" s="6">
        <f t="shared" si="44"/>
        <v>3477630.95</v>
      </c>
      <c r="H1426" s="6" t="str">
        <f t="shared" si="45"/>
        <v>Rechazado</v>
      </c>
      <c r="I1426" s="4" t="s">
        <v>457</v>
      </c>
      <c r="J1426" s="4" t="s">
        <v>16</v>
      </c>
      <c r="K1426" s="4" t="s">
        <v>1659</v>
      </c>
      <c r="L1426" s="7" t="s">
        <v>25</v>
      </c>
      <c r="M1426" s="4">
        <v>3122888</v>
      </c>
      <c r="N1426" s="26" t="s">
        <v>1657</v>
      </c>
      <c r="O1426" s="8">
        <v>43018</v>
      </c>
      <c r="P1426" s="4" t="s">
        <v>15</v>
      </c>
      <c r="Q1426" s="4" t="s">
        <v>1671</v>
      </c>
    </row>
    <row r="1427" spans="1:17" x14ac:dyDescent="0.25">
      <c r="A1427" s="4">
        <v>434</v>
      </c>
      <c r="B1427" s="5" t="s">
        <v>23</v>
      </c>
      <c r="C1427" s="4" t="s">
        <v>1652</v>
      </c>
      <c r="D1427" s="4">
        <v>22035</v>
      </c>
      <c r="E1427" s="6">
        <v>6172371.4800000004</v>
      </c>
      <c r="F1427" s="6">
        <v>6172371.4800000004</v>
      </c>
      <c r="G1427" s="6">
        <f t="shared" si="44"/>
        <v>0</v>
      </c>
      <c r="H1427" s="6" t="str">
        <f t="shared" si="45"/>
        <v>Aceptado</v>
      </c>
      <c r="I1427" s="4" t="s">
        <v>458</v>
      </c>
      <c r="J1427" s="4" t="s">
        <v>16</v>
      </c>
      <c r="K1427" s="4" t="s">
        <v>1659</v>
      </c>
      <c r="L1427" s="7" t="s">
        <v>25</v>
      </c>
      <c r="M1427" s="4">
        <v>3122888</v>
      </c>
      <c r="N1427" s="26" t="s">
        <v>1657</v>
      </c>
      <c r="O1427" s="8">
        <v>43018</v>
      </c>
      <c r="P1427" s="4" t="s">
        <v>15</v>
      </c>
      <c r="Q1427" s="4"/>
    </row>
    <row r="1428" spans="1:17" x14ac:dyDescent="0.25">
      <c r="A1428" s="4">
        <v>435</v>
      </c>
      <c r="B1428" s="5" t="s">
        <v>23</v>
      </c>
      <c r="C1428" s="4" t="s">
        <v>1652</v>
      </c>
      <c r="D1428" s="4">
        <v>18214</v>
      </c>
      <c r="E1428" s="6">
        <v>2883497.48</v>
      </c>
      <c r="F1428" s="6">
        <v>2883497.48</v>
      </c>
      <c r="G1428" s="6">
        <f t="shared" si="44"/>
        <v>0</v>
      </c>
      <c r="H1428" s="6" t="str">
        <f t="shared" si="45"/>
        <v>Aceptado</v>
      </c>
      <c r="I1428" s="4" t="s">
        <v>459</v>
      </c>
      <c r="J1428" s="4" t="s">
        <v>16</v>
      </c>
      <c r="K1428" s="4" t="s">
        <v>1659</v>
      </c>
      <c r="L1428" s="7" t="s">
        <v>25</v>
      </c>
      <c r="M1428" s="4">
        <v>3122888</v>
      </c>
      <c r="N1428" s="26" t="s">
        <v>1657</v>
      </c>
      <c r="O1428" s="8">
        <v>43018</v>
      </c>
      <c r="P1428" s="4" t="s">
        <v>15</v>
      </c>
      <c r="Q1428" s="4"/>
    </row>
    <row r="1429" spans="1:17" x14ac:dyDescent="0.25">
      <c r="A1429" s="4">
        <v>436</v>
      </c>
      <c r="B1429" s="5" t="s">
        <v>23</v>
      </c>
      <c r="C1429" s="4" t="s">
        <v>1652</v>
      </c>
      <c r="D1429" s="4">
        <v>23650</v>
      </c>
      <c r="E1429" s="6">
        <v>1584106.05</v>
      </c>
      <c r="F1429" s="6">
        <v>1584106.05</v>
      </c>
      <c r="G1429" s="6">
        <f t="shared" si="44"/>
        <v>0</v>
      </c>
      <c r="H1429" s="6" t="str">
        <f t="shared" si="45"/>
        <v>Aceptado</v>
      </c>
      <c r="I1429" s="4" t="s">
        <v>460</v>
      </c>
      <c r="J1429" s="4" t="s">
        <v>16</v>
      </c>
      <c r="K1429" s="4" t="s">
        <v>1659</v>
      </c>
      <c r="L1429" s="7" t="s">
        <v>25</v>
      </c>
      <c r="M1429" s="4">
        <v>3122888</v>
      </c>
      <c r="N1429" s="26" t="s">
        <v>1657</v>
      </c>
      <c r="O1429" s="8">
        <v>43018</v>
      </c>
      <c r="P1429" s="4" t="s">
        <v>15</v>
      </c>
      <c r="Q1429" s="4"/>
    </row>
    <row r="1430" spans="1:17" x14ac:dyDescent="0.25">
      <c r="A1430" s="4">
        <v>437</v>
      </c>
      <c r="B1430" s="5" t="s">
        <v>23</v>
      </c>
      <c r="C1430" s="4" t="s">
        <v>1652</v>
      </c>
      <c r="D1430" s="4">
        <v>21188</v>
      </c>
      <c r="E1430" s="6">
        <v>1695147.51</v>
      </c>
      <c r="F1430" s="6">
        <v>0</v>
      </c>
      <c r="G1430" s="6">
        <f t="shared" si="44"/>
        <v>1695147.51</v>
      </c>
      <c r="H1430" s="6" t="str">
        <f t="shared" si="45"/>
        <v>Rechazado</v>
      </c>
      <c r="I1430" s="4" t="s">
        <v>461</v>
      </c>
      <c r="J1430" s="4" t="s">
        <v>16</v>
      </c>
      <c r="K1430" s="4" t="s">
        <v>1659</v>
      </c>
      <c r="L1430" s="7" t="s">
        <v>25</v>
      </c>
      <c r="M1430" s="4">
        <v>3122888</v>
      </c>
      <c r="N1430" s="26" t="s">
        <v>1657</v>
      </c>
      <c r="O1430" s="8">
        <v>43018</v>
      </c>
      <c r="P1430" s="4" t="s">
        <v>15</v>
      </c>
      <c r="Q1430" s="4" t="s">
        <v>1671</v>
      </c>
    </row>
    <row r="1431" spans="1:17" x14ac:dyDescent="0.25">
      <c r="A1431" s="4">
        <v>438</v>
      </c>
      <c r="B1431" s="5" t="s">
        <v>23</v>
      </c>
      <c r="C1431" s="4" t="s">
        <v>1652</v>
      </c>
      <c r="D1431" s="4">
        <v>21189</v>
      </c>
      <c r="E1431" s="6">
        <v>5514937.3200000003</v>
      </c>
      <c r="F1431" s="6">
        <v>5514937.3200000003</v>
      </c>
      <c r="G1431" s="6">
        <f t="shared" si="44"/>
        <v>0</v>
      </c>
      <c r="H1431" s="6" t="str">
        <f t="shared" si="45"/>
        <v>Aceptado</v>
      </c>
      <c r="I1431" s="4" t="s">
        <v>462</v>
      </c>
      <c r="J1431" s="4" t="s">
        <v>16</v>
      </c>
      <c r="K1431" s="4" t="s">
        <v>1659</v>
      </c>
      <c r="L1431" s="7" t="s">
        <v>25</v>
      </c>
      <c r="M1431" s="4">
        <v>3122888</v>
      </c>
      <c r="N1431" s="26" t="s">
        <v>1657</v>
      </c>
      <c r="O1431" s="8">
        <v>43018</v>
      </c>
      <c r="P1431" s="4" t="s">
        <v>15</v>
      </c>
      <c r="Q1431" s="4"/>
    </row>
    <row r="1432" spans="1:17" x14ac:dyDescent="0.25">
      <c r="A1432" s="4">
        <v>439</v>
      </c>
      <c r="B1432" s="5" t="s">
        <v>23</v>
      </c>
      <c r="C1432" s="4" t="s">
        <v>1652</v>
      </c>
      <c r="D1432" s="4">
        <v>16630</v>
      </c>
      <c r="E1432" s="6">
        <v>3208646.72</v>
      </c>
      <c r="F1432" s="6">
        <v>3208646.72</v>
      </c>
      <c r="G1432" s="6">
        <f t="shared" si="44"/>
        <v>0</v>
      </c>
      <c r="H1432" s="6" t="str">
        <f t="shared" si="45"/>
        <v>Aceptado</v>
      </c>
      <c r="I1432" s="4" t="s">
        <v>463</v>
      </c>
      <c r="J1432" s="4" t="s">
        <v>16</v>
      </c>
      <c r="K1432" s="4" t="s">
        <v>1659</v>
      </c>
      <c r="L1432" s="7" t="s">
        <v>25</v>
      </c>
      <c r="M1432" s="4">
        <v>3122888</v>
      </c>
      <c r="N1432" s="26" t="s">
        <v>1657</v>
      </c>
      <c r="O1432" s="8">
        <v>43018</v>
      </c>
      <c r="P1432" s="4" t="s">
        <v>15</v>
      </c>
      <c r="Q1432" s="4"/>
    </row>
    <row r="1433" spans="1:17" x14ac:dyDescent="0.25">
      <c r="A1433" s="4">
        <v>440</v>
      </c>
      <c r="B1433" s="5" t="s">
        <v>23</v>
      </c>
      <c r="C1433" s="4" t="s">
        <v>1652</v>
      </c>
      <c r="D1433" s="4">
        <v>22326</v>
      </c>
      <c r="E1433" s="6">
        <v>3441718.59</v>
      </c>
      <c r="F1433" s="6">
        <v>3305311.5421097809</v>
      </c>
      <c r="G1433" s="6">
        <f t="shared" si="44"/>
        <v>136407.04789021891</v>
      </c>
      <c r="H1433" s="6" t="str">
        <f t="shared" si="45"/>
        <v>Parcial</v>
      </c>
      <c r="I1433" s="4" t="s">
        <v>464</v>
      </c>
      <c r="J1433" s="4" t="s">
        <v>16</v>
      </c>
      <c r="K1433" s="4" t="s">
        <v>1659</v>
      </c>
      <c r="L1433" s="7" t="s">
        <v>25</v>
      </c>
      <c r="M1433" s="4">
        <v>3122888</v>
      </c>
      <c r="N1433" s="26" t="s">
        <v>1657</v>
      </c>
      <c r="O1433" s="8">
        <v>43018</v>
      </c>
      <c r="P1433" s="4" t="s">
        <v>15</v>
      </c>
      <c r="Q1433" s="4" t="s">
        <v>1658</v>
      </c>
    </row>
    <row r="1434" spans="1:17" x14ac:dyDescent="0.25">
      <c r="A1434" s="4">
        <v>441</v>
      </c>
      <c r="B1434" s="5" t="s">
        <v>23</v>
      </c>
      <c r="C1434" s="4" t="s">
        <v>1652</v>
      </c>
      <c r="D1434" s="4">
        <v>22320</v>
      </c>
      <c r="E1434" s="6">
        <v>8463962.3200000003</v>
      </c>
      <c r="F1434" s="6">
        <v>8463962.3200000003</v>
      </c>
      <c r="G1434" s="6">
        <f t="shared" si="44"/>
        <v>0</v>
      </c>
      <c r="H1434" s="6" t="str">
        <f t="shared" si="45"/>
        <v>Aceptado</v>
      </c>
      <c r="I1434" s="4" t="s">
        <v>465</v>
      </c>
      <c r="J1434" s="4" t="s">
        <v>16</v>
      </c>
      <c r="K1434" s="4" t="s">
        <v>1659</v>
      </c>
      <c r="L1434" s="7" t="s">
        <v>25</v>
      </c>
      <c r="M1434" s="4">
        <v>3122888</v>
      </c>
      <c r="N1434" s="26" t="s">
        <v>1657</v>
      </c>
      <c r="O1434" s="8">
        <v>43018</v>
      </c>
      <c r="P1434" s="4" t="s">
        <v>15</v>
      </c>
      <c r="Q1434" s="4"/>
    </row>
    <row r="1435" spans="1:17" x14ac:dyDescent="0.25">
      <c r="A1435" s="4">
        <v>442</v>
      </c>
      <c r="B1435" s="5" t="s">
        <v>23</v>
      </c>
      <c r="C1435" s="4" t="s">
        <v>1652</v>
      </c>
      <c r="D1435" s="4">
        <v>11227</v>
      </c>
      <c r="E1435" s="6">
        <v>1303004.97</v>
      </c>
      <c r="F1435" s="6">
        <v>1303004.97</v>
      </c>
      <c r="G1435" s="6">
        <f t="shared" si="44"/>
        <v>0</v>
      </c>
      <c r="H1435" s="6" t="str">
        <f t="shared" si="45"/>
        <v>Aceptado</v>
      </c>
      <c r="I1435" s="4" t="s">
        <v>466</v>
      </c>
      <c r="J1435" s="4" t="s">
        <v>16</v>
      </c>
      <c r="K1435" s="4" t="s">
        <v>1659</v>
      </c>
      <c r="L1435" s="7" t="s">
        <v>25</v>
      </c>
      <c r="M1435" s="4">
        <v>3122888</v>
      </c>
      <c r="N1435" s="26" t="s">
        <v>1657</v>
      </c>
      <c r="O1435" s="8">
        <v>43018</v>
      </c>
      <c r="P1435" s="4" t="s">
        <v>15</v>
      </c>
      <c r="Q1435" s="4"/>
    </row>
    <row r="1436" spans="1:17" x14ac:dyDescent="0.25">
      <c r="A1436" s="4">
        <v>443</v>
      </c>
      <c r="B1436" s="5" t="s">
        <v>23</v>
      </c>
      <c r="C1436" s="4" t="s">
        <v>1652</v>
      </c>
      <c r="D1436" s="4">
        <v>16623</v>
      </c>
      <c r="E1436" s="6">
        <v>5488383.3899999997</v>
      </c>
      <c r="F1436" s="6">
        <v>5488383.3899999997</v>
      </c>
      <c r="G1436" s="6">
        <f t="shared" si="44"/>
        <v>0</v>
      </c>
      <c r="H1436" s="6" t="str">
        <f t="shared" si="45"/>
        <v>Aceptado</v>
      </c>
      <c r="I1436" s="4" t="s">
        <v>467</v>
      </c>
      <c r="J1436" s="4" t="s">
        <v>16</v>
      </c>
      <c r="K1436" s="4" t="s">
        <v>1659</v>
      </c>
      <c r="L1436" s="7" t="s">
        <v>25</v>
      </c>
      <c r="M1436" s="4">
        <v>3122888</v>
      </c>
      <c r="N1436" s="26" t="s">
        <v>1657</v>
      </c>
      <c r="O1436" s="8">
        <v>43018</v>
      </c>
      <c r="P1436" s="4" t="s">
        <v>15</v>
      </c>
      <c r="Q1436" s="4"/>
    </row>
    <row r="1437" spans="1:17" x14ac:dyDescent="0.25">
      <c r="A1437" s="4">
        <v>444</v>
      </c>
      <c r="B1437" s="5" t="s">
        <v>23</v>
      </c>
      <c r="C1437" s="4" t="s">
        <v>1652</v>
      </c>
      <c r="D1437" s="4">
        <v>22318</v>
      </c>
      <c r="E1437" s="6">
        <v>3817989.65</v>
      </c>
      <c r="F1437" s="6">
        <v>0</v>
      </c>
      <c r="G1437" s="6">
        <f t="shared" si="44"/>
        <v>3817989.65</v>
      </c>
      <c r="H1437" s="6" t="str">
        <f t="shared" si="45"/>
        <v>Rechazado</v>
      </c>
      <c r="I1437" s="4" t="s">
        <v>468</v>
      </c>
      <c r="J1437" s="4" t="s">
        <v>16</v>
      </c>
      <c r="K1437" s="4" t="s">
        <v>1659</v>
      </c>
      <c r="L1437" s="7" t="s">
        <v>25</v>
      </c>
      <c r="M1437" s="4">
        <v>3122888</v>
      </c>
      <c r="N1437" s="26" t="s">
        <v>1657</v>
      </c>
      <c r="O1437" s="8">
        <v>43018</v>
      </c>
      <c r="P1437" s="4" t="s">
        <v>15</v>
      </c>
      <c r="Q1437" s="4" t="s">
        <v>1670</v>
      </c>
    </row>
    <row r="1438" spans="1:17" x14ac:dyDescent="0.25">
      <c r="A1438" s="4">
        <v>445</v>
      </c>
      <c r="B1438" s="5" t="s">
        <v>23</v>
      </c>
      <c r="C1438" s="4" t="s">
        <v>1652</v>
      </c>
      <c r="D1438" s="4">
        <v>16579</v>
      </c>
      <c r="E1438" s="6">
        <v>14902028.32</v>
      </c>
      <c r="F1438" s="6">
        <v>14902028.32</v>
      </c>
      <c r="G1438" s="6">
        <f t="shared" si="44"/>
        <v>0</v>
      </c>
      <c r="H1438" s="6" t="str">
        <f t="shared" si="45"/>
        <v>Aceptado</v>
      </c>
      <c r="I1438" s="4" t="s">
        <v>469</v>
      </c>
      <c r="J1438" s="4" t="s">
        <v>16</v>
      </c>
      <c r="K1438" s="4" t="s">
        <v>1659</v>
      </c>
      <c r="L1438" s="7" t="s">
        <v>25</v>
      </c>
      <c r="M1438" s="4">
        <v>3122888</v>
      </c>
      <c r="N1438" s="26" t="s">
        <v>1657</v>
      </c>
      <c r="O1438" s="8">
        <v>43018</v>
      </c>
      <c r="P1438" s="4" t="s">
        <v>15</v>
      </c>
      <c r="Q1438" s="4"/>
    </row>
    <row r="1439" spans="1:17" x14ac:dyDescent="0.25">
      <c r="A1439" s="4">
        <v>446</v>
      </c>
      <c r="B1439" s="5" t="s">
        <v>23</v>
      </c>
      <c r="C1439" s="4" t="s">
        <v>1652</v>
      </c>
      <c r="D1439" s="4">
        <v>26868</v>
      </c>
      <c r="E1439" s="6">
        <v>2323756.4700000002</v>
      </c>
      <c r="F1439" s="6">
        <v>2323756.4700000002</v>
      </c>
      <c r="G1439" s="6">
        <f t="shared" si="44"/>
        <v>0</v>
      </c>
      <c r="H1439" s="6" t="str">
        <f t="shared" si="45"/>
        <v>Aceptado</v>
      </c>
      <c r="I1439" s="4" t="s">
        <v>470</v>
      </c>
      <c r="J1439" s="4" t="s">
        <v>16</v>
      </c>
      <c r="K1439" s="4" t="s">
        <v>1659</v>
      </c>
      <c r="L1439" s="7" t="s">
        <v>25</v>
      </c>
      <c r="M1439" s="4">
        <v>3122888</v>
      </c>
      <c r="N1439" s="26" t="s">
        <v>1657</v>
      </c>
      <c r="O1439" s="8">
        <v>43018</v>
      </c>
      <c r="P1439" s="4" t="s">
        <v>15</v>
      </c>
      <c r="Q1439" s="4"/>
    </row>
    <row r="1440" spans="1:17" x14ac:dyDescent="0.25">
      <c r="A1440" s="4">
        <v>447</v>
      </c>
      <c r="B1440" s="5" t="s">
        <v>23</v>
      </c>
      <c r="C1440" s="4" t="s">
        <v>1652</v>
      </c>
      <c r="D1440" s="4">
        <v>16621</v>
      </c>
      <c r="E1440" s="6">
        <v>1390591.44</v>
      </c>
      <c r="F1440" s="6">
        <v>1234386.9489312863</v>
      </c>
      <c r="G1440" s="6">
        <f t="shared" si="44"/>
        <v>156204.4910687136</v>
      </c>
      <c r="H1440" s="6" t="str">
        <f t="shared" si="45"/>
        <v>Parcial</v>
      </c>
      <c r="I1440" s="4" t="s">
        <v>471</v>
      </c>
      <c r="J1440" s="4" t="s">
        <v>16</v>
      </c>
      <c r="K1440" s="4" t="s">
        <v>1659</v>
      </c>
      <c r="L1440" s="7" t="s">
        <v>25</v>
      </c>
      <c r="M1440" s="4">
        <v>3122888</v>
      </c>
      <c r="N1440" s="26" t="s">
        <v>1657</v>
      </c>
      <c r="O1440" s="8">
        <v>43018</v>
      </c>
      <c r="P1440" s="4" t="s">
        <v>15</v>
      </c>
      <c r="Q1440" s="4" t="s">
        <v>1658</v>
      </c>
    </row>
    <row r="1441" spans="1:17" x14ac:dyDescent="0.25">
      <c r="A1441" s="4">
        <v>448</v>
      </c>
      <c r="B1441" s="5" t="s">
        <v>23</v>
      </c>
      <c r="C1441" s="4" t="s">
        <v>1652</v>
      </c>
      <c r="D1441" s="4">
        <v>12017</v>
      </c>
      <c r="E1441" s="6">
        <v>5702868.7199999997</v>
      </c>
      <c r="F1441" s="6">
        <v>5702868.7199999997</v>
      </c>
      <c r="G1441" s="6">
        <f t="shared" si="44"/>
        <v>0</v>
      </c>
      <c r="H1441" s="6" t="str">
        <f t="shared" si="45"/>
        <v>Aceptado</v>
      </c>
      <c r="I1441" s="4" t="s">
        <v>472</v>
      </c>
      <c r="J1441" s="4" t="s">
        <v>16</v>
      </c>
      <c r="K1441" s="4" t="s">
        <v>1659</v>
      </c>
      <c r="L1441" s="7" t="s">
        <v>25</v>
      </c>
      <c r="M1441" s="4">
        <v>3122888</v>
      </c>
      <c r="N1441" s="26" t="s">
        <v>1657</v>
      </c>
      <c r="O1441" s="8">
        <v>43018</v>
      </c>
      <c r="P1441" s="4" t="s">
        <v>15</v>
      </c>
      <c r="Q1441" s="4"/>
    </row>
    <row r="1442" spans="1:17" x14ac:dyDescent="0.25">
      <c r="A1442" s="4">
        <v>449</v>
      </c>
      <c r="B1442" s="5" t="s">
        <v>23</v>
      </c>
      <c r="C1442" s="4" t="s">
        <v>1652</v>
      </c>
      <c r="D1442" s="4">
        <v>25061</v>
      </c>
      <c r="E1442" s="6">
        <v>11854760.689999999</v>
      </c>
      <c r="F1442" s="6">
        <v>11762506.918409875</v>
      </c>
      <c r="G1442" s="6">
        <f t="shared" si="44"/>
        <v>92253.771590124816</v>
      </c>
      <c r="H1442" s="6" t="str">
        <f t="shared" si="45"/>
        <v>Parcial</v>
      </c>
      <c r="I1442" s="4" t="s">
        <v>473</v>
      </c>
      <c r="J1442" s="4" t="s">
        <v>16</v>
      </c>
      <c r="K1442" s="4" t="s">
        <v>1659</v>
      </c>
      <c r="L1442" s="7" t="s">
        <v>25</v>
      </c>
      <c r="M1442" s="4">
        <v>3122888</v>
      </c>
      <c r="N1442" s="26" t="s">
        <v>1657</v>
      </c>
      <c r="O1442" s="8">
        <v>43018</v>
      </c>
      <c r="P1442" s="4" t="s">
        <v>15</v>
      </c>
      <c r="Q1442" s="4" t="s">
        <v>1658</v>
      </c>
    </row>
    <row r="1443" spans="1:17" x14ac:dyDescent="0.25">
      <c r="A1443" s="4">
        <v>450</v>
      </c>
      <c r="B1443" s="5" t="s">
        <v>23</v>
      </c>
      <c r="C1443" s="4" t="s">
        <v>1652</v>
      </c>
      <c r="D1443" s="4">
        <v>23569</v>
      </c>
      <c r="E1443" s="6">
        <v>5396268.4199999999</v>
      </c>
      <c r="F1443" s="6">
        <v>5364475.1107469248</v>
      </c>
      <c r="G1443" s="6">
        <f t="shared" si="44"/>
        <v>31793.30925307516</v>
      </c>
      <c r="H1443" s="6" t="str">
        <f t="shared" si="45"/>
        <v>Parcial</v>
      </c>
      <c r="I1443" s="4" t="s">
        <v>474</v>
      </c>
      <c r="J1443" s="4" t="s">
        <v>16</v>
      </c>
      <c r="K1443" s="4" t="s">
        <v>1659</v>
      </c>
      <c r="L1443" s="7" t="s">
        <v>25</v>
      </c>
      <c r="M1443" s="4">
        <v>3122888</v>
      </c>
      <c r="N1443" s="26" t="s">
        <v>1657</v>
      </c>
      <c r="O1443" s="8">
        <v>43018</v>
      </c>
      <c r="P1443" s="4" t="s">
        <v>15</v>
      </c>
      <c r="Q1443" s="4" t="s">
        <v>1658</v>
      </c>
    </row>
    <row r="1444" spans="1:17" x14ac:dyDescent="0.25">
      <c r="A1444" s="4">
        <v>451</v>
      </c>
      <c r="B1444" s="5" t="s">
        <v>23</v>
      </c>
      <c r="C1444" s="4" t="s">
        <v>1652</v>
      </c>
      <c r="D1444" s="4">
        <v>15361</v>
      </c>
      <c r="E1444" s="6">
        <v>2348522.34</v>
      </c>
      <c r="F1444" s="6">
        <v>2348522.34</v>
      </c>
      <c r="G1444" s="6">
        <f t="shared" si="44"/>
        <v>0</v>
      </c>
      <c r="H1444" s="6" t="str">
        <f t="shared" si="45"/>
        <v>Aceptado</v>
      </c>
      <c r="I1444" s="4" t="s">
        <v>475</v>
      </c>
      <c r="J1444" s="4" t="s">
        <v>16</v>
      </c>
      <c r="K1444" s="4" t="s">
        <v>1659</v>
      </c>
      <c r="L1444" s="7" t="s">
        <v>25</v>
      </c>
      <c r="M1444" s="4">
        <v>3122888</v>
      </c>
      <c r="N1444" s="26" t="s">
        <v>1657</v>
      </c>
      <c r="O1444" s="8">
        <v>43018</v>
      </c>
      <c r="P1444" s="4" t="s">
        <v>15</v>
      </c>
      <c r="Q1444" s="4"/>
    </row>
    <row r="1445" spans="1:17" x14ac:dyDescent="0.25">
      <c r="A1445" s="4">
        <v>452</v>
      </c>
      <c r="B1445" s="5" t="s">
        <v>23</v>
      </c>
      <c r="C1445" s="4" t="s">
        <v>1652</v>
      </c>
      <c r="D1445" s="4">
        <v>20726</v>
      </c>
      <c r="E1445" s="6">
        <v>12379042.689999999</v>
      </c>
      <c r="F1445" s="6">
        <v>12372196.539492184</v>
      </c>
      <c r="G1445" s="6">
        <f t="shared" si="44"/>
        <v>6846.1505078151822</v>
      </c>
      <c r="H1445" s="6" t="str">
        <f t="shared" si="45"/>
        <v>Parcial</v>
      </c>
      <c r="I1445" s="4" t="s">
        <v>476</v>
      </c>
      <c r="J1445" s="4" t="s">
        <v>16</v>
      </c>
      <c r="K1445" s="4" t="s">
        <v>1659</v>
      </c>
      <c r="L1445" s="7" t="s">
        <v>25</v>
      </c>
      <c r="M1445" s="4">
        <v>3122888</v>
      </c>
      <c r="N1445" s="26" t="s">
        <v>1657</v>
      </c>
      <c r="O1445" s="8">
        <v>43018</v>
      </c>
      <c r="P1445" s="4" t="s">
        <v>15</v>
      </c>
      <c r="Q1445" s="4" t="s">
        <v>1658</v>
      </c>
    </row>
    <row r="1446" spans="1:17" x14ac:dyDescent="0.25">
      <c r="A1446" s="4">
        <v>453</v>
      </c>
      <c r="B1446" s="5" t="s">
        <v>23</v>
      </c>
      <c r="C1446" s="4" t="s">
        <v>1652</v>
      </c>
      <c r="D1446" s="4">
        <v>15553</v>
      </c>
      <c r="E1446" s="6">
        <v>4985751.71</v>
      </c>
      <c r="F1446" s="6">
        <v>4985751.71</v>
      </c>
      <c r="G1446" s="6">
        <f t="shared" si="44"/>
        <v>0</v>
      </c>
      <c r="H1446" s="6" t="str">
        <f t="shared" si="45"/>
        <v>Aceptado</v>
      </c>
      <c r="I1446" s="4" t="s">
        <v>477</v>
      </c>
      <c r="J1446" s="4" t="s">
        <v>16</v>
      </c>
      <c r="K1446" s="4" t="s">
        <v>1659</v>
      </c>
      <c r="L1446" s="7" t="s">
        <v>25</v>
      </c>
      <c r="M1446" s="4">
        <v>3122888</v>
      </c>
      <c r="N1446" s="26" t="s">
        <v>1657</v>
      </c>
      <c r="O1446" s="8">
        <v>43018</v>
      </c>
      <c r="P1446" s="4" t="s">
        <v>15</v>
      </c>
      <c r="Q1446" s="4"/>
    </row>
    <row r="1447" spans="1:17" x14ac:dyDescent="0.25">
      <c r="A1447" s="4">
        <v>454</v>
      </c>
      <c r="B1447" s="5" t="s">
        <v>23</v>
      </c>
      <c r="C1447" s="4" t="s">
        <v>1652</v>
      </c>
      <c r="D1447" s="4">
        <v>18941</v>
      </c>
      <c r="E1447" s="6">
        <v>13203129.800000001</v>
      </c>
      <c r="F1447" s="6">
        <v>13109447.826513628</v>
      </c>
      <c r="G1447" s="6">
        <f t="shared" si="44"/>
        <v>93681.973486373201</v>
      </c>
      <c r="H1447" s="6" t="str">
        <f t="shared" si="45"/>
        <v>Parcial</v>
      </c>
      <c r="I1447" s="4" t="s">
        <v>478</v>
      </c>
      <c r="J1447" s="4" t="s">
        <v>16</v>
      </c>
      <c r="K1447" s="4" t="s">
        <v>1659</v>
      </c>
      <c r="L1447" s="7" t="s">
        <v>25</v>
      </c>
      <c r="M1447" s="4">
        <v>3122888</v>
      </c>
      <c r="N1447" s="26" t="s">
        <v>1657</v>
      </c>
      <c r="O1447" s="8">
        <v>43018</v>
      </c>
      <c r="P1447" s="4" t="s">
        <v>15</v>
      </c>
      <c r="Q1447" s="4" t="s">
        <v>1658</v>
      </c>
    </row>
    <row r="1448" spans="1:17" x14ac:dyDescent="0.25">
      <c r="A1448" s="4">
        <v>455</v>
      </c>
      <c r="B1448" s="5" t="s">
        <v>23</v>
      </c>
      <c r="C1448" s="4" t="s">
        <v>1652</v>
      </c>
      <c r="D1448" s="4">
        <v>18915</v>
      </c>
      <c r="E1448" s="6">
        <v>6917795.29</v>
      </c>
      <c r="F1448" s="6">
        <v>0</v>
      </c>
      <c r="G1448" s="6">
        <f t="shared" si="44"/>
        <v>6917795.29</v>
      </c>
      <c r="H1448" s="6" t="str">
        <f t="shared" si="45"/>
        <v>Rechazado</v>
      </c>
      <c r="I1448" s="4" t="s">
        <v>479</v>
      </c>
      <c r="J1448" s="4" t="s">
        <v>16</v>
      </c>
      <c r="K1448" s="4" t="s">
        <v>1659</v>
      </c>
      <c r="L1448" s="7" t="s">
        <v>25</v>
      </c>
      <c r="M1448" s="4">
        <v>3122888</v>
      </c>
      <c r="N1448" s="26" t="s">
        <v>1657</v>
      </c>
      <c r="O1448" s="8">
        <v>43018</v>
      </c>
      <c r="P1448" s="4" t="s">
        <v>15</v>
      </c>
      <c r="Q1448" s="4" t="s">
        <v>1671</v>
      </c>
    </row>
    <row r="1449" spans="1:17" x14ac:dyDescent="0.25">
      <c r="A1449" s="4">
        <v>456</v>
      </c>
      <c r="B1449" s="5" t="s">
        <v>23</v>
      </c>
      <c r="C1449" s="4" t="s">
        <v>1652</v>
      </c>
      <c r="D1449" s="4">
        <v>12408</v>
      </c>
      <c r="E1449" s="6">
        <v>9547503.9800000004</v>
      </c>
      <c r="F1449" s="6">
        <v>0</v>
      </c>
      <c r="G1449" s="6">
        <f t="shared" si="44"/>
        <v>9547503.9800000004</v>
      </c>
      <c r="H1449" s="6" t="str">
        <f t="shared" si="45"/>
        <v>Rechazado</v>
      </c>
      <c r="I1449" s="4" t="s">
        <v>480</v>
      </c>
      <c r="J1449" s="4" t="s">
        <v>16</v>
      </c>
      <c r="K1449" s="4" t="s">
        <v>1659</v>
      </c>
      <c r="L1449" s="7" t="s">
        <v>25</v>
      </c>
      <c r="M1449" s="4">
        <v>3122888</v>
      </c>
      <c r="N1449" s="26" t="s">
        <v>1657</v>
      </c>
      <c r="O1449" s="8">
        <v>43018</v>
      </c>
      <c r="P1449" s="4" t="s">
        <v>15</v>
      </c>
      <c r="Q1449" s="4" t="s">
        <v>1671</v>
      </c>
    </row>
    <row r="1450" spans="1:17" x14ac:dyDescent="0.25">
      <c r="A1450" s="4">
        <v>457</v>
      </c>
      <c r="B1450" s="5" t="s">
        <v>23</v>
      </c>
      <c r="C1450" s="4" t="s">
        <v>1652</v>
      </c>
      <c r="D1450" s="4">
        <v>30957</v>
      </c>
      <c r="E1450" s="6">
        <v>3144979.83</v>
      </c>
      <c r="F1450" s="6">
        <v>3144979.83</v>
      </c>
      <c r="G1450" s="6">
        <f t="shared" si="44"/>
        <v>0</v>
      </c>
      <c r="H1450" s="6" t="str">
        <f t="shared" si="45"/>
        <v>Aceptado</v>
      </c>
      <c r="I1450" s="4" t="s">
        <v>481</v>
      </c>
      <c r="J1450" s="4" t="s">
        <v>16</v>
      </c>
      <c r="K1450" s="4" t="s">
        <v>1659</v>
      </c>
      <c r="L1450" s="7" t="s">
        <v>25</v>
      </c>
      <c r="M1450" s="4">
        <v>3122888</v>
      </c>
      <c r="N1450" s="26" t="s">
        <v>1657</v>
      </c>
      <c r="O1450" s="8">
        <v>43018</v>
      </c>
      <c r="P1450" s="4" t="s">
        <v>15</v>
      </c>
      <c r="Q1450" s="4"/>
    </row>
    <row r="1451" spans="1:17" x14ac:dyDescent="0.25">
      <c r="A1451" s="4">
        <v>458</v>
      </c>
      <c r="B1451" s="5" t="s">
        <v>23</v>
      </c>
      <c r="C1451" s="4" t="s">
        <v>1652</v>
      </c>
      <c r="D1451" s="4">
        <v>20734</v>
      </c>
      <c r="E1451" s="6">
        <v>10873484.52</v>
      </c>
      <c r="F1451" s="6">
        <v>10867469.933337729</v>
      </c>
      <c r="G1451" s="6">
        <f t="shared" si="44"/>
        <v>6014.5866622701287</v>
      </c>
      <c r="H1451" s="6" t="str">
        <f t="shared" si="45"/>
        <v>Parcial</v>
      </c>
      <c r="I1451" s="4" t="s">
        <v>482</v>
      </c>
      <c r="J1451" s="4" t="s">
        <v>16</v>
      </c>
      <c r="K1451" s="4" t="s">
        <v>1659</v>
      </c>
      <c r="L1451" s="7" t="s">
        <v>25</v>
      </c>
      <c r="M1451" s="4">
        <v>3122888</v>
      </c>
      <c r="N1451" s="26" t="s">
        <v>1657</v>
      </c>
      <c r="O1451" s="8">
        <v>43018</v>
      </c>
      <c r="P1451" s="4" t="s">
        <v>15</v>
      </c>
      <c r="Q1451" s="4" t="s">
        <v>1658</v>
      </c>
    </row>
    <row r="1452" spans="1:17" x14ac:dyDescent="0.25">
      <c r="A1452" s="4">
        <v>459</v>
      </c>
      <c r="B1452" s="5" t="s">
        <v>23</v>
      </c>
      <c r="C1452" s="4" t="s">
        <v>1652</v>
      </c>
      <c r="D1452" s="4">
        <v>18927</v>
      </c>
      <c r="E1452" s="6">
        <v>12464829.380000001</v>
      </c>
      <c r="F1452" s="6">
        <v>0</v>
      </c>
      <c r="G1452" s="6">
        <f t="shared" si="44"/>
        <v>12464829.380000001</v>
      </c>
      <c r="H1452" s="6" t="str">
        <f t="shared" si="45"/>
        <v>Rechazado</v>
      </c>
      <c r="I1452" s="4" t="s">
        <v>483</v>
      </c>
      <c r="J1452" s="4" t="s">
        <v>16</v>
      </c>
      <c r="K1452" s="4" t="s">
        <v>1659</v>
      </c>
      <c r="L1452" s="7" t="s">
        <v>25</v>
      </c>
      <c r="M1452" s="4">
        <v>3122888</v>
      </c>
      <c r="N1452" s="26" t="s">
        <v>1657</v>
      </c>
      <c r="O1452" s="8">
        <v>43018</v>
      </c>
      <c r="P1452" s="4" t="s">
        <v>15</v>
      </c>
      <c r="Q1452" s="4" t="s">
        <v>1671</v>
      </c>
    </row>
    <row r="1453" spans="1:17" x14ac:dyDescent="0.25">
      <c r="A1453" s="4">
        <v>460</v>
      </c>
      <c r="B1453" s="5" t="s">
        <v>23</v>
      </c>
      <c r="C1453" s="4" t="s">
        <v>1652</v>
      </c>
      <c r="D1453" s="4">
        <v>18958</v>
      </c>
      <c r="E1453" s="6">
        <v>4117745.67</v>
      </c>
      <c r="F1453" s="6">
        <v>4117745.67</v>
      </c>
      <c r="G1453" s="6">
        <f t="shared" si="44"/>
        <v>0</v>
      </c>
      <c r="H1453" s="6" t="str">
        <f t="shared" si="45"/>
        <v>Aceptado</v>
      </c>
      <c r="I1453" s="4" t="s">
        <v>484</v>
      </c>
      <c r="J1453" s="4" t="s">
        <v>16</v>
      </c>
      <c r="K1453" s="4" t="s">
        <v>1659</v>
      </c>
      <c r="L1453" s="7" t="s">
        <v>25</v>
      </c>
      <c r="M1453" s="4">
        <v>3122888</v>
      </c>
      <c r="N1453" s="26" t="s">
        <v>1657</v>
      </c>
      <c r="O1453" s="8">
        <v>43018</v>
      </c>
      <c r="P1453" s="4" t="s">
        <v>15</v>
      </c>
      <c r="Q1453" s="4"/>
    </row>
    <row r="1454" spans="1:17" x14ac:dyDescent="0.25">
      <c r="A1454" s="4">
        <v>461</v>
      </c>
      <c r="B1454" s="5" t="s">
        <v>23</v>
      </c>
      <c r="C1454" s="4" t="s">
        <v>1652</v>
      </c>
      <c r="D1454" s="4">
        <v>18947</v>
      </c>
      <c r="E1454" s="6">
        <v>5731883.75</v>
      </c>
      <c r="F1454" s="6">
        <v>0</v>
      </c>
      <c r="G1454" s="6">
        <f t="shared" si="44"/>
        <v>5731883.75</v>
      </c>
      <c r="H1454" s="6" t="str">
        <f t="shared" si="45"/>
        <v>Rechazado</v>
      </c>
      <c r="I1454" s="4" t="s">
        <v>485</v>
      </c>
      <c r="J1454" s="4" t="s">
        <v>16</v>
      </c>
      <c r="K1454" s="4" t="s">
        <v>1659</v>
      </c>
      <c r="L1454" s="7" t="s">
        <v>25</v>
      </c>
      <c r="M1454" s="4">
        <v>3122888</v>
      </c>
      <c r="N1454" s="26" t="s">
        <v>1657</v>
      </c>
      <c r="O1454" s="8">
        <v>43018</v>
      </c>
      <c r="P1454" s="4" t="s">
        <v>15</v>
      </c>
      <c r="Q1454" s="4" t="s">
        <v>1671</v>
      </c>
    </row>
    <row r="1455" spans="1:17" x14ac:dyDescent="0.25">
      <c r="A1455" s="4">
        <v>462</v>
      </c>
      <c r="B1455" s="5" t="s">
        <v>23</v>
      </c>
      <c r="C1455" s="4" t="s">
        <v>1652</v>
      </c>
      <c r="D1455" s="4">
        <v>24701</v>
      </c>
      <c r="E1455" s="6">
        <v>944275.97</v>
      </c>
      <c r="F1455" s="6">
        <v>944275.97</v>
      </c>
      <c r="G1455" s="6">
        <f t="shared" si="44"/>
        <v>0</v>
      </c>
      <c r="H1455" s="6" t="str">
        <f t="shared" si="45"/>
        <v>Aceptado</v>
      </c>
      <c r="I1455" s="4" t="s">
        <v>486</v>
      </c>
      <c r="J1455" s="4" t="s">
        <v>16</v>
      </c>
      <c r="K1455" s="4" t="s">
        <v>1659</v>
      </c>
      <c r="L1455" s="7" t="s">
        <v>25</v>
      </c>
      <c r="M1455" s="4">
        <v>3122888</v>
      </c>
      <c r="N1455" s="26" t="s">
        <v>1657</v>
      </c>
      <c r="O1455" s="8">
        <v>43018</v>
      </c>
      <c r="P1455" s="4" t="s">
        <v>15</v>
      </c>
      <c r="Q1455" s="4"/>
    </row>
    <row r="1456" spans="1:17" x14ac:dyDescent="0.25">
      <c r="A1456" s="4">
        <v>463</v>
      </c>
      <c r="B1456" s="5" t="s">
        <v>23</v>
      </c>
      <c r="C1456" s="4" t="s">
        <v>1652</v>
      </c>
      <c r="D1456" s="4">
        <v>21677</v>
      </c>
      <c r="E1456" s="6">
        <v>7634074.6399999997</v>
      </c>
      <c r="F1456" s="6">
        <v>7622721.9977733381</v>
      </c>
      <c r="G1456" s="6">
        <f t="shared" si="44"/>
        <v>11352.642226661555</v>
      </c>
      <c r="H1456" s="6" t="str">
        <f t="shared" si="45"/>
        <v>Parcial</v>
      </c>
      <c r="I1456" s="4" t="s">
        <v>487</v>
      </c>
      <c r="J1456" s="4" t="s">
        <v>16</v>
      </c>
      <c r="K1456" s="4" t="s">
        <v>1659</v>
      </c>
      <c r="L1456" s="7" t="s">
        <v>25</v>
      </c>
      <c r="M1456" s="4">
        <v>3122888</v>
      </c>
      <c r="N1456" s="26" t="s">
        <v>1657</v>
      </c>
      <c r="O1456" s="8">
        <v>43018</v>
      </c>
      <c r="P1456" s="4" t="s">
        <v>15</v>
      </c>
      <c r="Q1456" s="4" t="s">
        <v>1658</v>
      </c>
    </row>
    <row r="1457" spans="1:17" x14ac:dyDescent="0.25">
      <c r="A1457" s="4">
        <v>464</v>
      </c>
      <c r="B1457" s="5" t="s">
        <v>23</v>
      </c>
      <c r="C1457" s="4" t="s">
        <v>1652</v>
      </c>
      <c r="D1457" s="4">
        <v>18382</v>
      </c>
      <c r="E1457" s="6">
        <v>3344087.7</v>
      </c>
      <c r="F1457" s="6">
        <v>3344087.7</v>
      </c>
      <c r="G1457" s="6">
        <f t="shared" si="44"/>
        <v>0</v>
      </c>
      <c r="H1457" s="6" t="str">
        <f t="shared" si="45"/>
        <v>Aceptado</v>
      </c>
      <c r="I1457" s="4" t="s">
        <v>488</v>
      </c>
      <c r="J1457" s="4" t="s">
        <v>16</v>
      </c>
      <c r="K1457" s="4" t="s">
        <v>1659</v>
      </c>
      <c r="L1457" s="7" t="s">
        <v>25</v>
      </c>
      <c r="M1457" s="4">
        <v>3122888</v>
      </c>
      <c r="N1457" s="26" t="s">
        <v>1657</v>
      </c>
      <c r="O1457" s="8">
        <v>43018</v>
      </c>
      <c r="P1457" s="4" t="s">
        <v>15</v>
      </c>
      <c r="Q1457" s="4"/>
    </row>
    <row r="1458" spans="1:17" x14ac:dyDescent="0.25">
      <c r="A1458" s="4">
        <v>465</v>
      </c>
      <c r="B1458" s="5" t="s">
        <v>23</v>
      </c>
      <c r="C1458" s="4" t="s">
        <v>1652</v>
      </c>
      <c r="D1458" s="4">
        <v>15874</v>
      </c>
      <c r="E1458" s="6">
        <v>3839960.05</v>
      </c>
      <c r="F1458" s="6">
        <v>3839960.05</v>
      </c>
      <c r="G1458" s="6">
        <f t="shared" si="44"/>
        <v>0</v>
      </c>
      <c r="H1458" s="6" t="str">
        <f t="shared" si="45"/>
        <v>Aceptado</v>
      </c>
      <c r="I1458" s="4" t="s">
        <v>489</v>
      </c>
      <c r="J1458" s="4" t="s">
        <v>16</v>
      </c>
      <c r="K1458" s="4" t="s">
        <v>1659</v>
      </c>
      <c r="L1458" s="7" t="s">
        <v>25</v>
      </c>
      <c r="M1458" s="4">
        <v>3122888</v>
      </c>
      <c r="N1458" s="26" t="s">
        <v>1657</v>
      </c>
      <c r="O1458" s="8">
        <v>43018</v>
      </c>
      <c r="P1458" s="4" t="s">
        <v>15</v>
      </c>
      <c r="Q1458" s="4"/>
    </row>
    <row r="1459" spans="1:17" x14ac:dyDescent="0.25">
      <c r="A1459" s="4">
        <v>466</v>
      </c>
      <c r="B1459" s="5" t="s">
        <v>23</v>
      </c>
      <c r="C1459" s="4" t="s">
        <v>1652</v>
      </c>
      <c r="D1459" s="4">
        <v>7010</v>
      </c>
      <c r="E1459" s="6">
        <v>3455028.34</v>
      </c>
      <c r="F1459" s="6">
        <v>3455028.34</v>
      </c>
      <c r="G1459" s="6">
        <f t="shared" si="44"/>
        <v>0</v>
      </c>
      <c r="H1459" s="6" t="str">
        <f t="shared" si="45"/>
        <v>Aceptado</v>
      </c>
      <c r="I1459" s="4" t="s">
        <v>490</v>
      </c>
      <c r="J1459" s="4" t="s">
        <v>16</v>
      </c>
      <c r="K1459" s="4" t="s">
        <v>1659</v>
      </c>
      <c r="L1459" s="7" t="s">
        <v>25</v>
      </c>
      <c r="M1459" s="4">
        <v>3122888</v>
      </c>
      <c r="N1459" s="26" t="s">
        <v>1657</v>
      </c>
      <c r="O1459" s="8">
        <v>43018</v>
      </c>
      <c r="P1459" s="4" t="s">
        <v>15</v>
      </c>
      <c r="Q1459" s="4"/>
    </row>
    <row r="1460" spans="1:17" x14ac:dyDescent="0.25">
      <c r="A1460" s="4">
        <v>467</v>
      </c>
      <c r="B1460" s="5" t="s">
        <v>23</v>
      </c>
      <c r="C1460" s="4" t="s">
        <v>1652</v>
      </c>
      <c r="D1460" s="4">
        <v>16006</v>
      </c>
      <c r="E1460" s="6">
        <v>4054991.83</v>
      </c>
      <c r="F1460" s="6">
        <v>4054991.83</v>
      </c>
      <c r="G1460" s="6">
        <f t="shared" si="44"/>
        <v>0</v>
      </c>
      <c r="H1460" s="6" t="str">
        <f t="shared" si="45"/>
        <v>Aceptado</v>
      </c>
      <c r="I1460" s="4" t="s">
        <v>491</v>
      </c>
      <c r="J1460" s="4" t="s">
        <v>16</v>
      </c>
      <c r="K1460" s="4" t="s">
        <v>1659</v>
      </c>
      <c r="L1460" s="7" t="s">
        <v>25</v>
      </c>
      <c r="M1460" s="4">
        <v>3122888</v>
      </c>
      <c r="N1460" s="26" t="s">
        <v>1657</v>
      </c>
      <c r="O1460" s="8">
        <v>43018</v>
      </c>
      <c r="P1460" s="4" t="s">
        <v>15</v>
      </c>
      <c r="Q1460" s="4"/>
    </row>
    <row r="1461" spans="1:17" x14ac:dyDescent="0.25">
      <c r="A1461" s="4">
        <v>468</v>
      </c>
      <c r="B1461" s="5" t="s">
        <v>23</v>
      </c>
      <c r="C1461" s="4" t="s">
        <v>1652</v>
      </c>
      <c r="D1461" s="4">
        <v>19501</v>
      </c>
      <c r="E1461" s="6">
        <v>10190917.73</v>
      </c>
      <c r="F1461" s="6">
        <v>10190917.73</v>
      </c>
      <c r="G1461" s="6">
        <f t="shared" si="44"/>
        <v>0</v>
      </c>
      <c r="H1461" s="6" t="str">
        <f t="shared" si="45"/>
        <v>Aceptado</v>
      </c>
      <c r="I1461" s="4" t="s">
        <v>492</v>
      </c>
      <c r="J1461" s="4" t="s">
        <v>16</v>
      </c>
      <c r="K1461" s="4" t="s">
        <v>1659</v>
      </c>
      <c r="L1461" s="7" t="s">
        <v>25</v>
      </c>
      <c r="M1461" s="4">
        <v>3122888</v>
      </c>
      <c r="N1461" s="26" t="s">
        <v>1657</v>
      </c>
      <c r="O1461" s="8">
        <v>43018</v>
      </c>
      <c r="P1461" s="4" t="s">
        <v>15</v>
      </c>
      <c r="Q1461" s="4"/>
    </row>
    <row r="1462" spans="1:17" x14ac:dyDescent="0.25">
      <c r="A1462" s="4">
        <v>469</v>
      </c>
      <c r="B1462" s="5" t="s">
        <v>23</v>
      </c>
      <c r="C1462" s="4" t="s">
        <v>1652</v>
      </c>
      <c r="D1462" s="4">
        <v>17451</v>
      </c>
      <c r="E1462" s="6">
        <v>9796335.1500000004</v>
      </c>
      <c r="F1462" s="6">
        <v>9796335.1500000004</v>
      </c>
      <c r="G1462" s="6">
        <f t="shared" si="44"/>
        <v>0</v>
      </c>
      <c r="H1462" s="6" t="str">
        <f t="shared" si="45"/>
        <v>Aceptado</v>
      </c>
      <c r="I1462" s="4" t="s">
        <v>493</v>
      </c>
      <c r="J1462" s="4" t="s">
        <v>16</v>
      </c>
      <c r="K1462" s="4" t="s">
        <v>1659</v>
      </c>
      <c r="L1462" s="7" t="s">
        <v>25</v>
      </c>
      <c r="M1462" s="4">
        <v>3122888</v>
      </c>
      <c r="N1462" s="26" t="s">
        <v>1657</v>
      </c>
      <c r="O1462" s="8">
        <v>43018</v>
      </c>
      <c r="P1462" s="4" t="s">
        <v>15</v>
      </c>
      <c r="Q1462" s="4"/>
    </row>
    <row r="1463" spans="1:17" x14ac:dyDescent="0.25">
      <c r="A1463" s="4">
        <v>470</v>
      </c>
      <c r="B1463" s="5" t="s">
        <v>23</v>
      </c>
      <c r="C1463" s="4" t="s">
        <v>1652</v>
      </c>
      <c r="D1463" s="4">
        <v>18905</v>
      </c>
      <c r="E1463" s="6">
        <v>5029727.26</v>
      </c>
      <c r="F1463" s="6">
        <v>5029727.26</v>
      </c>
      <c r="G1463" s="6">
        <f t="shared" si="44"/>
        <v>0</v>
      </c>
      <c r="H1463" s="6" t="str">
        <f t="shared" si="45"/>
        <v>Aceptado</v>
      </c>
      <c r="I1463" s="4" t="s">
        <v>494</v>
      </c>
      <c r="J1463" s="4" t="s">
        <v>16</v>
      </c>
      <c r="K1463" s="4" t="s">
        <v>1659</v>
      </c>
      <c r="L1463" s="7" t="s">
        <v>25</v>
      </c>
      <c r="M1463" s="4">
        <v>3122888</v>
      </c>
      <c r="N1463" s="26" t="s">
        <v>1657</v>
      </c>
      <c r="O1463" s="8">
        <v>43018</v>
      </c>
      <c r="P1463" s="4" t="s">
        <v>15</v>
      </c>
      <c r="Q1463" s="4"/>
    </row>
    <row r="1464" spans="1:17" x14ac:dyDescent="0.25">
      <c r="A1464" s="4">
        <v>471</v>
      </c>
      <c r="B1464" s="5" t="s">
        <v>23</v>
      </c>
      <c r="C1464" s="4" t="s">
        <v>1652</v>
      </c>
      <c r="D1464" s="4">
        <v>20027</v>
      </c>
      <c r="E1464" s="6">
        <v>5806013.79</v>
      </c>
      <c r="F1464" s="6">
        <v>5806013.79</v>
      </c>
      <c r="G1464" s="6">
        <f t="shared" si="44"/>
        <v>0</v>
      </c>
      <c r="H1464" s="6" t="str">
        <f t="shared" si="45"/>
        <v>Aceptado</v>
      </c>
      <c r="I1464" s="4" t="s">
        <v>495</v>
      </c>
      <c r="J1464" s="4" t="s">
        <v>16</v>
      </c>
      <c r="K1464" s="4" t="s">
        <v>1659</v>
      </c>
      <c r="L1464" s="7" t="s">
        <v>25</v>
      </c>
      <c r="M1464" s="4">
        <v>3122888</v>
      </c>
      <c r="N1464" s="26" t="s">
        <v>1657</v>
      </c>
      <c r="O1464" s="8">
        <v>43018</v>
      </c>
      <c r="P1464" s="4" t="s">
        <v>15</v>
      </c>
      <c r="Q1464" s="4"/>
    </row>
    <row r="1465" spans="1:17" x14ac:dyDescent="0.25">
      <c r="A1465" s="4">
        <v>472</v>
      </c>
      <c r="B1465" s="5" t="s">
        <v>23</v>
      </c>
      <c r="C1465" s="4" t="s">
        <v>1652</v>
      </c>
      <c r="D1465" s="4">
        <v>12037</v>
      </c>
      <c r="E1465" s="6">
        <v>1381499.15</v>
      </c>
      <c r="F1465" s="6">
        <v>1381499.15</v>
      </c>
      <c r="G1465" s="6">
        <f t="shared" si="44"/>
        <v>0</v>
      </c>
      <c r="H1465" s="6" t="str">
        <f t="shared" si="45"/>
        <v>Aceptado</v>
      </c>
      <c r="I1465" s="4" t="s">
        <v>496</v>
      </c>
      <c r="J1465" s="4" t="s">
        <v>16</v>
      </c>
      <c r="K1465" s="4" t="s">
        <v>1659</v>
      </c>
      <c r="L1465" s="7" t="s">
        <v>25</v>
      </c>
      <c r="M1465" s="4">
        <v>3122888</v>
      </c>
      <c r="N1465" s="26" t="s">
        <v>1657</v>
      </c>
      <c r="O1465" s="8">
        <v>43018</v>
      </c>
      <c r="P1465" s="4" t="s">
        <v>15</v>
      </c>
      <c r="Q1465" s="4"/>
    </row>
    <row r="1466" spans="1:17" x14ac:dyDescent="0.25">
      <c r="A1466" s="4">
        <v>473</v>
      </c>
      <c r="B1466" s="5" t="s">
        <v>23</v>
      </c>
      <c r="C1466" s="4" t="s">
        <v>1652</v>
      </c>
      <c r="D1466" s="4">
        <v>28647</v>
      </c>
      <c r="E1466" s="6">
        <v>3554707.97</v>
      </c>
      <c r="F1466" s="6">
        <v>3554707.97</v>
      </c>
      <c r="G1466" s="6">
        <f t="shared" si="44"/>
        <v>0</v>
      </c>
      <c r="H1466" s="6" t="str">
        <f t="shared" si="45"/>
        <v>Aceptado</v>
      </c>
      <c r="I1466" s="4" t="s">
        <v>497</v>
      </c>
      <c r="J1466" s="4" t="s">
        <v>16</v>
      </c>
      <c r="K1466" s="4" t="s">
        <v>1659</v>
      </c>
      <c r="L1466" s="7" t="s">
        <v>25</v>
      </c>
      <c r="M1466" s="4">
        <v>3122888</v>
      </c>
      <c r="N1466" s="26" t="s">
        <v>1657</v>
      </c>
      <c r="O1466" s="8">
        <v>43018</v>
      </c>
      <c r="P1466" s="4" t="s">
        <v>15</v>
      </c>
      <c r="Q1466" s="4"/>
    </row>
    <row r="1467" spans="1:17" x14ac:dyDescent="0.25">
      <c r="A1467" s="4">
        <v>474</v>
      </c>
      <c r="B1467" s="5" t="s">
        <v>23</v>
      </c>
      <c r="C1467" s="4" t="s">
        <v>1652</v>
      </c>
      <c r="D1467" s="4">
        <v>31856</v>
      </c>
      <c r="E1467" s="6">
        <v>3337868.29</v>
      </c>
      <c r="F1467" s="6">
        <v>3337868.29</v>
      </c>
      <c r="G1467" s="6">
        <f t="shared" si="44"/>
        <v>0</v>
      </c>
      <c r="H1467" s="6" t="str">
        <f t="shared" si="45"/>
        <v>Aceptado</v>
      </c>
      <c r="I1467" s="4" t="s">
        <v>498</v>
      </c>
      <c r="J1467" s="4" t="s">
        <v>16</v>
      </c>
      <c r="K1467" s="4" t="s">
        <v>1659</v>
      </c>
      <c r="L1467" s="7" t="s">
        <v>25</v>
      </c>
      <c r="M1467" s="4">
        <v>3122888</v>
      </c>
      <c r="N1467" s="26" t="s">
        <v>1657</v>
      </c>
      <c r="O1467" s="8">
        <v>43018</v>
      </c>
      <c r="P1467" s="4" t="s">
        <v>15</v>
      </c>
      <c r="Q1467" s="4"/>
    </row>
    <row r="1468" spans="1:17" x14ac:dyDescent="0.25">
      <c r="A1468" s="4">
        <v>475</v>
      </c>
      <c r="B1468" s="5" t="s">
        <v>23</v>
      </c>
      <c r="C1468" s="4" t="s">
        <v>1652</v>
      </c>
      <c r="D1468" s="4">
        <v>23255</v>
      </c>
      <c r="E1468" s="6">
        <v>3291908.95</v>
      </c>
      <c r="F1468" s="6">
        <v>3279924.7285698173</v>
      </c>
      <c r="G1468" s="6">
        <f t="shared" si="44"/>
        <v>11984.221430182923</v>
      </c>
      <c r="H1468" s="6" t="str">
        <f t="shared" si="45"/>
        <v>Parcial</v>
      </c>
      <c r="I1468" s="4" t="s">
        <v>499</v>
      </c>
      <c r="J1468" s="4" t="s">
        <v>16</v>
      </c>
      <c r="K1468" s="4" t="s">
        <v>1659</v>
      </c>
      <c r="L1468" s="7" t="s">
        <v>25</v>
      </c>
      <c r="M1468" s="4">
        <v>3122888</v>
      </c>
      <c r="N1468" s="26" t="s">
        <v>1657</v>
      </c>
      <c r="O1468" s="8">
        <v>43018</v>
      </c>
      <c r="P1468" s="4" t="s">
        <v>15</v>
      </c>
      <c r="Q1468" s="4" t="s">
        <v>1658</v>
      </c>
    </row>
    <row r="1469" spans="1:17" x14ac:dyDescent="0.25">
      <c r="A1469" s="4">
        <v>476</v>
      </c>
      <c r="B1469" s="5" t="s">
        <v>23</v>
      </c>
      <c r="C1469" s="4" t="s">
        <v>1652</v>
      </c>
      <c r="D1469" s="4">
        <v>10334</v>
      </c>
      <c r="E1469" s="6">
        <v>2430604.7799999998</v>
      </c>
      <c r="F1469" s="6">
        <v>0</v>
      </c>
      <c r="G1469" s="6">
        <f t="shared" si="44"/>
        <v>2430604.7799999998</v>
      </c>
      <c r="H1469" s="6" t="str">
        <f t="shared" si="45"/>
        <v>Rechazado</v>
      </c>
      <c r="I1469" s="4" t="s">
        <v>500</v>
      </c>
      <c r="J1469" s="4" t="s">
        <v>16</v>
      </c>
      <c r="K1469" s="4" t="s">
        <v>1659</v>
      </c>
      <c r="L1469" s="7" t="s">
        <v>25</v>
      </c>
      <c r="M1469" s="4">
        <v>3122888</v>
      </c>
      <c r="N1469" s="26" t="s">
        <v>1657</v>
      </c>
      <c r="O1469" s="8">
        <v>43018</v>
      </c>
      <c r="P1469" s="4" t="s">
        <v>15</v>
      </c>
      <c r="Q1469" s="4" t="s">
        <v>1671</v>
      </c>
    </row>
    <row r="1470" spans="1:17" x14ac:dyDescent="0.25">
      <c r="A1470" s="4">
        <v>477</v>
      </c>
      <c r="B1470" s="5" t="s">
        <v>23</v>
      </c>
      <c r="C1470" s="4" t="s">
        <v>1652</v>
      </c>
      <c r="D1470" s="4">
        <v>18528</v>
      </c>
      <c r="E1470" s="6">
        <v>4026825.03</v>
      </c>
      <c r="F1470" s="6">
        <v>4026825.03</v>
      </c>
      <c r="G1470" s="6">
        <f t="shared" si="44"/>
        <v>0</v>
      </c>
      <c r="H1470" s="6" t="str">
        <f t="shared" si="45"/>
        <v>Aceptado</v>
      </c>
      <c r="I1470" s="4" t="s">
        <v>501</v>
      </c>
      <c r="J1470" s="4" t="s">
        <v>16</v>
      </c>
      <c r="K1470" s="4" t="s">
        <v>1659</v>
      </c>
      <c r="L1470" s="7" t="s">
        <v>25</v>
      </c>
      <c r="M1470" s="4">
        <v>3122888</v>
      </c>
      <c r="N1470" s="26" t="s">
        <v>1657</v>
      </c>
      <c r="O1470" s="8">
        <v>43018</v>
      </c>
      <c r="P1470" s="4" t="s">
        <v>15</v>
      </c>
      <c r="Q1470" s="4"/>
    </row>
    <row r="1471" spans="1:17" x14ac:dyDescent="0.25">
      <c r="A1471" s="4">
        <v>478</v>
      </c>
      <c r="B1471" s="5" t="s">
        <v>23</v>
      </c>
      <c r="C1471" s="4" t="s">
        <v>1652</v>
      </c>
      <c r="D1471" s="4">
        <v>19943</v>
      </c>
      <c r="E1471" s="6">
        <v>7206045.2599999998</v>
      </c>
      <c r="F1471" s="6">
        <v>7206045.2599999998</v>
      </c>
      <c r="G1471" s="6">
        <f t="shared" si="44"/>
        <v>0</v>
      </c>
      <c r="H1471" s="6" t="str">
        <f t="shared" si="45"/>
        <v>Aceptado</v>
      </c>
      <c r="I1471" s="4" t="s">
        <v>502</v>
      </c>
      <c r="J1471" s="4" t="s">
        <v>16</v>
      </c>
      <c r="K1471" s="4" t="s">
        <v>1659</v>
      </c>
      <c r="L1471" s="7" t="s">
        <v>25</v>
      </c>
      <c r="M1471" s="4">
        <v>3122888</v>
      </c>
      <c r="N1471" s="26" t="s">
        <v>1657</v>
      </c>
      <c r="O1471" s="8">
        <v>43018</v>
      </c>
      <c r="P1471" s="4" t="s">
        <v>15</v>
      </c>
      <c r="Q1471" s="4"/>
    </row>
    <row r="1472" spans="1:17" x14ac:dyDescent="0.25">
      <c r="A1472" s="4">
        <v>479</v>
      </c>
      <c r="B1472" s="5" t="s">
        <v>23</v>
      </c>
      <c r="C1472" s="4" t="s">
        <v>1652</v>
      </c>
      <c r="D1472" s="4">
        <v>19799</v>
      </c>
      <c r="E1472" s="6">
        <v>13038914.550000001</v>
      </c>
      <c r="F1472" s="6">
        <v>11836649.437203724</v>
      </c>
      <c r="G1472" s="6">
        <f t="shared" si="44"/>
        <v>1202265.1127962768</v>
      </c>
      <c r="H1472" s="6" t="str">
        <f t="shared" si="45"/>
        <v>Parcial</v>
      </c>
      <c r="I1472" s="4" t="s">
        <v>503</v>
      </c>
      <c r="J1472" s="4" t="s">
        <v>16</v>
      </c>
      <c r="K1472" s="4" t="s">
        <v>1659</v>
      </c>
      <c r="L1472" s="7" t="s">
        <v>25</v>
      </c>
      <c r="M1472" s="4">
        <v>3122888</v>
      </c>
      <c r="N1472" s="26" t="s">
        <v>1657</v>
      </c>
      <c r="O1472" s="8">
        <v>43018</v>
      </c>
      <c r="P1472" s="4" t="s">
        <v>15</v>
      </c>
      <c r="Q1472" s="4" t="s">
        <v>1658</v>
      </c>
    </row>
    <row r="1473" spans="1:17" x14ac:dyDescent="0.25">
      <c r="A1473" s="4">
        <v>480</v>
      </c>
      <c r="B1473" s="5" t="s">
        <v>23</v>
      </c>
      <c r="C1473" s="4" t="s">
        <v>1652</v>
      </c>
      <c r="D1473" s="4">
        <v>25887</v>
      </c>
      <c r="E1473" s="6">
        <v>4815624.0599999996</v>
      </c>
      <c r="F1473" s="6">
        <v>4815624.0599999996</v>
      </c>
      <c r="G1473" s="6">
        <f t="shared" si="44"/>
        <v>0</v>
      </c>
      <c r="H1473" s="6" t="str">
        <f t="shared" si="45"/>
        <v>Aceptado</v>
      </c>
      <c r="I1473" s="4" t="s">
        <v>504</v>
      </c>
      <c r="J1473" s="4" t="s">
        <v>16</v>
      </c>
      <c r="K1473" s="4" t="s">
        <v>1659</v>
      </c>
      <c r="L1473" s="7" t="s">
        <v>25</v>
      </c>
      <c r="M1473" s="4">
        <v>3122888</v>
      </c>
      <c r="N1473" s="26" t="s">
        <v>1657</v>
      </c>
      <c r="O1473" s="8">
        <v>43018</v>
      </c>
      <c r="P1473" s="4" t="s">
        <v>15</v>
      </c>
      <c r="Q1473" s="4"/>
    </row>
    <row r="1474" spans="1:17" x14ac:dyDescent="0.25">
      <c r="A1474" s="4">
        <v>481</v>
      </c>
      <c r="B1474" s="5" t="s">
        <v>23</v>
      </c>
      <c r="C1474" s="4" t="s">
        <v>1652</v>
      </c>
      <c r="D1474" s="4">
        <v>18671</v>
      </c>
      <c r="E1474" s="6">
        <v>10498962.609999999</v>
      </c>
      <c r="F1474" s="6">
        <v>10498962.609999999</v>
      </c>
      <c r="G1474" s="6">
        <f t="shared" si="44"/>
        <v>0</v>
      </c>
      <c r="H1474" s="6" t="str">
        <f t="shared" si="45"/>
        <v>Aceptado</v>
      </c>
      <c r="I1474" s="4" t="s">
        <v>505</v>
      </c>
      <c r="J1474" s="4" t="s">
        <v>16</v>
      </c>
      <c r="K1474" s="4" t="s">
        <v>1659</v>
      </c>
      <c r="L1474" s="7" t="s">
        <v>25</v>
      </c>
      <c r="M1474" s="4">
        <v>3122888</v>
      </c>
      <c r="N1474" s="26" t="s">
        <v>1657</v>
      </c>
      <c r="O1474" s="8">
        <v>43018</v>
      </c>
      <c r="P1474" s="4" t="s">
        <v>15</v>
      </c>
      <c r="Q1474" s="4"/>
    </row>
    <row r="1475" spans="1:17" x14ac:dyDescent="0.25">
      <c r="A1475" s="4">
        <v>482</v>
      </c>
      <c r="B1475" s="5" t="s">
        <v>23</v>
      </c>
      <c r="C1475" s="4" t="s">
        <v>1652</v>
      </c>
      <c r="D1475" s="4">
        <v>27846</v>
      </c>
      <c r="E1475" s="6">
        <v>9296917.9900000002</v>
      </c>
      <c r="F1475" s="6">
        <v>9178452.03188999</v>
      </c>
      <c r="G1475" s="6">
        <f t="shared" si="44"/>
        <v>118465.95811001025</v>
      </c>
      <c r="H1475" s="6" t="str">
        <f t="shared" si="45"/>
        <v>Parcial</v>
      </c>
      <c r="I1475" s="4" t="s">
        <v>506</v>
      </c>
      <c r="J1475" s="4" t="s">
        <v>16</v>
      </c>
      <c r="K1475" s="4" t="s">
        <v>1659</v>
      </c>
      <c r="L1475" s="7" t="s">
        <v>25</v>
      </c>
      <c r="M1475" s="4">
        <v>3122888</v>
      </c>
      <c r="N1475" s="26" t="s">
        <v>1657</v>
      </c>
      <c r="O1475" s="8">
        <v>43018</v>
      </c>
      <c r="P1475" s="4" t="s">
        <v>15</v>
      </c>
      <c r="Q1475" s="4" t="s">
        <v>1658</v>
      </c>
    </row>
    <row r="1476" spans="1:17" x14ac:dyDescent="0.25">
      <c r="A1476" s="4">
        <v>483</v>
      </c>
      <c r="B1476" s="5" t="s">
        <v>23</v>
      </c>
      <c r="C1476" s="4" t="s">
        <v>1652</v>
      </c>
      <c r="D1476" s="4">
        <v>9338</v>
      </c>
      <c r="E1476" s="6">
        <v>1280860.1299999999</v>
      </c>
      <c r="F1476" s="6">
        <v>0</v>
      </c>
      <c r="G1476" s="6">
        <f t="shared" si="44"/>
        <v>1280860.1299999999</v>
      </c>
      <c r="H1476" s="6" t="str">
        <f t="shared" si="45"/>
        <v>Rechazado</v>
      </c>
      <c r="I1476" s="4" t="s">
        <v>507</v>
      </c>
      <c r="J1476" s="4" t="s">
        <v>16</v>
      </c>
      <c r="K1476" s="4" t="s">
        <v>1659</v>
      </c>
      <c r="L1476" s="7" t="s">
        <v>25</v>
      </c>
      <c r="M1476" s="4">
        <v>3122888</v>
      </c>
      <c r="N1476" s="26" t="s">
        <v>1657</v>
      </c>
      <c r="O1476" s="8">
        <v>43018</v>
      </c>
      <c r="P1476" s="4" t="s">
        <v>15</v>
      </c>
      <c r="Q1476" s="4" t="s">
        <v>1669</v>
      </c>
    </row>
    <row r="1477" spans="1:17" x14ac:dyDescent="0.25">
      <c r="A1477" s="4">
        <v>484</v>
      </c>
      <c r="B1477" s="5" t="s">
        <v>23</v>
      </c>
      <c r="C1477" s="4" t="s">
        <v>1652</v>
      </c>
      <c r="D1477" s="4">
        <v>24704</v>
      </c>
      <c r="E1477" s="6">
        <v>12185230.23</v>
      </c>
      <c r="F1477" s="6">
        <v>12185230.23</v>
      </c>
      <c r="G1477" s="6">
        <f t="shared" si="44"/>
        <v>0</v>
      </c>
      <c r="H1477" s="6" t="str">
        <f t="shared" si="45"/>
        <v>Aceptado</v>
      </c>
      <c r="I1477" s="4" t="s">
        <v>508</v>
      </c>
      <c r="J1477" s="4" t="s">
        <v>16</v>
      </c>
      <c r="K1477" s="4" t="s">
        <v>1659</v>
      </c>
      <c r="L1477" s="7" t="s">
        <v>25</v>
      </c>
      <c r="M1477" s="4">
        <v>3122888</v>
      </c>
      <c r="N1477" s="26" t="s">
        <v>1657</v>
      </c>
      <c r="O1477" s="8">
        <v>43018</v>
      </c>
      <c r="P1477" s="4" t="s">
        <v>15</v>
      </c>
      <c r="Q1477" s="4"/>
    </row>
    <row r="1478" spans="1:17" x14ac:dyDescent="0.25">
      <c r="A1478" s="4">
        <v>485</v>
      </c>
      <c r="B1478" s="5" t="s">
        <v>23</v>
      </c>
      <c r="C1478" s="4" t="s">
        <v>1652</v>
      </c>
      <c r="D1478" s="4">
        <v>20743</v>
      </c>
      <c r="E1478" s="6">
        <v>6353619.2699999996</v>
      </c>
      <c r="F1478" s="6">
        <v>0</v>
      </c>
      <c r="G1478" s="6">
        <f t="shared" si="44"/>
        <v>6353619.2699999996</v>
      </c>
      <c r="H1478" s="6" t="str">
        <f t="shared" si="45"/>
        <v>Rechazado</v>
      </c>
      <c r="I1478" s="4" t="s">
        <v>509</v>
      </c>
      <c r="J1478" s="4" t="s">
        <v>16</v>
      </c>
      <c r="K1478" s="4" t="s">
        <v>1659</v>
      </c>
      <c r="L1478" s="7" t="s">
        <v>25</v>
      </c>
      <c r="M1478" s="4">
        <v>3122888</v>
      </c>
      <c r="N1478" s="26" t="s">
        <v>1657</v>
      </c>
      <c r="O1478" s="8">
        <v>43018</v>
      </c>
      <c r="P1478" s="4" t="s">
        <v>15</v>
      </c>
      <c r="Q1478" s="4" t="s">
        <v>1671</v>
      </c>
    </row>
    <row r="1479" spans="1:17" x14ac:dyDescent="0.25">
      <c r="A1479" s="4">
        <v>486</v>
      </c>
      <c r="B1479" s="5" t="s">
        <v>23</v>
      </c>
      <c r="C1479" s="4" t="s">
        <v>1652</v>
      </c>
      <c r="D1479" s="4">
        <v>26496</v>
      </c>
      <c r="E1479" s="6">
        <v>3797152.71</v>
      </c>
      <c r="F1479" s="6">
        <v>3797152.71</v>
      </c>
      <c r="G1479" s="6">
        <f t="shared" si="44"/>
        <v>0</v>
      </c>
      <c r="H1479" s="6" t="str">
        <f t="shared" si="45"/>
        <v>Aceptado</v>
      </c>
      <c r="I1479" s="4" t="s">
        <v>510</v>
      </c>
      <c r="J1479" s="4" t="s">
        <v>16</v>
      </c>
      <c r="K1479" s="4" t="s">
        <v>1659</v>
      </c>
      <c r="L1479" s="7" t="s">
        <v>25</v>
      </c>
      <c r="M1479" s="4">
        <v>3122888</v>
      </c>
      <c r="N1479" s="26" t="s">
        <v>1657</v>
      </c>
      <c r="O1479" s="8">
        <v>43018</v>
      </c>
      <c r="P1479" s="4" t="s">
        <v>15</v>
      </c>
      <c r="Q1479" s="4"/>
    </row>
    <row r="1480" spans="1:17" x14ac:dyDescent="0.25">
      <c r="A1480" s="4">
        <v>487</v>
      </c>
      <c r="B1480" s="5" t="s">
        <v>23</v>
      </c>
      <c r="C1480" s="4" t="s">
        <v>1652</v>
      </c>
      <c r="D1480" s="4">
        <v>11293</v>
      </c>
      <c r="E1480" s="6">
        <v>2030600.09</v>
      </c>
      <c r="F1480" s="6">
        <v>2030600.09</v>
      </c>
      <c r="G1480" s="6">
        <f t="shared" ref="G1480:G1543" si="46">E1480-F1480</f>
        <v>0</v>
      </c>
      <c r="H1480" s="6" t="str">
        <f t="shared" ref="H1480:H1543" si="47">IF(F1480=E1480,"Aceptado",IF(G1480=E1480,"Rechazado","Parcial"))</f>
        <v>Aceptado</v>
      </c>
      <c r="I1480" s="4" t="s">
        <v>511</v>
      </c>
      <c r="J1480" s="4" t="s">
        <v>16</v>
      </c>
      <c r="K1480" s="4" t="s">
        <v>1659</v>
      </c>
      <c r="L1480" s="7" t="s">
        <v>25</v>
      </c>
      <c r="M1480" s="4">
        <v>3122888</v>
      </c>
      <c r="N1480" s="26" t="s">
        <v>1657</v>
      </c>
      <c r="O1480" s="8">
        <v>43018</v>
      </c>
      <c r="P1480" s="4" t="s">
        <v>15</v>
      </c>
      <c r="Q1480" s="4"/>
    </row>
    <row r="1481" spans="1:17" x14ac:dyDescent="0.25">
      <c r="A1481" s="4">
        <v>488</v>
      </c>
      <c r="B1481" s="5" t="s">
        <v>23</v>
      </c>
      <c r="C1481" s="4" t="s">
        <v>1652</v>
      </c>
      <c r="D1481" s="4">
        <v>27223</v>
      </c>
      <c r="E1481" s="6">
        <v>7867231.9000000004</v>
      </c>
      <c r="F1481" s="6">
        <v>7867231.9000000004</v>
      </c>
      <c r="G1481" s="6">
        <f t="shared" si="46"/>
        <v>0</v>
      </c>
      <c r="H1481" s="6" t="str">
        <f t="shared" si="47"/>
        <v>Aceptado</v>
      </c>
      <c r="I1481" s="4" t="s">
        <v>512</v>
      </c>
      <c r="J1481" s="4" t="s">
        <v>16</v>
      </c>
      <c r="K1481" s="4" t="s">
        <v>1659</v>
      </c>
      <c r="L1481" s="7" t="s">
        <v>25</v>
      </c>
      <c r="M1481" s="4">
        <v>3122888</v>
      </c>
      <c r="N1481" s="26" t="s">
        <v>1657</v>
      </c>
      <c r="O1481" s="8">
        <v>43018</v>
      </c>
      <c r="P1481" s="4" t="s">
        <v>15</v>
      </c>
      <c r="Q1481" s="4"/>
    </row>
    <row r="1482" spans="1:17" x14ac:dyDescent="0.25">
      <c r="A1482" s="4">
        <v>489</v>
      </c>
      <c r="B1482" s="5" t="s">
        <v>23</v>
      </c>
      <c r="C1482" s="4" t="s">
        <v>1652</v>
      </c>
      <c r="D1482" s="4">
        <v>13514</v>
      </c>
      <c r="E1482" s="6">
        <v>5724490.5700000003</v>
      </c>
      <c r="F1482" s="6">
        <v>5724490.5700000003</v>
      </c>
      <c r="G1482" s="6">
        <f t="shared" si="46"/>
        <v>0</v>
      </c>
      <c r="H1482" s="6" t="str">
        <f t="shared" si="47"/>
        <v>Aceptado</v>
      </c>
      <c r="I1482" s="4" t="s">
        <v>513</v>
      </c>
      <c r="J1482" s="4" t="s">
        <v>16</v>
      </c>
      <c r="K1482" s="4" t="s">
        <v>1659</v>
      </c>
      <c r="L1482" s="7" t="s">
        <v>25</v>
      </c>
      <c r="M1482" s="4">
        <v>3122888</v>
      </c>
      <c r="N1482" s="26" t="s">
        <v>1657</v>
      </c>
      <c r="O1482" s="8">
        <v>43018</v>
      </c>
      <c r="P1482" s="4" t="s">
        <v>15</v>
      </c>
      <c r="Q1482" s="4"/>
    </row>
    <row r="1483" spans="1:17" x14ac:dyDescent="0.25">
      <c r="A1483" s="4">
        <v>490</v>
      </c>
      <c r="B1483" s="5" t="s">
        <v>23</v>
      </c>
      <c r="C1483" s="4" t="s">
        <v>1652</v>
      </c>
      <c r="D1483" s="4">
        <v>12933</v>
      </c>
      <c r="E1483" s="6">
        <v>2814847.51</v>
      </c>
      <c r="F1483" s="6">
        <v>2814847.51</v>
      </c>
      <c r="G1483" s="6">
        <f t="shared" si="46"/>
        <v>0</v>
      </c>
      <c r="H1483" s="6" t="str">
        <f t="shared" si="47"/>
        <v>Aceptado</v>
      </c>
      <c r="I1483" s="4" t="s">
        <v>514</v>
      </c>
      <c r="J1483" s="4" t="s">
        <v>16</v>
      </c>
      <c r="K1483" s="4" t="s">
        <v>1659</v>
      </c>
      <c r="L1483" s="7" t="s">
        <v>25</v>
      </c>
      <c r="M1483" s="4">
        <v>3122888</v>
      </c>
      <c r="N1483" s="26" t="s">
        <v>1657</v>
      </c>
      <c r="O1483" s="8">
        <v>43018</v>
      </c>
      <c r="P1483" s="4" t="s">
        <v>15</v>
      </c>
      <c r="Q1483" s="4"/>
    </row>
    <row r="1484" spans="1:17" x14ac:dyDescent="0.25">
      <c r="A1484" s="4">
        <v>491</v>
      </c>
      <c r="B1484" s="5" t="s">
        <v>23</v>
      </c>
      <c r="C1484" s="4" t="s">
        <v>1652</v>
      </c>
      <c r="D1484" s="4">
        <v>18554</v>
      </c>
      <c r="E1484" s="6">
        <v>3271985.72</v>
      </c>
      <c r="F1484" s="6">
        <v>3271985.72</v>
      </c>
      <c r="G1484" s="6">
        <f t="shared" si="46"/>
        <v>0</v>
      </c>
      <c r="H1484" s="6" t="str">
        <f t="shared" si="47"/>
        <v>Aceptado</v>
      </c>
      <c r="I1484" s="4" t="s">
        <v>515</v>
      </c>
      <c r="J1484" s="4" t="s">
        <v>16</v>
      </c>
      <c r="K1484" s="4" t="s">
        <v>1659</v>
      </c>
      <c r="L1484" s="7" t="s">
        <v>25</v>
      </c>
      <c r="M1484" s="4">
        <v>3122888</v>
      </c>
      <c r="N1484" s="26" t="s">
        <v>1657</v>
      </c>
      <c r="O1484" s="8">
        <v>43018</v>
      </c>
      <c r="P1484" s="4" t="s">
        <v>15</v>
      </c>
      <c r="Q1484" s="4"/>
    </row>
    <row r="1485" spans="1:17" x14ac:dyDescent="0.25">
      <c r="A1485" s="4">
        <v>492</v>
      </c>
      <c r="B1485" s="5" t="s">
        <v>23</v>
      </c>
      <c r="C1485" s="4" t="s">
        <v>1652</v>
      </c>
      <c r="D1485" s="4">
        <v>23124</v>
      </c>
      <c r="E1485" s="6">
        <v>1491594.96</v>
      </c>
      <c r="F1485" s="6">
        <v>1491594.96</v>
      </c>
      <c r="G1485" s="6">
        <f t="shared" si="46"/>
        <v>0</v>
      </c>
      <c r="H1485" s="6" t="str">
        <f t="shared" si="47"/>
        <v>Aceptado</v>
      </c>
      <c r="I1485" s="4" t="s">
        <v>516</v>
      </c>
      <c r="J1485" s="4" t="s">
        <v>16</v>
      </c>
      <c r="K1485" s="4" t="s">
        <v>1659</v>
      </c>
      <c r="L1485" s="7" t="s">
        <v>25</v>
      </c>
      <c r="M1485" s="4">
        <v>3122888</v>
      </c>
      <c r="N1485" s="26" t="s">
        <v>1657</v>
      </c>
      <c r="O1485" s="8">
        <v>43018</v>
      </c>
      <c r="P1485" s="4" t="s">
        <v>15</v>
      </c>
      <c r="Q1485" s="4"/>
    </row>
    <row r="1486" spans="1:17" x14ac:dyDescent="0.25">
      <c r="A1486" s="4">
        <v>493</v>
      </c>
      <c r="B1486" s="5" t="s">
        <v>23</v>
      </c>
      <c r="C1486" s="4" t="s">
        <v>1652</v>
      </c>
      <c r="D1486" s="4">
        <v>9325</v>
      </c>
      <c r="E1486" s="6">
        <v>1209828.52</v>
      </c>
      <c r="F1486" s="6">
        <v>1209828.52</v>
      </c>
      <c r="G1486" s="6">
        <f t="shared" si="46"/>
        <v>0</v>
      </c>
      <c r="H1486" s="6" t="str">
        <f t="shared" si="47"/>
        <v>Aceptado</v>
      </c>
      <c r="I1486" s="4" t="s">
        <v>517</v>
      </c>
      <c r="J1486" s="4" t="s">
        <v>16</v>
      </c>
      <c r="K1486" s="4" t="s">
        <v>1659</v>
      </c>
      <c r="L1486" s="7" t="s">
        <v>25</v>
      </c>
      <c r="M1486" s="4">
        <v>3122888</v>
      </c>
      <c r="N1486" s="26" t="s">
        <v>1657</v>
      </c>
      <c r="O1486" s="8">
        <v>43018</v>
      </c>
      <c r="P1486" s="4" t="s">
        <v>15</v>
      </c>
      <c r="Q1486" s="4"/>
    </row>
    <row r="1487" spans="1:17" x14ac:dyDescent="0.25">
      <c r="A1487" s="4">
        <v>494</v>
      </c>
      <c r="B1487" s="5" t="s">
        <v>23</v>
      </c>
      <c r="C1487" s="4" t="s">
        <v>1652</v>
      </c>
      <c r="D1487" s="4">
        <v>18919</v>
      </c>
      <c r="E1487" s="6">
        <v>1523326.84</v>
      </c>
      <c r="F1487" s="6">
        <v>1523326.84</v>
      </c>
      <c r="G1487" s="6">
        <f t="shared" si="46"/>
        <v>0</v>
      </c>
      <c r="H1487" s="6" t="str">
        <f t="shared" si="47"/>
        <v>Aceptado</v>
      </c>
      <c r="I1487" s="4" t="s">
        <v>518</v>
      </c>
      <c r="J1487" s="4" t="s">
        <v>16</v>
      </c>
      <c r="K1487" s="4" t="s">
        <v>1659</v>
      </c>
      <c r="L1487" s="7" t="s">
        <v>25</v>
      </c>
      <c r="M1487" s="4">
        <v>3122888</v>
      </c>
      <c r="N1487" s="26" t="s">
        <v>1657</v>
      </c>
      <c r="O1487" s="8">
        <v>43018</v>
      </c>
      <c r="P1487" s="4" t="s">
        <v>15</v>
      </c>
      <c r="Q1487" s="4"/>
    </row>
    <row r="1488" spans="1:17" x14ac:dyDescent="0.25">
      <c r="A1488" s="4">
        <v>495</v>
      </c>
      <c r="B1488" s="5" t="s">
        <v>23</v>
      </c>
      <c r="C1488" s="4" t="s">
        <v>1652</v>
      </c>
      <c r="D1488" s="4">
        <v>24930</v>
      </c>
      <c r="E1488" s="6">
        <v>3539983.54</v>
      </c>
      <c r="F1488" s="6">
        <v>3539983.54</v>
      </c>
      <c r="G1488" s="6">
        <f t="shared" si="46"/>
        <v>0</v>
      </c>
      <c r="H1488" s="6" t="str">
        <f t="shared" si="47"/>
        <v>Aceptado</v>
      </c>
      <c r="I1488" s="4" t="s">
        <v>519</v>
      </c>
      <c r="J1488" s="4" t="s">
        <v>16</v>
      </c>
      <c r="K1488" s="4" t="s">
        <v>1659</v>
      </c>
      <c r="L1488" s="7" t="s">
        <v>25</v>
      </c>
      <c r="M1488" s="4">
        <v>3122888</v>
      </c>
      <c r="N1488" s="26" t="s">
        <v>1657</v>
      </c>
      <c r="O1488" s="8">
        <v>43018</v>
      </c>
      <c r="P1488" s="4" t="s">
        <v>15</v>
      </c>
      <c r="Q1488" s="4"/>
    </row>
    <row r="1489" spans="1:17" x14ac:dyDescent="0.25">
      <c r="A1489" s="4">
        <v>496</v>
      </c>
      <c r="B1489" s="5" t="s">
        <v>23</v>
      </c>
      <c r="C1489" s="4" t="s">
        <v>1652</v>
      </c>
      <c r="D1489" s="4">
        <v>30930</v>
      </c>
      <c r="E1489" s="6">
        <v>13169606.1</v>
      </c>
      <c r="F1489" s="6">
        <v>13169606.1</v>
      </c>
      <c r="G1489" s="6">
        <f t="shared" si="46"/>
        <v>0</v>
      </c>
      <c r="H1489" s="6" t="str">
        <f t="shared" si="47"/>
        <v>Aceptado</v>
      </c>
      <c r="I1489" s="4" t="s">
        <v>520</v>
      </c>
      <c r="J1489" s="4" t="s">
        <v>16</v>
      </c>
      <c r="K1489" s="4" t="s">
        <v>1659</v>
      </c>
      <c r="L1489" s="7" t="s">
        <v>25</v>
      </c>
      <c r="M1489" s="4">
        <v>3122888</v>
      </c>
      <c r="N1489" s="26" t="s">
        <v>1657</v>
      </c>
      <c r="O1489" s="8">
        <v>43018</v>
      </c>
      <c r="P1489" s="4" t="s">
        <v>15</v>
      </c>
      <c r="Q1489" s="4"/>
    </row>
    <row r="1490" spans="1:17" x14ac:dyDescent="0.25">
      <c r="A1490" s="4">
        <v>497</v>
      </c>
      <c r="B1490" s="5" t="s">
        <v>23</v>
      </c>
      <c r="C1490" s="4" t="s">
        <v>1652</v>
      </c>
      <c r="D1490" s="4">
        <v>14723</v>
      </c>
      <c r="E1490" s="6">
        <v>4036501.37</v>
      </c>
      <c r="F1490" s="6">
        <v>4036501.37</v>
      </c>
      <c r="G1490" s="6">
        <f t="shared" si="46"/>
        <v>0</v>
      </c>
      <c r="H1490" s="6" t="str">
        <f t="shared" si="47"/>
        <v>Aceptado</v>
      </c>
      <c r="I1490" s="4" t="s">
        <v>521</v>
      </c>
      <c r="J1490" s="4" t="s">
        <v>16</v>
      </c>
      <c r="K1490" s="4" t="s">
        <v>1659</v>
      </c>
      <c r="L1490" s="7" t="s">
        <v>25</v>
      </c>
      <c r="M1490" s="4">
        <v>3122888</v>
      </c>
      <c r="N1490" s="26" t="s">
        <v>1657</v>
      </c>
      <c r="O1490" s="8">
        <v>43018</v>
      </c>
      <c r="P1490" s="4" t="s">
        <v>15</v>
      </c>
      <c r="Q1490" s="4"/>
    </row>
    <row r="1491" spans="1:17" x14ac:dyDescent="0.25">
      <c r="A1491" s="4">
        <v>498</v>
      </c>
      <c r="B1491" s="5" t="s">
        <v>23</v>
      </c>
      <c r="C1491" s="4" t="s">
        <v>1652</v>
      </c>
      <c r="D1491" s="4">
        <v>12853</v>
      </c>
      <c r="E1491" s="6">
        <v>5841672.6600000001</v>
      </c>
      <c r="F1491" s="6">
        <v>5841672.6600000001</v>
      </c>
      <c r="G1491" s="6">
        <f t="shared" si="46"/>
        <v>0</v>
      </c>
      <c r="H1491" s="6" t="str">
        <f t="shared" si="47"/>
        <v>Aceptado</v>
      </c>
      <c r="I1491" s="4" t="s">
        <v>522</v>
      </c>
      <c r="J1491" s="4" t="s">
        <v>16</v>
      </c>
      <c r="K1491" s="4" t="s">
        <v>1659</v>
      </c>
      <c r="L1491" s="7" t="s">
        <v>25</v>
      </c>
      <c r="M1491" s="4">
        <v>3122888</v>
      </c>
      <c r="N1491" s="26" t="s">
        <v>1657</v>
      </c>
      <c r="O1491" s="8">
        <v>43018</v>
      </c>
      <c r="P1491" s="4" t="s">
        <v>15</v>
      </c>
      <c r="Q1491" s="4"/>
    </row>
    <row r="1492" spans="1:17" x14ac:dyDescent="0.25">
      <c r="A1492" s="4">
        <v>499</v>
      </c>
      <c r="B1492" s="5" t="s">
        <v>23</v>
      </c>
      <c r="C1492" s="4" t="s">
        <v>1652</v>
      </c>
      <c r="D1492" s="4">
        <v>23562</v>
      </c>
      <c r="E1492" s="6">
        <v>2054250.95</v>
      </c>
      <c r="F1492" s="6">
        <v>2054250.95</v>
      </c>
      <c r="G1492" s="6">
        <f t="shared" si="46"/>
        <v>0</v>
      </c>
      <c r="H1492" s="6" t="str">
        <f t="shared" si="47"/>
        <v>Aceptado</v>
      </c>
      <c r="I1492" s="4" t="s">
        <v>523</v>
      </c>
      <c r="J1492" s="4" t="s">
        <v>16</v>
      </c>
      <c r="K1492" s="4" t="s">
        <v>1659</v>
      </c>
      <c r="L1492" s="7" t="s">
        <v>25</v>
      </c>
      <c r="M1492" s="4">
        <v>3122888</v>
      </c>
      <c r="N1492" s="26" t="s">
        <v>1657</v>
      </c>
      <c r="O1492" s="8">
        <v>43018</v>
      </c>
      <c r="P1492" s="4" t="s">
        <v>15</v>
      </c>
      <c r="Q1492" s="4"/>
    </row>
    <row r="1493" spans="1:17" x14ac:dyDescent="0.25">
      <c r="A1493" s="4">
        <v>500</v>
      </c>
      <c r="B1493" s="5" t="s">
        <v>23</v>
      </c>
      <c r="C1493" s="4" t="s">
        <v>1652</v>
      </c>
      <c r="D1493" s="4">
        <v>10111</v>
      </c>
      <c r="E1493" s="6">
        <v>1776602.33</v>
      </c>
      <c r="F1493" s="6">
        <v>1776602.33</v>
      </c>
      <c r="G1493" s="6">
        <f t="shared" si="46"/>
        <v>0</v>
      </c>
      <c r="H1493" s="6" t="str">
        <f t="shared" si="47"/>
        <v>Aceptado</v>
      </c>
      <c r="I1493" s="4" t="s">
        <v>524</v>
      </c>
      <c r="J1493" s="4" t="s">
        <v>16</v>
      </c>
      <c r="K1493" s="4" t="s">
        <v>1659</v>
      </c>
      <c r="L1493" s="7" t="s">
        <v>25</v>
      </c>
      <c r="M1493" s="4">
        <v>3122888</v>
      </c>
      <c r="N1493" s="26" t="s">
        <v>1657</v>
      </c>
      <c r="O1493" s="8">
        <v>43018</v>
      </c>
      <c r="P1493" s="4" t="s">
        <v>15</v>
      </c>
      <c r="Q1493" s="4"/>
    </row>
    <row r="1494" spans="1:17" x14ac:dyDescent="0.25">
      <c r="A1494" s="4">
        <v>501</v>
      </c>
      <c r="B1494" s="5" t="s">
        <v>23</v>
      </c>
      <c r="C1494" s="4" t="s">
        <v>1652</v>
      </c>
      <c r="D1494" s="4">
        <v>17396</v>
      </c>
      <c r="E1494" s="6">
        <v>2216426.9900000002</v>
      </c>
      <c r="F1494" s="6">
        <v>2216426.9900000002</v>
      </c>
      <c r="G1494" s="6">
        <f t="shared" si="46"/>
        <v>0</v>
      </c>
      <c r="H1494" s="6" t="str">
        <f t="shared" si="47"/>
        <v>Aceptado</v>
      </c>
      <c r="I1494" s="4" t="s">
        <v>525</v>
      </c>
      <c r="J1494" s="4" t="s">
        <v>16</v>
      </c>
      <c r="K1494" s="4" t="s">
        <v>1659</v>
      </c>
      <c r="L1494" s="7" t="s">
        <v>25</v>
      </c>
      <c r="M1494" s="4">
        <v>3122888</v>
      </c>
      <c r="N1494" s="26" t="s">
        <v>1657</v>
      </c>
      <c r="O1494" s="8">
        <v>43018</v>
      </c>
      <c r="P1494" s="4" t="s">
        <v>15</v>
      </c>
      <c r="Q1494" s="4"/>
    </row>
    <row r="1495" spans="1:17" x14ac:dyDescent="0.25">
      <c r="A1495" s="4">
        <v>502</v>
      </c>
      <c r="B1495" s="5" t="s">
        <v>23</v>
      </c>
      <c r="C1495" s="4" t="s">
        <v>1652</v>
      </c>
      <c r="D1495" s="4">
        <v>9075</v>
      </c>
      <c r="E1495" s="6">
        <v>608702.06000000006</v>
      </c>
      <c r="F1495" s="6">
        <v>0</v>
      </c>
      <c r="G1495" s="6">
        <f t="shared" si="46"/>
        <v>608702.06000000006</v>
      </c>
      <c r="H1495" s="6" t="str">
        <f t="shared" si="47"/>
        <v>Rechazado</v>
      </c>
      <c r="I1495" s="4" t="s">
        <v>526</v>
      </c>
      <c r="J1495" s="4" t="s">
        <v>16</v>
      </c>
      <c r="K1495" s="4" t="s">
        <v>1659</v>
      </c>
      <c r="L1495" s="7" t="s">
        <v>25</v>
      </c>
      <c r="M1495" s="4">
        <v>3122888</v>
      </c>
      <c r="N1495" s="26" t="s">
        <v>1657</v>
      </c>
      <c r="O1495" s="8">
        <v>43018</v>
      </c>
      <c r="P1495" s="4" t="s">
        <v>15</v>
      </c>
      <c r="Q1495" s="4" t="s">
        <v>1669</v>
      </c>
    </row>
    <row r="1496" spans="1:17" x14ac:dyDescent="0.25">
      <c r="A1496" s="4">
        <v>503</v>
      </c>
      <c r="B1496" s="5" t="s">
        <v>23</v>
      </c>
      <c r="C1496" s="4" t="s">
        <v>1652</v>
      </c>
      <c r="D1496" s="4">
        <v>20066</v>
      </c>
      <c r="E1496" s="6">
        <v>12766186.48</v>
      </c>
      <c r="F1496" s="6">
        <v>12766186.48</v>
      </c>
      <c r="G1496" s="6">
        <f t="shared" si="46"/>
        <v>0</v>
      </c>
      <c r="H1496" s="6" t="str">
        <f t="shared" si="47"/>
        <v>Aceptado</v>
      </c>
      <c r="I1496" s="4" t="s">
        <v>527</v>
      </c>
      <c r="J1496" s="4" t="s">
        <v>16</v>
      </c>
      <c r="K1496" s="4" t="s">
        <v>1659</v>
      </c>
      <c r="L1496" s="7" t="s">
        <v>25</v>
      </c>
      <c r="M1496" s="4">
        <v>3122888</v>
      </c>
      <c r="N1496" s="26" t="s">
        <v>1657</v>
      </c>
      <c r="O1496" s="8">
        <v>43018</v>
      </c>
      <c r="P1496" s="4" t="s">
        <v>15</v>
      </c>
      <c r="Q1496" s="4"/>
    </row>
    <row r="1497" spans="1:17" x14ac:dyDescent="0.25">
      <c r="A1497" s="4">
        <v>504</v>
      </c>
      <c r="B1497" s="5" t="s">
        <v>23</v>
      </c>
      <c r="C1497" s="4" t="s">
        <v>1652</v>
      </c>
      <c r="D1497" s="4">
        <v>14166</v>
      </c>
      <c r="E1497" s="6">
        <v>7982247.8200000003</v>
      </c>
      <c r="F1497" s="6">
        <v>7982247.8200000003</v>
      </c>
      <c r="G1497" s="6">
        <f t="shared" si="46"/>
        <v>0</v>
      </c>
      <c r="H1497" s="6" t="str">
        <f t="shared" si="47"/>
        <v>Aceptado</v>
      </c>
      <c r="I1497" s="4" t="s">
        <v>528</v>
      </c>
      <c r="J1497" s="4" t="s">
        <v>16</v>
      </c>
      <c r="K1497" s="4" t="s">
        <v>1659</v>
      </c>
      <c r="L1497" s="7" t="s">
        <v>25</v>
      </c>
      <c r="M1497" s="4">
        <v>3122888</v>
      </c>
      <c r="N1497" s="26" t="s">
        <v>1657</v>
      </c>
      <c r="O1497" s="8">
        <v>43018</v>
      </c>
      <c r="P1497" s="4" t="s">
        <v>15</v>
      </c>
      <c r="Q1497" s="4"/>
    </row>
    <row r="1498" spans="1:17" x14ac:dyDescent="0.25">
      <c r="A1498" s="4">
        <v>505</v>
      </c>
      <c r="B1498" s="5" t="s">
        <v>23</v>
      </c>
      <c r="C1498" s="4" t="s">
        <v>1652</v>
      </c>
      <c r="D1498" s="4">
        <v>22812</v>
      </c>
      <c r="E1498" s="6">
        <v>6135291.04</v>
      </c>
      <c r="F1498" s="6">
        <v>6135291.04</v>
      </c>
      <c r="G1498" s="6">
        <f t="shared" si="46"/>
        <v>0</v>
      </c>
      <c r="H1498" s="6" t="str">
        <f t="shared" si="47"/>
        <v>Aceptado</v>
      </c>
      <c r="I1498" s="4" t="s">
        <v>529</v>
      </c>
      <c r="J1498" s="4" t="s">
        <v>16</v>
      </c>
      <c r="K1498" s="4" t="s">
        <v>1659</v>
      </c>
      <c r="L1498" s="7" t="s">
        <v>25</v>
      </c>
      <c r="M1498" s="4">
        <v>3122888</v>
      </c>
      <c r="N1498" s="26" t="s">
        <v>1657</v>
      </c>
      <c r="O1498" s="8">
        <v>43018</v>
      </c>
      <c r="P1498" s="4" t="s">
        <v>15</v>
      </c>
      <c r="Q1498" s="4"/>
    </row>
    <row r="1499" spans="1:17" x14ac:dyDescent="0.25">
      <c r="A1499" s="4">
        <v>506</v>
      </c>
      <c r="B1499" s="5" t="s">
        <v>23</v>
      </c>
      <c r="C1499" s="4" t="s">
        <v>1652</v>
      </c>
      <c r="D1499" s="4">
        <v>9150</v>
      </c>
      <c r="E1499" s="6">
        <v>737862.73</v>
      </c>
      <c r="F1499" s="6">
        <v>737862.73</v>
      </c>
      <c r="G1499" s="6">
        <f t="shared" si="46"/>
        <v>0</v>
      </c>
      <c r="H1499" s="6" t="str">
        <f t="shared" si="47"/>
        <v>Aceptado</v>
      </c>
      <c r="I1499" s="4" t="s">
        <v>530</v>
      </c>
      <c r="J1499" s="4" t="s">
        <v>16</v>
      </c>
      <c r="K1499" s="4" t="s">
        <v>1659</v>
      </c>
      <c r="L1499" s="7" t="s">
        <v>25</v>
      </c>
      <c r="M1499" s="4">
        <v>3122888</v>
      </c>
      <c r="N1499" s="26" t="s">
        <v>1657</v>
      </c>
      <c r="O1499" s="8">
        <v>43018</v>
      </c>
      <c r="P1499" s="4" t="s">
        <v>15</v>
      </c>
      <c r="Q1499" s="4"/>
    </row>
    <row r="1500" spans="1:17" x14ac:dyDescent="0.25">
      <c r="A1500" s="4">
        <v>507</v>
      </c>
      <c r="B1500" s="5" t="s">
        <v>23</v>
      </c>
      <c r="C1500" s="4" t="s">
        <v>1652</v>
      </c>
      <c r="D1500" s="4">
        <v>24179</v>
      </c>
      <c r="E1500" s="6">
        <v>3812390.03</v>
      </c>
      <c r="F1500" s="6">
        <v>3812390.03</v>
      </c>
      <c r="G1500" s="6">
        <f t="shared" si="46"/>
        <v>0</v>
      </c>
      <c r="H1500" s="6" t="str">
        <f t="shared" si="47"/>
        <v>Aceptado</v>
      </c>
      <c r="I1500" s="4" t="s">
        <v>531</v>
      </c>
      <c r="J1500" s="4" t="s">
        <v>16</v>
      </c>
      <c r="K1500" s="4" t="s">
        <v>1659</v>
      </c>
      <c r="L1500" s="7" t="s">
        <v>25</v>
      </c>
      <c r="M1500" s="4">
        <v>3122888</v>
      </c>
      <c r="N1500" s="26" t="s">
        <v>1657</v>
      </c>
      <c r="O1500" s="8">
        <v>43018</v>
      </c>
      <c r="P1500" s="4" t="s">
        <v>15</v>
      </c>
      <c r="Q1500" s="4"/>
    </row>
    <row r="1501" spans="1:17" x14ac:dyDescent="0.25">
      <c r="A1501" s="4">
        <v>508</v>
      </c>
      <c r="B1501" s="5" t="s">
        <v>23</v>
      </c>
      <c r="C1501" s="4" t="s">
        <v>1652</v>
      </c>
      <c r="D1501" s="4">
        <v>8417</v>
      </c>
      <c r="E1501" s="6">
        <v>857606.07</v>
      </c>
      <c r="F1501" s="6">
        <v>0</v>
      </c>
      <c r="G1501" s="6">
        <f t="shared" si="46"/>
        <v>857606.07</v>
      </c>
      <c r="H1501" s="6" t="str">
        <f t="shared" si="47"/>
        <v>Rechazado</v>
      </c>
      <c r="I1501" s="4" t="s">
        <v>532</v>
      </c>
      <c r="J1501" s="4" t="s">
        <v>16</v>
      </c>
      <c r="K1501" s="4" t="s">
        <v>1659</v>
      </c>
      <c r="L1501" s="7" t="s">
        <v>25</v>
      </c>
      <c r="M1501" s="4">
        <v>3122888</v>
      </c>
      <c r="N1501" s="26" t="s">
        <v>1657</v>
      </c>
      <c r="O1501" s="8">
        <v>43018</v>
      </c>
      <c r="P1501" s="4" t="s">
        <v>15</v>
      </c>
      <c r="Q1501" s="4" t="s">
        <v>1669</v>
      </c>
    </row>
    <row r="1502" spans="1:17" x14ac:dyDescent="0.25">
      <c r="A1502" s="4">
        <v>509</v>
      </c>
      <c r="B1502" s="5" t="s">
        <v>23</v>
      </c>
      <c r="C1502" s="4" t="s">
        <v>1652</v>
      </c>
      <c r="D1502" s="4">
        <v>9601</v>
      </c>
      <c r="E1502" s="6">
        <v>1437014.63</v>
      </c>
      <c r="F1502" s="6">
        <v>0</v>
      </c>
      <c r="G1502" s="6">
        <f t="shared" si="46"/>
        <v>1437014.63</v>
      </c>
      <c r="H1502" s="6" t="str">
        <f t="shared" si="47"/>
        <v>Rechazado</v>
      </c>
      <c r="I1502" s="4" t="s">
        <v>533</v>
      </c>
      <c r="J1502" s="4" t="s">
        <v>16</v>
      </c>
      <c r="K1502" s="4" t="s">
        <v>1659</v>
      </c>
      <c r="L1502" s="7" t="s">
        <v>25</v>
      </c>
      <c r="M1502" s="4">
        <v>3122888</v>
      </c>
      <c r="N1502" s="26" t="s">
        <v>1657</v>
      </c>
      <c r="O1502" s="8">
        <v>43018</v>
      </c>
      <c r="P1502" s="4" t="s">
        <v>15</v>
      </c>
      <c r="Q1502" s="4" t="s">
        <v>1669</v>
      </c>
    </row>
    <row r="1503" spans="1:17" x14ac:dyDescent="0.25">
      <c r="A1503" s="4">
        <v>510</v>
      </c>
      <c r="B1503" s="5" t="s">
        <v>23</v>
      </c>
      <c r="C1503" s="4" t="s">
        <v>1652</v>
      </c>
      <c r="D1503" s="4">
        <v>16246</v>
      </c>
      <c r="E1503" s="6">
        <v>2843199.35</v>
      </c>
      <c r="F1503" s="6">
        <v>2843199.35</v>
      </c>
      <c r="G1503" s="6">
        <f t="shared" si="46"/>
        <v>0</v>
      </c>
      <c r="H1503" s="6" t="str">
        <f t="shared" si="47"/>
        <v>Aceptado</v>
      </c>
      <c r="I1503" s="4" t="s">
        <v>534</v>
      </c>
      <c r="J1503" s="4" t="s">
        <v>16</v>
      </c>
      <c r="K1503" s="4" t="s">
        <v>1659</v>
      </c>
      <c r="L1503" s="7" t="s">
        <v>25</v>
      </c>
      <c r="M1503" s="4">
        <v>3122888</v>
      </c>
      <c r="N1503" s="26" t="s">
        <v>1657</v>
      </c>
      <c r="O1503" s="8">
        <v>43018</v>
      </c>
      <c r="P1503" s="4" t="s">
        <v>15</v>
      </c>
      <c r="Q1503" s="4"/>
    </row>
    <row r="1504" spans="1:17" x14ac:dyDescent="0.25">
      <c r="A1504" s="4">
        <v>511</v>
      </c>
      <c r="B1504" s="5" t="s">
        <v>23</v>
      </c>
      <c r="C1504" s="4" t="s">
        <v>1652</v>
      </c>
      <c r="D1504" s="4">
        <v>19925</v>
      </c>
      <c r="E1504" s="6">
        <v>5021085.5</v>
      </c>
      <c r="F1504" s="6">
        <v>5021085.5</v>
      </c>
      <c r="G1504" s="6">
        <f t="shared" si="46"/>
        <v>0</v>
      </c>
      <c r="H1504" s="6" t="str">
        <f t="shared" si="47"/>
        <v>Aceptado</v>
      </c>
      <c r="I1504" s="4" t="s">
        <v>535</v>
      </c>
      <c r="J1504" s="4" t="s">
        <v>16</v>
      </c>
      <c r="K1504" s="4" t="s">
        <v>1659</v>
      </c>
      <c r="L1504" s="7" t="s">
        <v>25</v>
      </c>
      <c r="M1504" s="4">
        <v>3122888</v>
      </c>
      <c r="N1504" s="26" t="s">
        <v>1657</v>
      </c>
      <c r="O1504" s="8">
        <v>43018</v>
      </c>
      <c r="P1504" s="4" t="s">
        <v>15</v>
      </c>
      <c r="Q1504" s="4"/>
    </row>
    <row r="1505" spans="1:17" x14ac:dyDescent="0.25">
      <c r="A1505" s="4">
        <v>512</v>
      </c>
      <c r="B1505" s="5" t="s">
        <v>23</v>
      </c>
      <c r="C1505" s="4" t="s">
        <v>1652</v>
      </c>
      <c r="D1505" s="4">
        <v>13916</v>
      </c>
      <c r="E1505" s="6">
        <v>5905133.3799999999</v>
      </c>
      <c r="F1505" s="6">
        <v>5905133.3799999999</v>
      </c>
      <c r="G1505" s="6">
        <f t="shared" si="46"/>
        <v>0</v>
      </c>
      <c r="H1505" s="6" t="str">
        <f t="shared" si="47"/>
        <v>Aceptado</v>
      </c>
      <c r="I1505" s="4" t="s">
        <v>536</v>
      </c>
      <c r="J1505" s="4" t="s">
        <v>16</v>
      </c>
      <c r="K1505" s="4" t="s">
        <v>1659</v>
      </c>
      <c r="L1505" s="7" t="s">
        <v>25</v>
      </c>
      <c r="M1505" s="4">
        <v>3122888</v>
      </c>
      <c r="N1505" s="26" t="s">
        <v>1657</v>
      </c>
      <c r="O1505" s="8">
        <v>43018</v>
      </c>
      <c r="P1505" s="4" t="s">
        <v>15</v>
      </c>
      <c r="Q1505" s="4"/>
    </row>
    <row r="1506" spans="1:17" x14ac:dyDescent="0.25">
      <c r="A1506" s="4">
        <v>513</v>
      </c>
      <c r="B1506" s="5" t="s">
        <v>23</v>
      </c>
      <c r="C1506" s="4" t="s">
        <v>1652</v>
      </c>
      <c r="D1506" s="4">
        <v>11308</v>
      </c>
      <c r="E1506" s="6">
        <v>497954.85</v>
      </c>
      <c r="F1506" s="6">
        <v>497954.85</v>
      </c>
      <c r="G1506" s="6">
        <f t="shared" si="46"/>
        <v>0</v>
      </c>
      <c r="H1506" s="6" t="str">
        <f t="shared" si="47"/>
        <v>Aceptado</v>
      </c>
      <c r="I1506" s="4" t="s">
        <v>537</v>
      </c>
      <c r="J1506" s="4" t="s">
        <v>16</v>
      </c>
      <c r="K1506" s="4" t="s">
        <v>1659</v>
      </c>
      <c r="L1506" s="7" t="s">
        <v>25</v>
      </c>
      <c r="M1506" s="4">
        <v>3122888</v>
      </c>
      <c r="N1506" s="26" t="s">
        <v>1657</v>
      </c>
      <c r="O1506" s="8">
        <v>43018</v>
      </c>
      <c r="P1506" s="4" t="s">
        <v>15</v>
      </c>
      <c r="Q1506" s="4"/>
    </row>
    <row r="1507" spans="1:17" x14ac:dyDescent="0.25">
      <c r="A1507" s="4">
        <v>514</v>
      </c>
      <c r="B1507" s="5" t="s">
        <v>23</v>
      </c>
      <c r="C1507" s="4" t="s">
        <v>1652</v>
      </c>
      <c r="D1507" s="4">
        <v>26639</v>
      </c>
      <c r="E1507" s="6">
        <v>5012805.4800000004</v>
      </c>
      <c r="F1507" s="6">
        <v>5012805.4800000004</v>
      </c>
      <c r="G1507" s="6">
        <f t="shared" si="46"/>
        <v>0</v>
      </c>
      <c r="H1507" s="6" t="str">
        <f t="shared" si="47"/>
        <v>Aceptado</v>
      </c>
      <c r="I1507" s="4" t="s">
        <v>538</v>
      </c>
      <c r="J1507" s="4" t="s">
        <v>16</v>
      </c>
      <c r="K1507" s="4" t="s">
        <v>1659</v>
      </c>
      <c r="L1507" s="7" t="s">
        <v>25</v>
      </c>
      <c r="M1507" s="4">
        <v>3122888</v>
      </c>
      <c r="N1507" s="26" t="s">
        <v>1657</v>
      </c>
      <c r="O1507" s="8">
        <v>43018</v>
      </c>
      <c r="P1507" s="4" t="s">
        <v>15</v>
      </c>
      <c r="Q1507" s="4"/>
    </row>
    <row r="1508" spans="1:17" x14ac:dyDescent="0.25">
      <c r="A1508" s="4">
        <v>515</v>
      </c>
      <c r="B1508" s="5" t="s">
        <v>23</v>
      </c>
      <c r="C1508" s="4" t="s">
        <v>1652</v>
      </c>
      <c r="D1508" s="4">
        <v>17207</v>
      </c>
      <c r="E1508" s="6">
        <v>2188672.5699999998</v>
      </c>
      <c r="F1508" s="6">
        <v>2188672.5699999998</v>
      </c>
      <c r="G1508" s="6">
        <f t="shared" si="46"/>
        <v>0</v>
      </c>
      <c r="H1508" s="6" t="str">
        <f t="shared" si="47"/>
        <v>Aceptado</v>
      </c>
      <c r="I1508" s="4" t="s">
        <v>539</v>
      </c>
      <c r="J1508" s="4" t="s">
        <v>16</v>
      </c>
      <c r="K1508" s="4" t="s">
        <v>1659</v>
      </c>
      <c r="L1508" s="7" t="s">
        <v>25</v>
      </c>
      <c r="M1508" s="4">
        <v>3122888</v>
      </c>
      <c r="N1508" s="26" t="s">
        <v>1657</v>
      </c>
      <c r="O1508" s="8">
        <v>43018</v>
      </c>
      <c r="P1508" s="4" t="s">
        <v>15</v>
      </c>
      <c r="Q1508" s="4"/>
    </row>
    <row r="1509" spans="1:17" x14ac:dyDescent="0.25">
      <c r="A1509" s="4">
        <v>516</v>
      </c>
      <c r="B1509" s="5" t="s">
        <v>23</v>
      </c>
      <c r="C1509" s="4" t="s">
        <v>1652</v>
      </c>
      <c r="D1509" s="4">
        <v>18267</v>
      </c>
      <c r="E1509" s="6">
        <v>10853526.550000001</v>
      </c>
      <c r="F1509" s="6">
        <v>10853526.550000001</v>
      </c>
      <c r="G1509" s="6">
        <f t="shared" si="46"/>
        <v>0</v>
      </c>
      <c r="H1509" s="6" t="str">
        <f t="shared" si="47"/>
        <v>Aceptado</v>
      </c>
      <c r="I1509" s="4" t="s">
        <v>540</v>
      </c>
      <c r="J1509" s="4" t="s">
        <v>16</v>
      </c>
      <c r="K1509" s="4" t="s">
        <v>1659</v>
      </c>
      <c r="L1509" s="7" t="s">
        <v>25</v>
      </c>
      <c r="M1509" s="4">
        <v>3122888</v>
      </c>
      <c r="N1509" s="26" t="s">
        <v>1657</v>
      </c>
      <c r="O1509" s="8">
        <v>43018</v>
      </c>
      <c r="P1509" s="4" t="s">
        <v>15</v>
      </c>
      <c r="Q1509" s="4"/>
    </row>
    <row r="1510" spans="1:17" x14ac:dyDescent="0.25">
      <c r="A1510" s="4">
        <v>517</v>
      </c>
      <c r="B1510" s="5" t="s">
        <v>23</v>
      </c>
      <c r="C1510" s="4" t="s">
        <v>1652</v>
      </c>
      <c r="D1510" s="4">
        <v>16860</v>
      </c>
      <c r="E1510" s="6">
        <v>9043448.9900000002</v>
      </c>
      <c r="F1510" s="6">
        <v>0</v>
      </c>
      <c r="G1510" s="6">
        <f t="shared" si="46"/>
        <v>9043448.9900000002</v>
      </c>
      <c r="H1510" s="6" t="str">
        <f t="shared" si="47"/>
        <v>Rechazado</v>
      </c>
      <c r="I1510" s="4" t="s">
        <v>541</v>
      </c>
      <c r="J1510" s="4" t="s">
        <v>16</v>
      </c>
      <c r="K1510" s="4" t="s">
        <v>1659</v>
      </c>
      <c r="L1510" s="7" t="s">
        <v>25</v>
      </c>
      <c r="M1510" s="4">
        <v>3122888</v>
      </c>
      <c r="N1510" s="26" t="s">
        <v>1657</v>
      </c>
      <c r="O1510" s="8">
        <v>43018</v>
      </c>
      <c r="P1510" s="4" t="s">
        <v>15</v>
      </c>
      <c r="Q1510" s="4" t="s">
        <v>1671</v>
      </c>
    </row>
    <row r="1511" spans="1:17" x14ac:dyDescent="0.25">
      <c r="A1511" s="4">
        <v>518</v>
      </c>
      <c r="B1511" s="5" t="s">
        <v>23</v>
      </c>
      <c r="C1511" s="4" t="s">
        <v>1652</v>
      </c>
      <c r="D1511" s="4">
        <v>25631</v>
      </c>
      <c r="E1511" s="6">
        <v>4728801.18</v>
      </c>
      <c r="F1511" s="6">
        <v>4728801.18</v>
      </c>
      <c r="G1511" s="6">
        <f t="shared" si="46"/>
        <v>0</v>
      </c>
      <c r="H1511" s="6" t="str">
        <f t="shared" si="47"/>
        <v>Aceptado</v>
      </c>
      <c r="I1511" s="4" t="s">
        <v>542</v>
      </c>
      <c r="J1511" s="4" t="s">
        <v>16</v>
      </c>
      <c r="K1511" s="4" t="s">
        <v>1659</v>
      </c>
      <c r="L1511" s="7" t="s">
        <v>25</v>
      </c>
      <c r="M1511" s="4">
        <v>3122888</v>
      </c>
      <c r="N1511" s="26" t="s">
        <v>1657</v>
      </c>
      <c r="O1511" s="8">
        <v>43018</v>
      </c>
      <c r="P1511" s="4" t="s">
        <v>15</v>
      </c>
      <c r="Q1511" s="4"/>
    </row>
    <row r="1512" spans="1:17" x14ac:dyDescent="0.25">
      <c r="A1512" s="4">
        <v>519</v>
      </c>
      <c r="B1512" s="5" t="s">
        <v>23</v>
      </c>
      <c r="C1512" s="4" t="s">
        <v>1652</v>
      </c>
      <c r="D1512" s="4">
        <v>14595</v>
      </c>
      <c r="E1512" s="6">
        <v>4257727.32</v>
      </c>
      <c r="F1512" s="6">
        <v>4257727.32</v>
      </c>
      <c r="G1512" s="6">
        <f t="shared" si="46"/>
        <v>0</v>
      </c>
      <c r="H1512" s="6" t="str">
        <f t="shared" si="47"/>
        <v>Aceptado</v>
      </c>
      <c r="I1512" s="4" t="s">
        <v>543</v>
      </c>
      <c r="J1512" s="4" t="s">
        <v>16</v>
      </c>
      <c r="K1512" s="4" t="s">
        <v>1659</v>
      </c>
      <c r="L1512" s="7" t="s">
        <v>25</v>
      </c>
      <c r="M1512" s="4">
        <v>3122888</v>
      </c>
      <c r="N1512" s="26" t="s">
        <v>1657</v>
      </c>
      <c r="O1512" s="8">
        <v>43018</v>
      </c>
      <c r="P1512" s="4" t="s">
        <v>15</v>
      </c>
      <c r="Q1512" s="4"/>
    </row>
    <row r="1513" spans="1:17" x14ac:dyDescent="0.25">
      <c r="A1513" s="4">
        <v>520</v>
      </c>
      <c r="B1513" s="5" t="s">
        <v>23</v>
      </c>
      <c r="C1513" s="4" t="s">
        <v>1652</v>
      </c>
      <c r="D1513" s="4">
        <v>23559</v>
      </c>
      <c r="E1513" s="6">
        <v>7381796.6299999999</v>
      </c>
      <c r="F1513" s="6">
        <v>7381796.6299999999</v>
      </c>
      <c r="G1513" s="6">
        <f t="shared" si="46"/>
        <v>0</v>
      </c>
      <c r="H1513" s="6" t="str">
        <f t="shared" si="47"/>
        <v>Aceptado</v>
      </c>
      <c r="I1513" s="4" t="s">
        <v>544</v>
      </c>
      <c r="J1513" s="4" t="s">
        <v>16</v>
      </c>
      <c r="K1513" s="4" t="s">
        <v>1659</v>
      </c>
      <c r="L1513" s="7" t="s">
        <v>25</v>
      </c>
      <c r="M1513" s="4">
        <v>3122888</v>
      </c>
      <c r="N1513" s="26" t="s">
        <v>1657</v>
      </c>
      <c r="O1513" s="8">
        <v>43018</v>
      </c>
      <c r="P1513" s="4" t="s">
        <v>15</v>
      </c>
      <c r="Q1513" s="4"/>
    </row>
    <row r="1514" spans="1:17" x14ac:dyDescent="0.25">
      <c r="A1514" s="4">
        <v>521</v>
      </c>
      <c r="B1514" s="5" t="s">
        <v>23</v>
      </c>
      <c r="C1514" s="4" t="s">
        <v>1652</v>
      </c>
      <c r="D1514" s="4">
        <v>13375</v>
      </c>
      <c r="E1514" s="6">
        <v>661674.44999999995</v>
      </c>
      <c r="F1514" s="6">
        <v>661674.44999999995</v>
      </c>
      <c r="G1514" s="6">
        <f t="shared" si="46"/>
        <v>0</v>
      </c>
      <c r="H1514" s="6" t="str">
        <f t="shared" si="47"/>
        <v>Aceptado</v>
      </c>
      <c r="I1514" s="4" t="s">
        <v>545</v>
      </c>
      <c r="J1514" s="4" t="s">
        <v>16</v>
      </c>
      <c r="K1514" s="4" t="s">
        <v>1659</v>
      </c>
      <c r="L1514" s="7" t="s">
        <v>25</v>
      </c>
      <c r="M1514" s="4">
        <v>3122888</v>
      </c>
      <c r="N1514" s="26" t="s">
        <v>1657</v>
      </c>
      <c r="O1514" s="8">
        <v>43018</v>
      </c>
      <c r="P1514" s="4" t="s">
        <v>15</v>
      </c>
      <c r="Q1514" s="4"/>
    </row>
    <row r="1515" spans="1:17" x14ac:dyDescent="0.25">
      <c r="A1515" s="4">
        <v>522</v>
      </c>
      <c r="B1515" s="5" t="s">
        <v>23</v>
      </c>
      <c r="C1515" s="4" t="s">
        <v>1652</v>
      </c>
      <c r="D1515" s="4">
        <v>19820</v>
      </c>
      <c r="E1515" s="6">
        <v>8257207.3600000003</v>
      </c>
      <c r="F1515" s="6">
        <v>8257207.3600000003</v>
      </c>
      <c r="G1515" s="6">
        <f t="shared" si="46"/>
        <v>0</v>
      </c>
      <c r="H1515" s="6" t="str">
        <f t="shared" si="47"/>
        <v>Aceptado</v>
      </c>
      <c r="I1515" s="4" t="s">
        <v>546</v>
      </c>
      <c r="J1515" s="4" t="s">
        <v>16</v>
      </c>
      <c r="K1515" s="4" t="s">
        <v>1659</v>
      </c>
      <c r="L1515" s="7" t="s">
        <v>25</v>
      </c>
      <c r="M1515" s="4">
        <v>3122888</v>
      </c>
      <c r="N1515" s="26" t="s">
        <v>1657</v>
      </c>
      <c r="O1515" s="8">
        <v>43018</v>
      </c>
      <c r="P1515" s="4" t="s">
        <v>15</v>
      </c>
      <c r="Q1515" s="4"/>
    </row>
    <row r="1516" spans="1:17" x14ac:dyDescent="0.25">
      <c r="A1516" s="4">
        <v>523</v>
      </c>
      <c r="B1516" s="5" t="s">
        <v>23</v>
      </c>
      <c r="C1516" s="4" t="s">
        <v>1652</v>
      </c>
      <c r="D1516" s="4">
        <v>2048</v>
      </c>
      <c r="E1516" s="6">
        <v>2774897.57</v>
      </c>
      <c r="F1516" s="6">
        <v>2774897.57</v>
      </c>
      <c r="G1516" s="6">
        <f t="shared" si="46"/>
        <v>0</v>
      </c>
      <c r="H1516" s="6" t="str">
        <f t="shared" si="47"/>
        <v>Aceptado</v>
      </c>
      <c r="I1516" s="4" t="s">
        <v>547</v>
      </c>
      <c r="J1516" s="4" t="s">
        <v>16</v>
      </c>
      <c r="K1516" s="4" t="s">
        <v>1659</v>
      </c>
      <c r="L1516" s="7" t="s">
        <v>25</v>
      </c>
      <c r="M1516" s="4">
        <v>3122888</v>
      </c>
      <c r="N1516" s="26" t="s">
        <v>1657</v>
      </c>
      <c r="O1516" s="8">
        <v>43018</v>
      </c>
      <c r="P1516" s="4" t="s">
        <v>15</v>
      </c>
      <c r="Q1516" s="4"/>
    </row>
    <row r="1517" spans="1:17" x14ac:dyDescent="0.25">
      <c r="A1517" s="4">
        <v>524</v>
      </c>
      <c r="B1517" s="5" t="s">
        <v>23</v>
      </c>
      <c r="C1517" s="4" t="s">
        <v>1652</v>
      </c>
      <c r="D1517" s="4">
        <v>23382</v>
      </c>
      <c r="E1517" s="6">
        <v>2459904.96</v>
      </c>
      <c r="F1517" s="6">
        <v>2459904.96</v>
      </c>
      <c r="G1517" s="6">
        <f t="shared" si="46"/>
        <v>0</v>
      </c>
      <c r="H1517" s="6" t="str">
        <f t="shared" si="47"/>
        <v>Aceptado</v>
      </c>
      <c r="I1517" s="4" t="s">
        <v>548</v>
      </c>
      <c r="J1517" s="4" t="s">
        <v>16</v>
      </c>
      <c r="K1517" s="4" t="s">
        <v>1659</v>
      </c>
      <c r="L1517" s="7" t="s">
        <v>25</v>
      </c>
      <c r="M1517" s="4">
        <v>3122888</v>
      </c>
      <c r="N1517" s="26" t="s">
        <v>1657</v>
      </c>
      <c r="O1517" s="8">
        <v>43018</v>
      </c>
      <c r="P1517" s="4" t="s">
        <v>15</v>
      </c>
      <c r="Q1517" s="4"/>
    </row>
    <row r="1518" spans="1:17" x14ac:dyDescent="0.25">
      <c r="A1518" s="4">
        <v>525</v>
      </c>
      <c r="B1518" s="5" t="s">
        <v>23</v>
      </c>
      <c r="C1518" s="4" t="s">
        <v>1652</v>
      </c>
      <c r="D1518" s="4">
        <v>11403</v>
      </c>
      <c r="E1518" s="6">
        <v>2545089.9700000002</v>
      </c>
      <c r="F1518" s="6">
        <v>2545089.9700000002</v>
      </c>
      <c r="G1518" s="6">
        <f t="shared" si="46"/>
        <v>0</v>
      </c>
      <c r="H1518" s="6" t="str">
        <f t="shared" si="47"/>
        <v>Aceptado</v>
      </c>
      <c r="I1518" s="4" t="s">
        <v>549</v>
      </c>
      <c r="J1518" s="4" t="s">
        <v>16</v>
      </c>
      <c r="K1518" s="4" t="s">
        <v>1659</v>
      </c>
      <c r="L1518" s="7" t="s">
        <v>25</v>
      </c>
      <c r="M1518" s="4">
        <v>3122888</v>
      </c>
      <c r="N1518" s="26" t="s">
        <v>1657</v>
      </c>
      <c r="O1518" s="8">
        <v>43018</v>
      </c>
      <c r="P1518" s="4" t="s">
        <v>15</v>
      </c>
      <c r="Q1518" s="4"/>
    </row>
    <row r="1519" spans="1:17" x14ac:dyDescent="0.25">
      <c r="A1519" s="4">
        <v>526</v>
      </c>
      <c r="B1519" s="5" t="s">
        <v>23</v>
      </c>
      <c r="C1519" s="4" t="s">
        <v>1652</v>
      </c>
      <c r="D1519" s="4">
        <v>9600</v>
      </c>
      <c r="E1519" s="6">
        <v>1659252.02</v>
      </c>
      <c r="F1519" s="6">
        <v>1659252.02</v>
      </c>
      <c r="G1519" s="6">
        <f t="shared" si="46"/>
        <v>0</v>
      </c>
      <c r="H1519" s="6" t="str">
        <f t="shared" si="47"/>
        <v>Aceptado</v>
      </c>
      <c r="I1519" s="4" t="s">
        <v>550</v>
      </c>
      <c r="J1519" s="4" t="s">
        <v>16</v>
      </c>
      <c r="K1519" s="4" t="s">
        <v>1659</v>
      </c>
      <c r="L1519" s="7" t="s">
        <v>25</v>
      </c>
      <c r="M1519" s="4">
        <v>3122888</v>
      </c>
      <c r="N1519" s="26" t="s">
        <v>1657</v>
      </c>
      <c r="O1519" s="8">
        <v>43018</v>
      </c>
      <c r="P1519" s="4" t="s">
        <v>15</v>
      </c>
      <c r="Q1519" s="4"/>
    </row>
    <row r="1520" spans="1:17" x14ac:dyDescent="0.25">
      <c r="A1520" s="4">
        <v>527</v>
      </c>
      <c r="B1520" s="5" t="s">
        <v>23</v>
      </c>
      <c r="C1520" s="4" t="s">
        <v>1652</v>
      </c>
      <c r="D1520" s="4">
        <v>9463</v>
      </c>
      <c r="E1520" s="6">
        <v>1949442.16</v>
      </c>
      <c r="F1520" s="6">
        <v>1949442.16</v>
      </c>
      <c r="G1520" s="6">
        <f t="shared" si="46"/>
        <v>0</v>
      </c>
      <c r="H1520" s="6" t="str">
        <f t="shared" si="47"/>
        <v>Aceptado</v>
      </c>
      <c r="I1520" s="4" t="s">
        <v>551</v>
      </c>
      <c r="J1520" s="4" t="s">
        <v>16</v>
      </c>
      <c r="K1520" s="4" t="s">
        <v>1659</v>
      </c>
      <c r="L1520" s="7" t="s">
        <v>25</v>
      </c>
      <c r="M1520" s="4">
        <v>3122888</v>
      </c>
      <c r="N1520" s="26" t="s">
        <v>1657</v>
      </c>
      <c r="O1520" s="8">
        <v>43018</v>
      </c>
      <c r="P1520" s="4" t="s">
        <v>15</v>
      </c>
      <c r="Q1520" s="4"/>
    </row>
    <row r="1521" spans="1:17" x14ac:dyDescent="0.25">
      <c r="A1521" s="4">
        <v>528</v>
      </c>
      <c r="B1521" s="5" t="s">
        <v>23</v>
      </c>
      <c r="C1521" s="4" t="s">
        <v>1652</v>
      </c>
      <c r="D1521" s="4">
        <v>14547</v>
      </c>
      <c r="E1521" s="6">
        <v>640921.57999999996</v>
      </c>
      <c r="F1521" s="6">
        <v>640921.57999999996</v>
      </c>
      <c r="G1521" s="6">
        <f t="shared" si="46"/>
        <v>0</v>
      </c>
      <c r="H1521" s="6" t="str">
        <f t="shared" si="47"/>
        <v>Aceptado</v>
      </c>
      <c r="I1521" s="4" t="s">
        <v>552</v>
      </c>
      <c r="J1521" s="4" t="s">
        <v>16</v>
      </c>
      <c r="K1521" s="4" t="s">
        <v>1659</v>
      </c>
      <c r="L1521" s="7" t="s">
        <v>25</v>
      </c>
      <c r="M1521" s="4">
        <v>3122888</v>
      </c>
      <c r="N1521" s="26" t="s">
        <v>1657</v>
      </c>
      <c r="O1521" s="8">
        <v>43018</v>
      </c>
      <c r="P1521" s="4" t="s">
        <v>15</v>
      </c>
      <c r="Q1521" s="4"/>
    </row>
    <row r="1522" spans="1:17" x14ac:dyDescent="0.25">
      <c r="A1522" s="4">
        <v>529</v>
      </c>
      <c r="B1522" s="5" t="s">
        <v>23</v>
      </c>
      <c r="C1522" s="4" t="s">
        <v>1652</v>
      </c>
      <c r="D1522" s="4">
        <v>12352</v>
      </c>
      <c r="E1522" s="6">
        <v>5774517.4199999999</v>
      </c>
      <c r="F1522" s="6">
        <v>5774517.4199999999</v>
      </c>
      <c r="G1522" s="6">
        <f t="shared" si="46"/>
        <v>0</v>
      </c>
      <c r="H1522" s="6" t="str">
        <f t="shared" si="47"/>
        <v>Aceptado</v>
      </c>
      <c r="I1522" s="4" t="s">
        <v>553</v>
      </c>
      <c r="J1522" s="4" t="s">
        <v>16</v>
      </c>
      <c r="K1522" s="4" t="s">
        <v>1659</v>
      </c>
      <c r="L1522" s="7" t="s">
        <v>25</v>
      </c>
      <c r="M1522" s="4">
        <v>3122888</v>
      </c>
      <c r="N1522" s="26" t="s">
        <v>1657</v>
      </c>
      <c r="O1522" s="8">
        <v>43018</v>
      </c>
      <c r="P1522" s="4" t="s">
        <v>15</v>
      </c>
      <c r="Q1522" s="4"/>
    </row>
    <row r="1523" spans="1:17" x14ac:dyDescent="0.25">
      <c r="A1523" s="4">
        <v>530</v>
      </c>
      <c r="B1523" s="5" t="s">
        <v>23</v>
      </c>
      <c r="C1523" s="4" t="s">
        <v>1652</v>
      </c>
      <c r="D1523" s="4">
        <v>19881</v>
      </c>
      <c r="E1523" s="6">
        <v>5093264.96</v>
      </c>
      <c r="F1523" s="6">
        <v>5093264.96</v>
      </c>
      <c r="G1523" s="6">
        <f t="shared" si="46"/>
        <v>0</v>
      </c>
      <c r="H1523" s="6" t="str">
        <f t="shared" si="47"/>
        <v>Aceptado</v>
      </c>
      <c r="I1523" s="4" t="s">
        <v>554</v>
      </c>
      <c r="J1523" s="4" t="s">
        <v>16</v>
      </c>
      <c r="K1523" s="4" t="s">
        <v>1659</v>
      </c>
      <c r="L1523" s="7" t="s">
        <v>25</v>
      </c>
      <c r="M1523" s="4">
        <v>3122888</v>
      </c>
      <c r="N1523" s="26" t="s">
        <v>1657</v>
      </c>
      <c r="O1523" s="8">
        <v>43018</v>
      </c>
      <c r="P1523" s="4" t="s">
        <v>15</v>
      </c>
      <c r="Q1523" s="4"/>
    </row>
    <row r="1524" spans="1:17" x14ac:dyDescent="0.25">
      <c r="A1524" s="4">
        <v>531</v>
      </c>
      <c r="B1524" s="5" t="s">
        <v>23</v>
      </c>
      <c r="C1524" s="4" t="s">
        <v>1652</v>
      </c>
      <c r="D1524" s="4">
        <v>20314</v>
      </c>
      <c r="E1524" s="6">
        <v>8677019.0999999996</v>
      </c>
      <c r="F1524" s="6">
        <v>8677019.0999999996</v>
      </c>
      <c r="G1524" s="6">
        <f t="shared" si="46"/>
        <v>0</v>
      </c>
      <c r="H1524" s="6" t="str">
        <f t="shared" si="47"/>
        <v>Aceptado</v>
      </c>
      <c r="I1524" s="4" t="s">
        <v>555</v>
      </c>
      <c r="J1524" s="4" t="s">
        <v>16</v>
      </c>
      <c r="K1524" s="4" t="s">
        <v>1659</v>
      </c>
      <c r="L1524" s="7" t="s">
        <v>25</v>
      </c>
      <c r="M1524" s="4">
        <v>3122888</v>
      </c>
      <c r="N1524" s="26" t="s">
        <v>1657</v>
      </c>
      <c r="O1524" s="8">
        <v>43018</v>
      </c>
      <c r="P1524" s="4" t="s">
        <v>15</v>
      </c>
      <c r="Q1524" s="4"/>
    </row>
    <row r="1525" spans="1:17" x14ac:dyDescent="0.25">
      <c r="A1525" s="4">
        <v>532</v>
      </c>
      <c r="B1525" s="5" t="s">
        <v>23</v>
      </c>
      <c r="C1525" s="4" t="s">
        <v>1652</v>
      </c>
      <c r="D1525" s="4">
        <v>11421</v>
      </c>
      <c r="E1525" s="6">
        <v>5315525.3</v>
      </c>
      <c r="F1525" s="6">
        <v>5315525.3</v>
      </c>
      <c r="G1525" s="6">
        <f t="shared" si="46"/>
        <v>0</v>
      </c>
      <c r="H1525" s="6" t="str">
        <f t="shared" si="47"/>
        <v>Aceptado</v>
      </c>
      <c r="I1525" s="4" t="s">
        <v>556</v>
      </c>
      <c r="J1525" s="4" t="s">
        <v>16</v>
      </c>
      <c r="K1525" s="4" t="s">
        <v>1659</v>
      </c>
      <c r="L1525" s="7" t="s">
        <v>25</v>
      </c>
      <c r="M1525" s="4">
        <v>3122888</v>
      </c>
      <c r="N1525" s="26" t="s">
        <v>1657</v>
      </c>
      <c r="O1525" s="8">
        <v>43018</v>
      </c>
      <c r="P1525" s="4" t="s">
        <v>15</v>
      </c>
      <c r="Q1525" s="4"/>
    </row>
    <row r="1526" spans="1:17" x14ac:dyDescent="0.25">
      <c r="A1526" s="4">
        <v>533</v>
      </c>
      <c r="B1526" s="5" t="s">
        <v>23</v>
      </c>
      <c r="C1526" s="4" t="s">
        <v>1652</v>
      </c>
      <c r="D1526" s="4">
        <v>14691</v>
      </c>
      <c r="E1526" s="6">
        <v>1387734.44</v>
      </c>
      <c r="F1526" s="6">
        <v>1387734.44</v>
      </c>
      <c r="G1526" s="6">
        <f t="shared" si="46"/>
        <v>0</v>
      </c>
      <c r="H1526" s="6" t="str">
        <f t="shared" si="47"/>
        <v>Aceptado</v>
      </c>
      <c r="I1526" s="4" t="s">
        <v>557</v>
      </c>
      <c r="J1526" s="4" t="s">
        <v>16</v>
      </c>
      <c r="K1526" s="4" t="s">
        <v>1659</v>
      </c>
      <c r="L1526" s="7" t="s">
        <v>25</v>
      </c>
      <c r="M1526" s="4">
        <v>3122888</v>
      </c>
      <c r="N1526" s="26" t="s">
        <v>1657</v>
      </c>
      <c r="O1526" s="8">
        <v>43018</v>
      </c>
      <c r="P1526" s="4" t="s">
        <v>15</v>
      </c>
      <c r="Q1526" s="4"/>
    </row>
    <row r="1527" spans="1:17" x14ac:dyDescent="0.25">
      <c r="A1527" s="4">
        <v>534</v>
      </c>
      <c r="B1527" s="5" t="s">
        <v>23</v>
      </c>
      <c r="C1527" s="4" t="s">
        <v>1652</v>
      </c>
      <c r="D1527" s="4">
        <v>8771</v>
      </c>
      <c r="E1527" s="6">
        <v>1045977.87</v>
      </c>
      <c r="F1527" s="6">
        <v>1045977.87</v>
      </c>
      <c r="G1527" s="6">
        <f t="shared" si="46"/>
        <v>0</v>
      </c>
      <c r="H1527" s="6" t="str">
        <f t="shared" si="47"/>
        <v>Aceptado</v>
      </c>
      <c r="I1527" s="4" t="s">
        <v>558</v>
      </c>
      <c r="J1527" s="4" t="s">
        <v>16</v>
      </c>
      <c r="K1527" s="4" t="s">
        <v>1659</v>
      </c>
      <c r="L1527" s="7" t="s">
        <v>25</v>
      </c>
      <c r="M1527" s="4">
        <v>3122888</v>
      </c>
      <c r="N1527" s="26" t="s">
        <v>1657</v>
      </c>
      <c r="O1527" s="8">
        <v>43018</v>
      </c>
      <c r="P1527" s="4" t="s">
        <v>15</v>
      </c>
      <c r="Q1527" s="4"/>
    </row>
    <row r="1528" spans="1:17" x14ac:dyDescent="0.25">
      <c r="A1528" s="4">
        <v>535</v>
      </c>
      <c r="B1528" s="5" t="s">
        <v>23</v>
      </c>
      <c r="C1528" s="4" t="s">
        <v>1652</v>
      </c>
      <c r="D1528" s="4">
        <v>24931</v>
      </c>
      <c r="E1528" s="6">
        <v>1257425.53</v>
      </c>
      <c r="F1528" s="6">
        <v>1257425.53</v>
      </c>
      <c r="G1528" s="6">
        <f t="shared" si="46"/>
        <v>0</v>
      </c>
      <c r="H1528" s="6" t="str">
        <f t="shared" si="47"/>
        <v>Aceptado</v>
      </c>
      <c r="I1528" s="4" t="s">
        <v>559</v>
      </c>
      <c r="J1528" s="4" t="s">
        <v>16</v>
      </c>
      <c r="K1528" s="4" t="s">
        <v>1659</v>
      </c>
      <c r="L1528" s="7" t="s">
        <v>25</v>
      </c>
      <c r="M1528" s="4">
        <v>3122888</v>
      </c>
      <c r="N1528" s="26" t="s">
        <v>1657</v>
      </c>
      <c r="O1528" s="8">
        <v>43018</v>
      </c>
      <c r="P1528" s="4" t="s">
        <v>15</v>
      </c>
      <c r="Q1528" s="4"/>
    </row>
    <row r="1529" spans="1:17" x14ac:dyDescent="0.25">
      <c r="A1529" s="4">
        <v>536</v>
      </c>
      <c r="B1529" s="5" t="s">
        <v>23</v>
      </c>
      <c r="C1529" s="4" t="s">
        <v>1652</v>
      </c>
      <c r="D1529" s="4">
        <v>18398</v>
      </c>
      <c r="E1529" s="6">
        <v>3516906.72</v>
      </c>
      <c r="F1529" s="6">
        <v>0</v>
      </c>
      <c r="G1529" s="6">
        <f t="shared" si="46"/>
        <v>3516906.72</v>
      </c>
      <c r="H1529" s="6" t="str">
        <f t="shared" si="47"/>
        <v>Rechazado</v>
      </c>
      <c r="I1529" s="4" t="s">
        <v>560</v>
      </c>
      <c r="J1529" s="4" t="s">
        <v>16</v>
      </c>
      <c r="K1529" s="4" t="s">
        <v>1659</v>
      </c>
      <c r="L1529" s="7" t="s">
        <v>25</v>
      </c>
      <c r="M1529" s="4">
        <v>3122888</v>
      </c>
      <c r="N1529" s="26" t="s">
        <v>1657</v>
      </c>
      <c r="O1529" s="8">
        <v>43018</v>
      </c>
      <c r="P1529" s="4" t="s">
        <v>15</v>
      </c>
      <c r="Q1529" s="4" t="s">
        <v>1670</v>
      </c>
    </row>
    <row r="1530" spans="1:17" x14ac:dyDescent="0.25">
      <c r="A1530" s="4">
        <v>537</v>
      </c>
      <c r="B1530" s="5" t="s">
        <v>23</v>
      </c>
      <c r="C1530" s="4" t="s">
        <v>1652</v>
      </c>
      <c r="D1530" s="4">
        <v>23740</v>
      </c>
      <c r="E1530" s="6">
        <v>12063873.02</v>
      </c>
      <c r="F1530" s="6">
        <v>12063873.02</v>
      </c>
      <c r="G1530" s="6">
        <f t="shared" si="46"/>
        <v>0</v>
      </c>
      <c r="H1530" s="6" t="str">
        <f t="shared" si="47"/>
        <v>Aceptado</v>
      </c>
      <c r="I1530" s="4" t="s">
        <v>561</v>
      </c>
      <c r="J1530" s="4" t="s">
        <v>16</v>
      </c>
      <c r="K1530" s="4" t="s">
        <v>1659</v>
      </c>
      <c r="L1530" s="7" t="s">
        <v>25</v>
      </c>
      <c r="M1530" s="4">
        <v>3122888</v>
      </c>
      <c r="N1530" s="26" t="s">
        <v>1657</v>
      </c>
      <c r="O1530" s="8">
        <v>43018</v>
      </c>
      <c r="P1530" s="4" t="s">
        <v>15</v>
      </c>
      <c r="Q1530" s="4"/>
    </row>
    <row r="1531" spans="1:17" x14ac:dyDescent="0.25">
      <c r="A1531" s="4">
        <v>538</v>
      </c>
      <c r="B1531" s="5" t="s">
        <v>23</v>
      </c>
      <c r="C1531" s="4" t="s">
        <v>1652</v>
      </c>
      <c r="D1531" s="4">
        <v>29905</v>
      </c>
      <c r="E1531" s="6">
        <v>7629555.5599999996</v>
      </c>
      <c r="F1531" s="6">
        <v>7629555.5599999996</v>
      </c>
      <c r="G1531" s="6">
        <f t="shared" si="46"/>
        <v>0</v>
      </c>
      <c r="H1531" s="6" t="str">
        <f t="shared" si="47"/>
        <v>Aceptado</v>
      </c>
      <c r="I1531" s="4" t="s">
        <v>562</v>
      </c>
      <c r="J1531" s="4" t="s">
        <v>16</v>
      </c>
      <c r="K1531" s="4" t="s">
        <v>1659</v>
      </c>
      <c r="L1531" s="7" t="s">
        <v>25</v>
      </c>
      <c r="M1531" s="4">
        <v>3122888</v>
      </c>
      <c r="N1531" s="26" t="s">
        <v>1657</v>
      </c>
      <c r="O1531" s="8">
        <v>43018</v>
      </c>
      <c r="P1531" s="4" t="s">
        <v>15</v>
      </c>
      <c r="Q1531" s="4"/>
    </row>
    <row r="1532" spans="1:17" x14ac:dyDescent="0.25">
      <c r="A1532" s="4">
        <v>539</v>
      </c>
      <c r="B1532" s="5" t="s">
        <v>23</v>
      </c>
      <c r="C1532" s="4" t="s">
        <v>1652</v>
      </c>
      <c r="D1532" s="4">
        <v>9137</v>
      </c>
      <c r="E1532" s="6">
        <v>854366.22</v>
      </c>
      <c r="F1532" s="6">
        <v>854366.22</v>
      </c>
      <c r="G1532" s="6">
        <f t="shared" si="46"/>
        <v>0</v>
      </c>
      <c r="H1532" s="6" t="str">
        <f t="shared" si="47"/>
        <v>Aceptado</v>
      </c>
      <c r="I1532" s="4" t="s">
        <v>563</v>
      </c>
      <c r="J1532" s="4" t="s">
        <v>16</v>
      </c>
      <c r="K1532" s="4" t="s">
        <v>1659</v>
      </c>
      <c r="L1532" s="7" t="s">
        <v>25</v>
      </c>
      <c r="M1532" s="4">
        <v>3122888</v>
      </c>
      <c r="N1532" s="26" t="s">
        <v>1657</v>
      </c>
      <c r="O1532" s="8">
        <v>43018</v>
      </c>
      <c r="P1532" s="4" t="s">
        <v>15</v>
      </c>
      <c r="Q1532" s="4"/>
    </row>
    <row r="1533" spans="1:17" x14ac:dyDescent="0.25">
      <c r="A1533" s="4">
        <v>540</v>
      </c>
      <c r="B1533" s="5" t="s">
        <v>23</v>
      </c>
      <c r="C1533" s="4" t="s">
        <v>1652</v>
      </c>
      <c r="D1533" s="4">
        <v>12945</v>
      </c>
      <c r="E1533" s="6">
        <v>3182481.41</v>
      </c>
      <c r="F1533" s="6">
        <v>3182481.41</v>
      </c>
      <c r="G1533" s="6">
        <f t="shared" si="46"/>
        <v>0</v>
      </c>
      <c r="H1533" s="6" t="str">
        <f t="shared" si="47"/>
        <v>Aceptado</v>
      </c>
      <c r="I1533" s="4" t="s">
        <v>564</v>
      </c>
      <c r="J1533" s="4" t="s">
        <v>16</v>
      </c>
      <c r="K1533" s="4" t="s">
        <v>1659</v>
      </c>
      <c r="L1533" s="7" t="s">
        <v>25</v>
      </c>
      <c r="M1533" s="4">
        <v>3122888</v>
      </c>
      <c r="N1533" s="26" t="s">
        <v>1657</v>
      </c>
      <c r="O1533" s="8">
        <v>43018</v>
      </c>
      <c r="P1533" s="4" t="s">
        <v>15</v>
      </c>
      <c r="Q1533" s="4"/>
    </row>
    <row r="1534" spans="1:17" x14ac:dyDescent="0.25">
      <c r="A1534" s="4">
        <v>541</v>
      </c>
      <c r="B1534" s="5" t="s">
        <v>23</v>
      </c>
      <c r="C1534" s="4" t="s">
        <v>1652</v>
      </c>
      <c r="D1534" s="4">
        <v>21466</v>
      </c>
      <c r="E1534" s="6">
        <v>1219176.1000000001</v>
      </c>
      <c r="F1534" s="6">
        <v>0</v>
      </c>
      <c r="G1534" s="6">
        <f t="shared" si="46"/>
        <v>1219176.1000000001</v>
      </c>
      <c r="H1534" s="6" t="str">
        <f t="shared" si="47"/>
        <v>Rechazado</v>
      </c>
      <c r="I1534" s="4" t="s">
        <v>565</v>
      </c>
      <c r="J1534" s="4" t="s">
        <v>16</v>
      </c>
      <c r="K1534" s="4" t="s">
        <v>1659</v>
      </c>
      <c r="L1534" s="7" t="s">
        <v>25</v>
      </c>
      <c r="M1534" s="4">
        <v>3122888</v>
      </c>
      <c r="N1534" s="26" t="s">
        <v>1657</v>
      </c>
      <c r="O1534" s="8">
        <v>43018</v>
      </c>
      <c r="P1534" s="4" t="s">
        <v>15</v>
      </c>
      <c r="Q1534" s="4" t="s">
        <v>1669</v>
      </c>
    </row>
    <row r="1535" spans="1:17" x14ac:dyDescent="0.25">
      <c r="A1535" s="4">
        <v>542</v>
      </c>
      <c r="B1535" s="5" t="s">
        <v>23</v>
      </c>
      <c r="C1535" s="4" t="s">
        <v>1652</v>
      </c>
      <c r="D1535" s="4">
        <v>30833</v>
      </c>
      <c r="E1535" s="6">
        <v>2156902.5099999998</v>
      </c>
      <c r="F1535" s="6">
        <v>2156902.5099999998</v>
      </c>
      <c r="G1535" s="6">
        <f t="shared" si="46"/>
        <v>0</v>
      </c>
      <c r="H1535" s="6" t="str">
        <f t="shared" si="47"/>
        <v>Aceptado</v>
      </c>
      <c r="I1535" s="4" t="s">
        <v>566</v>
      </c>
      <c r="J1535" s="4" t="s">
        <v>16</v>
      </c>
      <c r="K1535" s="4" t="s">
        <v>1659</v>
      </c>
      <c r="L1535" s="7" t="s">
        <v>25</v>
      </c>
      <c r="M1535" s="4">
        <v>3122888</v>
      </c>
      <c r="N1535" s="26" t="s">
        <v>1657</v>
      </c>
      <c r="O1535" s="8">
        <v>43018</v>
      </c>
      <c r="P1535" s="4" t="s">
        <v>15</v>
      </c>
      <c r="Q1535" s="4"/>
    </row>
    <row r="1536" spans="1:17" x14ac:dyDescent="0.25">
      <c r="A1536" s="4">
        <v>543</v>
      </c>
      <c r="B1536" s="5" t="s">
        <v>23</v>
      </c>
      <c r="C1536" s="4" t="s">
        <v>1652</v>
      </c>
      <c r="D1536" s="4">
        <v>11030</v>
      </c>
      <c r="E1536" s="6">
        <v>634891.31999999995</v>
      </c>
      <c r="F1536" s="6">
        <v>634891.31999999995</v>
      </c>
      <c r="G1536" s="6">
        <f t="shared" si="46"/>
        <v>0</v>
      </c>
      <c r="H1536" s="6" t="str">
        <f t="shared" si="47"/>
        <v>Aceptado</v>
      </c>
      <c r="I1536" s="4" t="s">
        <v>567</v>
      </c>
      <c r="J1536" s="4" t="s">
        <v>16</v>
      </c>
      <c r="K1536" s="4" t="s">
        <v>1659</v>
      </c>
      <c r="L1536" s="7" t="s">
        <v>25</v>
      </c>
      <c r="M1536" s="4">
        <v>3122888</v>
      </c>
      <c r="N1536" s="26" t="s">
        <v>1657</v>
      </c>
      <c r="O1536" s="8">
        <v>43018</v>
      </c>
      <c r="P1536" s="4" t="s">
        <v>15</v>
      </c>
      <c r="Q1536" s="4"/>
    </row>
    <row r="1537" spans="1:17" x14ac:dyDescent="0.25">
      <c r="A1537" s="4">
        <v>544</v>
      </c>
      <c r="B1537" s="5" t="s">
        <v>23</v>
      </c>
      <c r="C1537" s="4" t="s">
        <v>1652</v>
      </c>
      <c r="D1537" s="4">
        <v>18596</v>
      </c>
      <c r="E1537" s="6">
        <v>10925027.76</v>
      </c>
      <c r="F1537" s="6">
        <v>10925027.76</v>
      </c>
      <c r="G1537" s="6">
        <f t="shared" si="46"/>
        <v>0</v>
      </c>
      <c r="H1537" s="6" t="str">
        <f t="shared" si="47"/>
        <v>Aceptado</v>
      </c>
      <c r="I1537" s="4" t="s">
        <v>568</v>
      </c>
      <c r="J1537" s="4" t="s">
        <v>16</v>
      </c>
      <c r="K1537" s="4" t="s">
        <v>1659</v>
      </c>
      <c r="L1537" s="7" t="s">
        <v>25</v>
      </c>
      <c r="M1537" s="4">
        <v>3122888</v>
      </c>
      <c r="N1537" s="26" t="s">
        <v>1657</v>
      </c>
      <c r="O1537" s="8">
        <v>43018</v>
      </c>
      <c r="P1537" s="4" t="s">
        <v>15</v>
      </c>
      <c r="Q1537" s="4"/>
    </row>
    <row r="1538" spans="1:17" x14ac:dyDescent="0.25">
      <c r="A1538" s="4">
        <v>545</v>
      </c>
      <c r="B1538" s="5" t="s">
        <v>23</v>
      </c>
      <c r="C1538" s="4" t="s">
        <v>1652</v>
      </c>
      <c r="D1538" s="4">
        <v>25857</v>
      </c>
      <c r="E1538" s="6">
        <v>1667535.9</v>
      </c>
      <c r="F1538" s="6">
        <v>1667535.9</v>
      </c>
      <c r="G1538" s="6">
        <f t="shared" si="46"/>
        <v>0</v>
      </c>
      <c r="H1538" s="6" t="str">
        <f t="shared" si="47"/>
        <v>Aceptado</v>
      </c>
      <c r="I1538" s="4" t="s">
        <v>569</v>
      </c>
      <c r="J1538" s="4" t="s">
        <v>16</v>
      </c>
      <c r="K1538" s="4" t="s">
        <v>1659</v>
      </c>
      <c r="L1538" s="7" t="s">
        <v>25</v>
      </c>
      <c r="M1538" s="4">
        <v>3122888</v>
      </c>
      <c r="N1538" s="26" t="s">
        <v>1657</v>
      </c>
      <c r="O1538" s="8">
        <v>43018</v>
      </c>
      <c r="P1538" s="4" t="s">
        <v>15</v>
      </c>
      <c r="Q1538" s="4"/>
    </row>
    <row r="1539" spans="1:17" x14ac:dyDescent="0.25">
      <c r="A1539" s="4">
        <v>546</v>
      </c>
      <c r="B1539" s="5" t="s">
        <v>23</v>
      </c>
      <c r="C1539" s="4" t="s">
        <v>1652</v>
      </c>
      <c r="D1539" s="4">
        <v>21914</v>
      </c>
      <c r="E1539" s="6">
        <v>1434606.36</v>
      </c>
      <c r="F1539" s="6">
        <v>1434606.36</v>
      </c>
      <c r="G1539" s="6">
        <f t="shared" si="46"/>
        <v>0</v>
      </c>
      <c r="H1539" s="6" t="str">
        <f t="shared" si="47"/>
        <v>Aceptado</v>
      </c>
      <c r="I1539" s="4" t="s">
        <v>570</v>
      </c>
      <c r="J1539" s="4" t="s">
        <v>16</v>
      </c>
      <c r="K1539" s="4" t="s">
        <v>1659</v>
      </c>
      <c r="L1539" s="7" t="s">
        <v>25</v>
      </c>
      <c r="M1539" s="4">
        <v>3122888</v>
      </c>
      <c r="N1539" s="26" t="s">
        <v>1657</v>
      </c>
      <c r="O1539" s="8">
        <v>43018</v>
      </c>
      <c r="P1539" s="4" t="s">
        <v>15</v>
      </c>
      <c r="Q1539" s="4"/>
    </row>
    <row r="1540" spans="1:17" x14ac:dyDescent="0.25">
      <c r="A1540" s="4">
        <v>547</v>
      </c>
      <c r="B1540" s="5" t="s">
        <v>23</v>
      </c>
      <c r="C1540" s="4" t="s">
        <v>1652</v>
      </c>
      <c r="D1540" s="4">
        <v>23882</v>
      </c>
      <c r="E1540" s="6">
        <v>3009765.27</v>
      </c>
      <c r="F1540" s="6">
        <v>3009765.27</v>
      </c>
      <c r="G1540" s="6">
        <f t="shared" si="46"/>
        <v>0</v>
      </c>
      <c r="H1540" s="6" t="str">
        <f t="shared" si="47"/>
        <v>Aceptado</v>
      </c>
      <c r="I1540" s="4" t="s">
        <v>571</v>
      </c>
      <c r="J1540" s="4" t="s">
        <v>16</v>
      </c>
      <c r="K1540" s="4" t="s">
        <v>1659</v>
      </c>
      <c r="L1540" s="7" t="s">
        <v>25</v>
      </c>
      <c r="M1540" s="4">
        <v>3122888</v>
      </c>
      <c r="N1540" s="26" t="s">
        <v>1657</v>
      </c>
      <c r="O1540" s="8">
        <v>43018</v>
      </c>
      <c r="P1540" s="4" t="s">
        <v>15</v>
      </c>
      <c r="Q1540" s="4"/>
    </row>
    <row r="1541" spans="1:17" x14ac:dyDescent="0.25">
      <c r="A1541" s="4">
        <v>548</v>
      </c>
      <c r="B1541" s="5" t="s">
        <v>23</v>
      </c>
      <c r="C1541" s="4" t="s">
        <v>1652</v>
      </c>
      <c r="D1541" s="4">
        <v>13260</v>
      </c>
      <c r="E1541" s="6">
        <v>2084512.37</v>
      </c>
      <c r="F1541" s="6">
        <v>2084512.37</v>
      </c>
      <c r="G1541" s="6">
        <f t="shared" si="46"/>
        <v>0</v>
      </c>
      <c r="H1541" s="6" t="str">
        <f t="shared" si="47"/>
        <v>Aceptado</v>
      </c>
      <c r="I1541" s="4" t="s">
        <v>572</v>
      </c>
      <c r="J1541" s="4" t="s">
        <v>16</v>
      </c>
      <c r="K1541" s="4" t="s">
        <v>1659</v>
      </c>
      <c r="L1541" s="7" t="s">
        <v>25</v>
      </c>
      <c r="M1541" s="4">
        <v>3122888</v>
      </c>
      <c r="N1541" s="26" t="s">
        <v>1657</v>
      </c>
      <c r="O1541" s="8">
        <v>43018</v>
      </c>
      <c r="P1541" s="4" t="s">
        <v>15</v>
      </c>
      <c r="Q1541" s="4"/>
    </row>
    <row r="1542" spans="1:17" x14ac:dyDescent="0.25">
      <c r="A1542" s="4">
        <v>549</v>
      </c>
      <c r="B1542" s="5" t="s">
        <v>23</v>
      </c>
      <c r="C1542" s="4" t="s">
        <v>1652</v>
      </c>
      <c r="D1542" s="4">
        <v>9451</v>
      </c>
      <c r="E1542" s="6">
        <v>1209828.52</v>
      </c>
      <c r="F1542" s="6">
        <v>1209828.52</v>
      </c>
      <c r="G1542" s="6">
        <f t="shared" si="46"/>
        <v>0</v>
      </c>
      <c r="H1542" s="6" t="str">
        <f t="shared" si="47"/>
        <v>Aceptado</v>
      </c>
      <c r="I1542" s="4" t="s">
        <v>573</v>
      </c>
      <c r="J1542" s="4" t="s">
        <v>16</v>
      </c>
      <c r="K1542" s="4" t="s">
        <v>1659</v>
      </c>
      <c r="L1542" s="7" t="s">
        <v>25</v>
      </c>
      <c r="M1542" s="4">
        <v>3122888</v>
      </c>
      <c r="N1542" s="26" t="s">
        <v>1657</v>
      </c>
      <c r="O1542" s="8">
        <v>43018</v>
      </c>
      <c r="P1542" s="4" t="s">
        <v>15</v>
      </c>
      <c r="Q1542" s="4"/>
    </row>
    <row r="1543" spans="1:17" x14ac:dyDescent="0.25">
      <c r="A1543" s="4">
        <v>550</v>
      </c>
      <c r="B1543" s="5" t="s">
        <v>23</v>
      </c>
      <c r="C1543" s="4" t="s">
        <v>1652</v>
      </c>
      <c r="D1543" s="4">
        <v>18551</v>
      </c>
      <c r="E1543" s="6">
        <v>2241952.19</v>
      </c>
      <c r="F1543" s="6">
        <v>2241952.19</v>
      </c>
      <c r="G1543" s="6">
        <f t="shared" si="46"/>
        <v>0</v>
      </c>
      <c r="H1543" s="6" t="str">
        <f t="shared" si="47"/>
        <v>Aceptado</v>
      </c>
      <c r="I1543" s="4" t="s">
        <v>574</v>
      </c>
      <c r="J1543" s="4" t="s">
        <v>16</v>
      </c>
      <c r="K1543" s="4" t="s">
        <v>1659</v>
      </c>
      <c r="L1543" s="7" t="s">
        <v>25</v>
      </c>
      <c r="M1543" s="4">
        <v>3122888</v>
      </c>
      <c r="N1543" s="26" t="s">
        <v>1657</v>
      </c>
      <c r="O1543" s="8">
        <v>43018</v>
      </c>
      <c r="P1543" s="4" t="s">
        <v>15</v>
      </c>
      <c r="Q1543" s="4"/>
    </row>
    <row r="1544" spans="1:17" x14ac:dyDescent="0.25">
      <c r="A1544" s="4">
        <v>551</v>
      </c>
      <c r="B1544" s="5" t="s">
        <v>23</v>
      </c>
      <c r="C1544" s="4" t="s">
        <v>1652</v>
      </c>
      <c r="D1544" s="4">
        <v>11306</v>
      </c>
      <c r="E1544" s="6">
        <v>4325226.79</v>
      </c>
      <c r="F1544" s="6">
        <v>4325226.79</v>
      </c>
      <c r="G1544" s="6">
        <f t="shared" ref="G1544:G1607" si="48">E1544-F1544</f>
        <v>0</v>
      </c>
      <c r="H1544" s="6" t="str">
        <f t="shared" ref="H1544:H1607" si="49">IF(F1544=E1544,"Aceptado",IF(G1544=E1544,"Rechazado","Parcial"))</f>
        <v>Aceptado</v>
      </c>
      <c r="I1544" s="4" t="s">
        <v>575</v>
      </c>
      <c r="J1544" s="4" t="s">
        <v>16</v>
      </c>
      <c r="K1544" s="4" t="s">
        <v>1659</v>
      </c>
      <c r="L1544" s="7" t="s">
        <v>25</v>
      </c>
      <c r="M1544" s="4">
        <v>3122888</v>
      </c>
      <c r="N1544" s="26" t="s">
        <v>1657</v>
      </c>
      <c r="O1544" s="8">
        <v>43018</v>
      </c>
      <c r="P1544" s="4" t="s">
        <v>15</v>
      </c>
      <c r="Q1544" s="4"/>
    </row>
    <row r="1545" spans="1:17" x14ac:dyDescent="0.25">
      <c r="A1545" s="4">
        <v>552</v>
      </c>
      <c r="B1545" s="5" t="s">
        <v>23</v>
      </c>
      <c r="C1545" s="4" t="s">
        <v>1652</v>
      </c>
      <c r="D1545" s="4">
        <v>24159</v>
      </c>
      <c r="E1545" s="6">
        <v>7023753.4000000004</v>
      </c>
      <c r="F1545" s="6">
        <v>7023753.4000000004</v>
      </c>
      <c r="G1545" s="6">
        <f t="shared" si="48"/>
        <v>0</v>
      </c>
      <c r="H1545" s="6" t="str">
        <f t="shared" si="49"/>
        <v>Aceptado</v>
      </c>
      <c r="I1545" s="4" t="s">
        <v>576</v>
      </c>
      <c r="J1545" s="4" t="s">
        <v>16</v>
      </c>
      <c r="K1545" s="4" t="s">
        <v>1659</v>
      </c>
      <c r="L1545" s="7" t="s">
        <v>25</v>
      </c>
      <c r="M1545" s="4">
        <v>3122888</v>
      </c>
      <c r="N1545" s="26" t="s">
        <v>1657</v>
      </c>
      <c r="O1545" s="8">
        <v>43018</v>
      </c>
      <c r="P1545" s="4" t="s">
        <v>15</v>
      </c>
      <c r="Q1545" s="4"/>
    </row>
    <row r="1546" spans="1:17" x14ac:dyDescent="0.25">
      <c r="A1546" s="4">
        <v>553</v>
      </c>
      <c r="B1546" s="5" t="s">
        <v>23</v>
      </c>
      <c r="C1546" s="4" t="s">
        <v>1652</v>
      </c>
      <c r="D1546" s="4">
        <v>23403</v>
      </c>
      <c r="E1546" s="6">
        <v>3420746.13</v>
      </c>
      <c r="F1546" s="6">
        <v>3420746.13</v>
      </c>
      <c r="G1546" s="6">
        <f t="shared" si="48"/>
        <v>0</v>
      </c>
      <c r="H1546" s="6" t="str">
        <f t="shared" si="49"/>
        <v>Aceptado</v>
      </c>
      <c r="I1546" s="4" t="s">
        <v>577</v>
      </c>
      <c r="J1546" s="4" t="s">
        <v>16</v>
      </c>
      <c r="K1546" s="4" t="s">
        <v>1659</v>
      </c>
      <c r="L1546" s="7" t="s">
        <v>25</v>
      </c>
      <c r="M1546" s="4">
        <v>3122888</v>
      </c>
      <c r="N1546" s="26" t="s">
        <v>1657</v>
      </c>
      <c r="O1546" s="8">
        <v>43018</v>
      </c>
      <c r="P1546" s="4" t="s">
        <v>15</v>
      </c>
      <c r="Q1546" s="4"/>
    </row>
    <row r="1547" spans="1:17" x14ac:dyDescent="0.25">
      <c r="A1547" s="4">
        <v>554</v>
      </c>
      <c r="B1547" s="5" t="s">
        <v>23</v>
      </c>
      <c r="C1547" s="4" t="s">
        <v>1652</v>
      </c>
      <c r="D1547" s="4">
        <v>14967</v>
      </c>
      <c r="E1547" s="6">
        <v>1221125.75</v>
      </c>
      <c r="F1547" s="6">
        <v>0</v>
      </c>
      <c r="G1547" s="6">
        <f t="shared" si="48"/>
        <v>1221125.75</v>
      </c>
      <c r="H1547" s="6" t="str">
        <f t="shared" si="49"/>
        <v>Rechazado</v>
      </c>
      <c r="I1547" s="4" t="s">
        <v>578</v>
      </c>
      <c r="J1547" s="4" t="s">
        <v>16</v>
      </c>
      <c r="K1547" s="4" t="s">
        <v>1659</v>
      </c>
      <c r="L1547" s="7" t="s">
        <v>25</v>
      </c>
      <c r="M1547" s="4">
        <v>3122888</v>
      </c>
      <c r="N1547" s="26" t="s">
        <v>1657</v>
      </c>
      <c r="O1547" s="8">
        <v>43018</v>
      </c>
      <c r="P1547" s="4" t="s">
        <v>15</v>
      </c>
      <c r="Q1547" s="4" t="s">
        <v>1669</v>
      </c>
    </row>
    <row r="1548" spans="1:17" x14ac:dyDescent="0.25">
      <c r="A1548" s="4">
        <v>555</v>
      </c>
      <c r="B1548" s="5" t="s">
        <v>23</v>
      </c>
      <c r="C1548" s="4" t="s">
        <v>1652</v>
      </c>
      <c r="D1548" s="4">
        <v>30984</v>
      </c>
      <c r="E1548" s="6">
        <v>3846052.05</v>
      </c>
      <c r="F1548" s="6">
        <v>3846052.05</v>
      </c>
      <c r="G1548" s="6">
        <f t="shared" si="48"/>
        <v>0</v>
      </c>
      <c r="H1548" s="6" t="str">
        <f t="shared" si="49"/>
        <v>Aceptado</v>
      </c>
      <c r="I1548" s="4" t="s">
        <v>579</v>
      </c>
      <c r="J1548" s="4" t="s">
        <v>16</v>
      </c>
      <c r="K1548" s="4" t="s">
        <v>1659</v>
      </c>
      <c r="L1548" s="7" t="s">
        <v>25</v>
      </c>
      <c r="M1548" s="4">
        <v>3122888</v>
      </c>
      <c r="N1548" s="26" t="s">
        <v>1657</v>
      </c>
      <c r="O1548" s="8">
        <v>43018</v>
      </c>
      <c r="P1548" s="4" t="s">
        <v>15</v>
      </c>
      <c r="Q1548" s="4"/>
    </row>
    <row r="1549" spans="1:17" x14ac:dyDescent="0.25">
      <c r="A1549" s="4">
        <v>556</v>
      </c>
      <c r="B1549" s="5" t="s">
        <v>23</v>
      </c>
      <c r="C1549" s="4" t="s">
        <v>1652</v>
      </c>
      <c r="D1549" s="4">
        <v>22069</v>
      </c>
      <c r="E1549" s="6">
        <v>9792961.2699999996</v>
      </c>
      <c r="F1549" s="6">
        <v>9792961.2699999996</v>
      </c>
      <c r="G1549" s="6">
        <f t="shared" si="48"/>
        <v>0</v>
      </c>
      <c r="H1549" s="6" t="str">
        <f t="shared" si="49"/>
        <v>Aceptado</v>
      </c>
      <c r="I1549" s="4" t="s">
        <v>580</v>
      </c>
      <c r="J1549" s="4" t="s">
        <v>16</v>
      </c>
      <c r="K1549" s="4" t="s">
        <v>1659</v>
      </c>
      <c r="L1549" s="7" t="s">
        <v>25</v>
      </c>
      <c r="M1549" s="4">
        <v>3122888</v>
      </c>
      <c r="N1549" s="26" t="s">
        <v>1657</v>
      </c>
      <c r="O1549" s="8">
        <v>43018</v>
      </c>
      <c r="P1549" s="4" t="s">
        <v>15</v>
      </c>
      <c r="Q1549" s="4"/>
    </row>
    <row r="1550" spans="1:17" x14ac:dyDescent="0.25">
      <c r="A1550" s="4">
        <v>557</v>
      </c>
      <c r="B1550" s="5" t="s">
        <v>23</v>
      </c>
      <c r="C1550" s="4" t="s">
        <v>1652</v>
      </c>
      <c r="D1550" s="4">
        <v>16942</v>
      </c>
      <c r="E1550" s="6">
        <v>3645849.79</v>
      </c>
      <c r="F1550" s="6">
        <v>3645849.79</v>
      </c>
      <c r="G1550" s="6">
        <f t="shared" si="48"/>
        <v>0</v>
      </c>
      <c r="H1550" s="6" t="str">
        <f t="shared" si="49"/>
        <v>Aceptado</v>
      </c>
      <c r="I1550" s="4" t="s">
        <v>581</v>
      </c>
      <c r="J1550" s="4" t="s">
        <v>16</v>
      </c>
      <c r="K1550" s="4" t="s">
        <v>1659</v>
      </c>
      <c r="L1550" s="7" t="s">
        <v>25</v>
      </c>
      <c r="M1550" s="4">
        <v>3122888</v>
      </c>
      <c r="N1550" s="26" t="s">
        <v>1657</v>
      </c>
      <c r="O1550" s="8">
        <v>43018</v>
      </c>
      <c r="P1550" s="4" t="s">
        <v>15</v>
      </c>
      <c r="Q1550" s="4"/>
    </row>
    <row r="1551" spans="1:17" x14ac:dyDescent="0.25">
      <c r="A1551" s="4">
        <v>558</v>
      </c>
      <c r="B1551" s="5" t="s">
        <v>23</v>
      </c>
      <c r="C1551" s="4" t="s">
        <v>1652</v>
      </c>
      <c r="D1551" s="4">
        <v>11761</v>
      </c>
      <c r="E1551" s="6">
        <v>2536404.71</v>
      </c>
      <c r="F1551" s="6">
        <v>2536404.71</v>
      </c>
      <c r="G1551" s="6">
        <f t="shared" si="48"/>
        <v>0</v>
      </c>
      <c r="H1551" s="6" t="str">
        <f t="shared" si="49"/>
        <v>Aceptado</v>
      </c>
      <c r="I1551" s="4" t="s">
        <v>582</v>
      </c>
      <c r="J1551" s="4" t="s">
        <v>16</v>
      </c>
      <c r="K1551" s="4" t="s">
        <v>1659</v>
      </c>
      <c r="L1551" s="7" t="s">
        <v>25</v>
      </c>
      <c r="M1551" s="4">
        <v>3122888</v>
      </c>
      <c r="N1551" s="26" t="s">
        <v>1657</v>
      </c>
      <c r="O1551" s="8">
        <v>43018</v>
      </c>
      <c r="P1551" s="4" t="s">
        <v>15</v>
      </c>
      <c r="Q1551" s="4"/>
    </row>
    <row r="1552" spans="1:17" x14ac:dyDescent="0.25">
      <c r="A1552" s="4">
        <v>559</v>
      </c>
      <c r="B1552" s="5" t="s">
        <v>23</v>
      </c>
      <c r="C1552" s="4" t="s">
        <v>1652</v>
      </c>
      <c r="D1552" s="4">
        <v>25885</v>
      </c>
      <c r="E1552" s="6">
        <v>7183246.6699999999</v>
      </c>
      <c r="F1552" s="6">
        <v>6886658.1770385802</v>
      </c>
      <c r="G1552" s="6">
        <f t="shared" si="48"/>
        <v>296588.49296141975</v>
      </c>
      <c r="H1552" s="6" t="str">
        <f t="shared" si="49"/>
        <v>Parcial</v>
      </c>
      <c r="I1552" s="4" t="s">
        <v>583</v>
      </c>
      <c r="J1552" s="4" t="s">
        <v>16</v>
      </c>
      <c r="K1552" s="4" t="s">
        <v>1659</v>
      </c>
      <c r="L1552" s="7" t="s">
        <v>25</v>
      </c>
      <c r="M1552" s="4">
        <v>3122888</v>
      </c>
      <c r="N1552" s="26" t="s">
        <v>1657</v>
      </c>
      <c r="O1552" s="8">
        <v>43018</v>
      </c>
      <c r="P1552" s="4" t="s">
        <v>15</v>
      </c>
      <c r="Q1552" s="4" t="s">
        <v>1658</v>
      </c>
    </row>
    <row r="1553" spans="1:17" x14ac:dyDescent="0.25">
      <c r="A1553" s="4">
        <v>560</v>
      </c>
      <c r="B1553" s="5" t="s">
        <v>23</v>
      </c>
      <c r="C1553" s="4" t="s">
        <v>1652</v>
      </c>
      <c r="D1553" s="4">
        <v>12476</v>
      </c>
      <c r="E1553" s="6">
        <v>1642679.31</v>
      </c>
      <c r="F1553" s="6">
        <v>1642679.31</v>
      </c>
      <c r="G1553" s="6">
        <f t="shared" si="48"/>
        <v>0</v>
      </c>
      <c r="H1553" s="6" t="str">
        <f t="shared" si="49"/>
        <v>Aceptado</v>
      </c>
      <c r="I1553" s="4" t="s">
        <v>584</v>
      </c>
      <c r="J1553" s="4" t="s">
        <v>16</v>
      </c>
      <c r="K1553" s="4" t="s">
        <v>1659</v>
      </c>
      <c r="L1553" s="7" t="s">
        <v>25</v>
      </c>
      <c r="M1553" s="4">
        <v>3122888</v>
      </c>
      <c r="N1553" s="26" t="s">
        <v>1657</v>
      </c>
      <c r="O1553" s="8">
        <v>43018</v>
      </c>
      <c r="P1553" s="4" t="s">
        <v>15</v>
      </c>
      <c r="Q1553" s="4"/>
    </row>
    <row r="1554" spans="1:17" x14ac:dyDescent="0.25">
      <c r="A1554" s="4">
        <v>561</v>
      </c>
      <c r="B1554" s="5" t="s">
        <v>23</v>
      </c>
      <c r="C1554" s="4" t="s">
        <v>1652</v>
      </c>
      <c r="D1554" s="4">
        <v>15767</v>
      </c>
      <c r="E1554" s="6">
        <v>5188779.72</v>
      </c>
      <c r="F1554" s="6">
        <v>5188779.72</v>
      </c>
      <c r="G1554" s="6">
        <f t="shared" si="48"/>
        <v>0</v>
      </c>
      <c r="H1554" s="6" t="str">
        <f t="shared" si="49"/>
        <v>Aceptado</v>
      </c>
      <c r="I1554" s="4" t="s">
        <v>585</v>
      </c>
      <c r="J1554" s="4" t="s">
        <v>16</v>
      </c>
      <c r="K1554" s="4" t="s">
        <v>1659</v>
      </c>
      <c r="L1554" s="7" t="s">
        <v>25</v>
      </c>
      <c r="M1554" s="4">
        <v>3122888</v>
      </c>
      <c r="N1554" s="26" t="s">
        <v>1657</v>
      </c>
      <c r="O1554" s="8">
        <v>43018</v>
      </c>
      <c r="P1554" s="4" t="s">
        <v>15</v>
      </c>
      <c r="Q1554" s="4"/>
    </row>
    <row r="1555" spans="1:17" x14ac:dyDescent="0.25">
      <c r="A1555" s="4">
        <v>562</v>
      </c>
      <c r="B1555" s="5" t="s">
        <v>23</v>
      </c>
      <c r="C1555" s="4" t="s">
        <v>1652</v>
      </c>
      <c r="D1555" s="4">
        <v>11701</v>
      </c>
      <c r="E1555" s="6">
        <v>5953332.9199999999</v>
      </c>
      <c r="F1555" s="6">
        <v>5953332.9199999999</v>
      </c>
      <c r="G1555" s="6">
        <f t="shared" si="48"/>
        <v>0</v>
      </c>
      <c r="H1555" s="6" t="str">
        <f t="shared" si="49"/>
        <v>Aceptado</v>
      </c>
      <c r="I1555" s="4" t="s">
        <v>586</v>
      </c>
      <c r="J1555" s="4" t="s">
        <v>16</v>
      </c>
      <c r="K1555" s="4" t="s">
        <v>1659</v>
      </c>
      <c r="L1555" s="7" t="s">
        <v>25</v>
      </c>
      <c r="M1555" s="4">
        <v>3122888</v>
      </c>
      <c r="N1555" s="26" t="s">
        <v>1657</v>
      </c>
      <c r="O1555" s="8">
        <v>43018</v>
      </c>
      <c r="P1555" s="4" t="s">
        <v>15</v>
      </c>
      <c r="Q1555" s="4"/>
    </row>
    <row r="1556" spans="1:17" x14ac:dyDescent="0.25">
      <c r="A1556" s="4">
        <v>563</v>
      </c>
      <c r="B1556" s="5" t="s">
        <v>23</v>
      </c>
      <c r="C1556" s="4" t="s">
        <v>1652</v>
      </c>
      <c r="D1556" s="4">
        <v>21886</v>
      </c>
      <c r="E1556" s="6">
        <v>14933923.6</v>
      </c>
      <c r="F1556" s="6">
        <v>14898138.180413807</v>
      </c>
      <c r="G1556" s="6">
        <f t="shared" si="48"/>
        <v>35785.419586192816</v>
      </c>
      <c r="H1556" s="6" t="str">
        <f t="shared" si="49"/>
        <v>Parcial</v>
      </c>
      <c r="I1556" s="4" t="s">
        <v>587</v>
      </c>
      <c r="J1556" s="4" t="s">
        <v>16</v>
      </c>
      <c r="K1556" s="4" t="s">
        <v>1659</v>
      </c>
      <c r="L1556" s="7" t="s">
        <v>25</v>
      </c>
      <c r="M1556" s="4">
        <v>3122888</v>
      </c>
      <c r="N1556" s="26" t="s">
        <v>1657</v>
      </c>
      <c r="O1556" s="8">
        <v>43018</v>
      </c>
      <c r="P1556" s="4" t="s">
        <v>15</v>
      </c>
      <c r="Q1556" s="4" t="s">
        <v>1658</v>
      </c>
    </row>
    <row r="1557" spans="1:17" x14ac:dyDescent="0.25">
      <c r="A1557" s="4">
        <v>564</v>
      </c>
      <c r="B1557" s="5" t="s">
        <v>23</v>
      </c>
      <c r="C1557" s="4" t="s">
        <v>1652</v>
      </c>
      <c r="D1557" s="4">
        <v>12957</v>
      </c>
      <c r="E1557" s="6">
        <v>10403451.76</v>
      </c>
      <c r="F1557" s="6">
        <v>0</v>
      </c>
      <c r="G1557" s="6">
        <f t="shared" si="48"/>
        <v>10403451.76</v>
      </c>
      <c r="H1557" s="6" t="str">
        <f t="shared" si="49"/>
        <v>Rechazado</v>
      </c>
      <c r="I1557" s="4" t="s">
        <v>588</v>
      </c>
      <c r="J1557" s="4" t="s">
        <v>16</v>
      </c>
      <c r="K1557" s="4" t="s">
        <v>1659</v>
      </c>
      <c r="L1557" s="7" t="s">
        <v>25</v>
      </c>
      <c r="M1557" s="4">
        <v>3122888</v>
      </c>
      <c r="N1557" s="26" t="s">
        <v>1657</v>
      </c>
      <c r="O1557" s="8">
        <v>43018</v>
      </c>
      <c r="P1557" s="4" t="s">
        <v>15</v>
      </c>
      <c r="Q1557" s="4" t="s">
        <v>1671</v>
      </c>
    </row>
    <row r="1558" spans="1:17" x14ac:dyDescent="0.25">
      <c r="A1558" s="4">
        <v>565</v>
      </c>
      <c r="B1558" s="5" t="s">
        <v>23</v>
      </c>
      <c r="C1558" s="4" t="s">
        <v>1652</v>
      </c>
      <c r="D1558" s="4">
        <v>30845</v>
      </c>
      <c r="E1558" s="6">
        <v>6126160.7199999997</v>
      </c>
      <c r="F1558" s="6">
        <v>6126160.7199999997</v>
      </c>
      <c r="G1558" s="6">
        <f t="shared" si="48"/>
        <v>0</v>
      </c>
      <c r="H1558" s="6" t="str">
        <f t="shared" si="49"/>
        <v>Aceptado</v>
      </c>
      <c r="I1558" s="4" t="s">
        <v>589</v>
      </c>
      <c r="J1558" s="4" t="s">
        <v>16</v>
      </c>
      <c r="K1558" s="4" t="s">
        <v>1659</v>
      </c>
      <c r="L1558" s="7" t="s">
        <v>25</v>
      </c>
      <c r="M1558" s="4">
        <v>3122888</v>
      </c>
      <c r="N1558" s="26" t="s">
        <v>1657</v>
      </c>
      <c r="O1558" s="8">
        <v>43018</v>
      </c>
      <c r="P1558" s="4" t="s">
        <v>15</v>
      </c>
      <c r="Q1558" s="4"/>
    </row>
    <row r="1559" spans="1:17" x14ac:dyDescent="0.25">
      <c r="A1559" s="4">
        <v>566</v>
      </c>
      <c r="B1559" s="5" t="s">
        <v>23</v>
      </c>
      <c r="C1559" s="4" t="s">
        <v>1652</v>
      </c>
      <c r="D1559" s="4">
        <v>27710</v>
      </c>
      <c r="E1559" s="6">
        <v>9625122.1199999992</v>
      </c>
      <c r="F1559" s="6">
        <v>9625122.1199999992</v>
      </c>
      <c r="G1559" s="6">
        <f t="shared" si="48"/>
        <v>0</v>
      </c>
      <c r="H1559" s="6" t="str">
        <f t="shared" si="49"/>
        <v>Aceptado</v>
      </c>
      <c r="I1559" s="4" t="s">
        <v>590</v>
      </c>
      <c r="J1559" s="4" t="s">
        <v>16</v>
      </c>
      <c r="K1559" s="4" t="s">
        <v>1659</v>
      </c>
      <c r="L1559" s="7" t="s">
        <v>25</v>
      </c>
      <c r="M1559" s="4">
        <v>3122888</v>
      </c>
      <c r="N1559" s="26" t="s">
        <v>1657</v>
      </c>
      <c r="O1559" s="8">
        <v>43018</v>
      </c>
      <c r="P1559" s="4" t="s">
        <v>15</v>
      </c>
      <c r="Q1559" s="4"/>
    </row>
    <row r="1560" spans="1:17" x14ac:dyDescent="0.25">
      <c r="A1560" s="4">
        <v>567</v>
      </c>
      <c r="B1560" s="5" t="s">
        <v>23</v>
      </c>
      <c r="C1560" s="4" t="s">
        <v>1652</v>
      </c>
      <c r="D1560" s="4">
        <v>29800</v>
      </c>
      <c r="E1560" s="6">
        <v>6175236.8200000003</v>
      </c>
      <c r="F1560" s="6">
        <v>6175236.8200000003</v>
      </c>
      <c r="G1560" s="6">
        <f t="shared" si="48"/>
        <v>0</v>
      </c>
      <c r="H1560" s="6" t="str">
        <f t="shared" si="49"/>
        <v>Aceptado</v>
      </c>
      <c r="I1560" s="4" t="s">
        <v>591</v>
      </c>
      <c r="J1560" s="4" t="s">
        <v>16</v>
      </c>
      <c r="K1560" s="4" t="s">
        <v>1659</v>
      </c>
      <c r="L1560" s="7" t="s">
        <v>25</v>
      </c>
      <c r="M1560" s="4">
        <v>3122888</v>
      </c>
      <c r="N1560" s="26" t="s">
        <v>1657</v>
      </c>
      <c r="O1560" s="8">
        <v>43018</v>
      </c>
      <c r="P1560" s="4" t="s">
        <v>15</v>
      </c>
      <c r="Q1560" s="4"/>
    </row>
    <row r="1561" spans="1:17" x14ac:dyDescent="0.25">
      <c r="A1561" s="4">
        <v>568</v>
      </c>
      <c r="B1561" s="5" t="s">
        <v>23</v>
      </c>
      <c r="C1561" s="4" t="s">
        <v>1652</v>
      </c>
      <c r="D1561" s="4">
        <v>21878</v>
      </c>
      <c r="E1561" s="6">
        <v>6008994.3099999996</v>
      </c>
      <c r="F1561" s="6">
        <v>0</v>
      </c>
      <c r="G1561" s="6">
        <f t="shared" si="48"/>
        <v>6008994.3099999996</v>
      </c>
      <c r="H1561" s="6" t="str">
        <f t="shared" si="49"/>
        <v>Rechazado</v>
      </c>
      <c r="I1561" s="4" t="s">
        <v>592</v>
      </c>
      <c r="J1561" s="4" t="s">
        <v>16</v>
      </c>
      <c r="K1561" s="4" t="s">
        <v>1659</v>
      </c>
      <c r="L1561" s="7" t="s">
        <v>25</v>
      </c>
      <c r="M1561" s="4">
        <v>3122888</v>
      </c>
      <c r="N1561" s="26" t="s">
        <v>1657</v>
      </c>
      <c r="O1561" s="8">
        <v>43018</v>
      </c>
      <c r="P1561" s="4" t="s">
        <v>15</v>
      </c>
      <c r="Q1561" s="4" t="s">
        <v>1671</v>
      </c>
    </row>
    <row r="1562" spans="1:17" x14ac:dyDescent="0.25">
      <c r="A1562" s="4">
        <v>569</v>
      </c>
      <c r="B1562" s="5" t="s">
        <v>23</v>
      </c>
      <c r="C1562" s="4" t="s">
        <v>1652</v>
      </c>
      <c r="D1562" s="4">
        <v>30059</v>
      </c>
      <c r="E1562" s="6">
        <v>2969053.99</v>
      </c>
      <c r="F1562" s="6">
        <v>2969053.99</v>
      </c>
      <c r="G1562" s="6">
        <f t="shared" si="48"/>
        <v>0</v>
      </c>
      <c r="H1562" s="6" t="str">
        <f t="shared" si="49"/>
        <v>Aceptado</v>
      </c>
      <c r="I1562" s="4" t="s">
        <v>593</v>
      </c>
      <c r="J1562" s="4" t="s">
        <v>16</v>
      </c>
      <c r="K1562" s="4" t="s">
        <v>1659</v>
      </c>
      <c r="L1562" s="7" t="s">
        <v>25</v>
      </c>
      <c r="M1562" s="4">
        <v>3122888</v>
      </c>
      <c r="N1562" s="26" t="s">
        <v>1657</v>
      </c>
      <c r="O1562" s="8">
        <v>43018</v>
      </c>
      <c r="P1562" s="4" t="s">
        <v>15</v>
      </c>
      <c r="Q1562" s="4"/>
    </row>
    <row r="1563" spans="1:17" x14ac:dyDescent="0.25">
      <c r="A1563" s="4">
        <v>570</v>
      </c>
      <c r="B1563" s="5" t="s">
        <v>23</v>
      </c>
      <c r="C1563" s="4" t="s">
        <v>1652</v>
      </c>
      <c r="D1563" s="4">
        <v>18438</v>
      </c>
      <c r="E1563" s="6">
        <v>3899789.28</v>
      </c>
      <c r="F1563" s="6">
        <v>3899789.28</v>
      </c>
      <c r="G1563" s="6">
        <f t="shared" si="48"/>
        <v>0</v>
      </c>
      <c r="H1563" s="6" t="str">
        <f t="shared" si="49"/>
        <v>Aceptado</v>
      </c>
      <c r="I1563" s="4" t="s">
        <v>594</v>
      </c>
      <c r="J1563" s="4" t="s">
        <v>16</v>
      </c>
      <c r="K1563" s="4" t="s">
        <v>1659</v>
      </c>
      <c r="L1563" s="7" t="s">
        <v>25</v>
      </c>
      <c r="M1563" s="4">
        <v>3122888</v>
      </c>
      <c r="N1563" s="26" t="s">
        <v>1657</v>
      </c>
      <c r="O1563" s="8">
        <v>43018</v>
      </c>
      <c r="P1563" s="4" t="s">
        <v>15</v>
      </c>
      <c r="Q1563" s="4"/>
    </row>
    <row r="1564" spans="1:17" x14ac:dyDescent="0.25">
      <c r="A1564" s="4">
        <v>571</v>
      </c>
      <c r="B1564" s="5" t="s">
        <v>23</v>
      </c>
      <c r="C1564" s="4" t="s">
        <v>1652</v>
      </c>
      <c r="D1564" s="4">
        <v>10553</v>
      </c>
      <c r="E1564" s="6">
        <v>1268894.73</v>
      </c>
      <c r="F1564" s="6">
        <v>1268894.73</v>
      </c>
      <c r="G1564" s="6">
        <f t="shared" si="48"/>
        <v>0</v>
      </c>
      <c r="H1564" s="6" t="str">
        <f t="shared" si="49"/>
        <v>Aceptado</v>
      </c>
      <c r="I1564" s="4" t="s">
        <v>595</v>
      </c>
      <c r="J1564" s="4" t="s">
        <v>16</v>
      </c>
      <c r="K1564" s="4" t="s">
        <v>1659</v>
      </c>
      <c r="L1564" s="7" t="s">
        <v>25</v>
      </c>
      <c r="M1564" s="4">
        <v>3122888</v>
      </c>
      <c r="N1564" s="26" t="s">
        <v>1657</v>
      </c>
      <c r="O1564" s="8">
        <v>43018</v>
      </c>
      <c r="P1564" s="4" t="s">
        <v>15</v>
      </c>
      <c r="Q1564" s="4"/>
    </row>
    <row r="1565" spans="1:17" x14ac:dyDescent="0.25">
      <c r="A1565" s="4">
        <v>572</v>
      </c>
      <c r="B1565" s="5" t="s">
        <v>23</v>
      </c>
      <c r="C1565" s="4" t="s">
        <v>1652</v>
      </c>
      <c r="D1565" s="4">
        <v>25907</v>
      </c>
      <c r="E1565" s="6">
        <v>1022459.22</v>
      </c>
      <c r="F1565" s="6">
        <v>299596.54111140547</v>
      </c>
      <c r="G1565" s="6">
        <f t="shared" si="48"/>
        <v>722862.6788885945</v>
      </c>
      <c r="H1565" s="6" t="str">
        <f t="shared" si="49"/>
        <v>Parcial</v>
      </c>
      <c r="I1565" s="4" t="s">
        <v>596</v>
      </c>
      <c r="J1565" s="4" t="s">
        <v>16</v>
      </c>
      <c r="K1565" s="4" t="s">
        <v>1659</v>
      </c>
      <c r="L1565" s="7" t="s">
        <v>25</v>
      </c>
      <c r="M1565" s="4">
        <v>3122888</v>
      </c>
      <c r="N1565" s="26" t="s">
        <v>1657</v>
      </c>
      <c r="O1565" s="8">
        <v>43018</v>
      </c>
      <c r="P1565" s="4" t="s">
        <v>15</v>
      </c>
      <c r="Q1565" s="4" t="s">
        <v>1658</v>
      </c>
    </row>
    <row r="1566" spans="1:17" x14ac:dyDescent="0.25">
      <c r="A1566" s="4">
        <v>573</v>
      </c>
      <c r="B1566" s="5" t="s">
        <v>23</v>
      </c>
      <c r="C1566" s="4" t="s">
        <v>1652</v>
      </c>
      <c r="D1566" s="4">
        <v>12784</v>
      </c>
      <c r="E1566" s="6">
        <v>1262406.6200000001</v>
      </c>
      <c r="F1566" s="6">
        <v>1262406.6200000001</v>
      </c>
      <c r="G1566" s="6">
        <f t="shared" si="48"/>
        <v>0</v>
      </c>
      <c r="H1566" s="6" t="str">
        <f t="shared" si="49"/>
        <v>Aceptado</v>
      </c>
      <c r="I1566" s="4" t="s">
        <v>597</v>
      </c>
      <c r="J1566" s="4" t="s">
        <v>16</v>
      </c>
      <c r="K1566" s="4" t="s">
        <v>1659</v>
      </c>
      <c r="L1566" s="7" t="s">
        <v>25</v>
      </c>
      <c r="M1566" s="4">
        <v>3122888</v>
      </c>
      <c r="N1566" s="26" t="s">
        <v>1657</v>
      </c>
      <c r="O1566" s="8">
        <v>43018</v>
      </c>
      <c r="P1566" s="4" t="s">
        <v>15</v>
      </c>
      <c r="Q1566" s="4"/>
    </row>
    <row r="1567" spans="1:17" x14ac:dyDescent="0.25">
      <c r="A1567" s="4">
        <v>574</v>
      </c>
      <c r="B1567" s="5" t="s">
        <v>23</v>
      </c>
      <c r="C1567" s="4" t="s">
        <v>1652</v>
      </c>
      <c r="D1567" s="4">
        <v>13357</v>
      </c>
      <c r="E1567" s="6">
        <v>1753350.28</v>
      </c>
      <c r="F1567" s="6">
        <v>1753350.28</v>
      </c>
      <c r="G1567" s="6">
        <f t="shared" si="48"/>
        <v>0</v>
      </c>
      <c r="H1567" s="6" t="str">
        <f t="shared" si="49"/>
        <v>Aceptado</v>
      </c>
      <c r="I1567" s="4" t="s">
        <v>598</v>
      </c>
      <c r="J1567" s="4" t="s">
        <v>16</v>
      </c>
      <c r="K1567" s="4" t="s">
        <v>1659</v>
      </c>
      <c r="L1567" s="7" t="s">
        <v>25</v>
      </c>
      <c r="M1567" s="4">
        <v>3122888</v>
      </c>
      <c r="N1567" s="26" t="s">
        <v>1657</v>
      </c>
      <c r="O1567" s="8">
        <v>43018</v>
      </c>
      <c r="P1567" s="4" t="s">
        <v>15</v>
      </c>
      <c r="Q1567" s="4"/>
    </row>
    <row r="1568" spans="1:17" x14ac:dyDescent="0.25">
      <c r="A1568" s="4">
        <v>575</v>
      </c>
      <c r="B1568" s="5" t="s">
        <v>23</v>
      </c>
      <c r="C1568" s="4" t="s">
        <v>1652</v>
      </c>
      <c r="D1568" s="4">
        <v>2138</v>
      </c>
      <c r="E1568" s="6">
        <v>4770530.76</v>
      </c>
      <c r="F1568" s="6">
        <v>4770530.76</v>
      </c>
      <c r="G1568" s="6">
        <f t="shared" si="48"/>
        <v>0</v>
      </c>
      <c r="H1568" s="6" t="str">
        <f t="shared" si="49"/>
        <v>Aceptado</v>
      </c>
      <c r="I1568" s="4" t="s">
        <v>599</v>
      </c>
      <c r="J1568" s="4" t="s">
        <v>16</v>
      </c>
      <c r="K1568" s="4" t="s">
        <v>1659</v>
      </c>
      <c r="L1568" s="7" t="s">
        <v>25</v>
      </c>
      <c r="M1568" s="4">
        <v>3122888</v>
      </c>
      <c r="N1568" s="26" t="s">
        <v>1657</v>
      </c>
      <c r="O1568" s="8">
        <v>43018</v>
      </c>
      <c r="P1568" s="4" t="s">
        <v>15</v>
      </c>
      <c r="Q1568" s="4"/>
    </row>
    <row r="1569" spans="1:17" x14ac:dyDescent="0.25">
      <c r="A1569" s="4">
        <v>576</v>
      </c>
      <c r="B1569" s="5" t="s">
        <v>23</v>
      </c>
      <c r="C1569" s="4" t="s">
        <v>1652</v>
      </c>
      <c r="D1569" s="4">
        <v>10123</v>
      </c>
      <c r="E1569" s="6">
        <v>3039840.75</v>
      </c>
      <c r="F1569" s="6">
        <v>3039840.75</v>
      </c>
      <c r="G1569" s="6">
        <f t="shared" si="48"/>
        <v>0</v>
      </c>
      <c r="H1569" s="6" t="str">
        <f t="shared" si="49"/>
        <v>Aceptado</v>
      </c>
      <c r="I1569" s="4" t="s">
        <v>600</v>
      </c>
      <c r="J1569" s="4" t="s">
        <v>16</v>
      </c>
      <c r="K1569" s="4" t="s">
        <v>1659</v>
      </c>
      <c r="L1569" s="7" t="s">
        <v>25</v>
      </c>
      <c r="M1569" s="4">
        <v>3122888</v>
      </c>
      <c r="N1569" s="26" t="s">
        <v>1657</v>
      </c>
      <c r="O1569" s="8">
        <v>43018</v>
      </c>
      <c r="P1569" s="4" t="s">
        <v>15</v>
      </c>
      <c r="Q1569" s="4"/>
    </row>
    <row r="1570" spans="1:17" x14ac:dyDescent="0.25">
      <c r="A1570" s="4">
        <v>577</v>
      </c>
      <c r="B1570" s="5" t="s">
        <v>23</v>
      </c>
      <c r="C1570" s="4" t="s">
        <v>1652</v>
      </c>
      <c r="D1570" s="4">
        <v>17788</v>
      </c>
      <c r="E1570" s="6">
        <v>8296995.0700000003</v>
      </c>
      <c r="F1570" s="6">
        <v>8296995.0700000003</v>
      </c>
      <c r="G1570" s="6">
        <f t="shared" si="48"/>
        <v>0</v>
      </c>
      <c r="H1570" s="6" t="str">
        <f t="shared" si="49"/>
        <v>Aceptado</v>
      </c>
      <c r="I1570" s="4" t="s">
        <v>601</v>
      </c>
      <c r="J1570" s="4" t="s">
        <v>16</v>
      </c>
      <c r="K1570" s="4" t="s">
        <v>1659</v>
      </c>
      <c r="L1570" s="7" t="s">
        <v>25</v>
      </c>
      <c r="M1570" s="4">
        <v>3122888</v>
      </c>
      <c r="N1570" s="26" t="s">
        <v>1657</v>
      </c>
      <c r="O1570" s="8">
        <v>43018</v>
      </c>
      <c r="P1570" s="4" t="s">
        <v>15</v>
      </c>
      <c r="Q1570" s="4"/>
    </row>
    <row r="1571" spans="1:17" x14ac:dyDescent="0.25">
      <c r="A1571" s="4">
        <v>578</v>
      </c>
      <c r="B1571" s="5" t="s">
        <v>23</v>
      </c>
      <c r="C1571" s="4" t="s">
        <v>1652</v>
      </c>
      <c r="D1571" s="4">
        <v>18512</v>
      </c>
      <c r="E1571" s="6">
        <v>7425278.9299999997</v>
      </c>
      <c r="F1571" s="6">
        <v>7425278.9299999997</v>
      </c>
      <c r="G1571" s="6">
        <f t="shared" si="48"/>
        <v>0</v>
      </c>
      <c r="H1571" s="6" t="str">
        <f t="shared" si="49"/>
        <v>Aceptado</v>
      </c>
      <c r="I1571" s="4" t="s">
        <v>602</v>
      </c>
      <c r="J1571" s="4" t="s">
        <v>16</v>
      </c>
      <c r="K1571" s="4" t="s">
        <v>1659</v>
      </c>
      <c r="L1571" s="7" t="s">
        <v>25</v>
      </c>
      <c r="M1571" s="4">
        <v>3122888</v>
      </c>
      <c r="N1571" s="26" t="s">
        <v>1657</v>
      </c>
      <c r="O1571" s="8">
        <v>43018</v>
      </c>
      <c r="P1571" s="4" t="s">
        <v>15</v>
      </c>
      <c r="Q1571" s="4"/>
    </row>
    <row r="1572" spans="1:17" x14ac:dyDescent="0.25">
      <c r="A1572" s="4">
        <v>579</v>
      </c>
      <c r="B1572" s="5" t="s">
        <v>23</v>
      </c>
      <c r="C1572" s="4" t="s">
        <v>1652</v>
      </c>
      <c r="D1572" s="4">
        <v>19667</v>
      </c>
      <c r="E1572" s="6">
        <v>12635973.18</v>
      </c>
      <c r="F1572" s="6">
        <v>12635973.18</v>
      </c>
      <c r="G1572" s="6">
        <f t="shared" si="48"/>
        <v>0</v>
      </c>
      <c r="H1572" s="6" t="str">
        <f t="shared" si="49"/>
        <v>Aceptado</v>
      </c>
      <c r="I1572" s="4" t="s">
        <v>603</v>
      </c>
      <c r="J1572" s="4" t="s">
        <v>16</v>
      </c>
      <c r="K1572" s="4" t="s">
        <v>1659</v>
      </c>
      <c r="L1572" s="7" t="s">
        <v>25</v>
      </c>
      <c r="M1572" s="4">
        <v>3122888</v>
      </c>
      <c r="N1572" s="26" t="s">
        <v>1657</v>
      </c>
      <c r="O1572" s="8">
        <v>43018</v>
      </c>
      <c r="P1572" s="4" t="s">
        <v>15</v>
      </c>
      <c r="Q1572" s="4"/>
    </row>
    <row r="1573" spans="1:17" x14ac:dyDescent="0.25">
      <c r="A1573" s="4">
        <v>580</v>
      </c>
      <c r="B1573" s="5" t="s">
        <v>23</v>
      </c>
      <c r="C1573" s="4" t="s">
        <v>1652</v>
      </c>
      <c r="D1573" s="4">
        <v>25585</v>
      </c>
      <c r="E1573" s="6">
        <v>13504787.58</v>
      </c>
      <c r="F1573" s="6">
        <v>13504787.58</v>
      </c>
      <c r="G1573" s="6">
        <f t="shared" si="48"/>
        <v>0</v>
      </c>
      <c r="H1573" s="6" t="str">
        <f t="shared" si="49"/>
        <v>Aceptado</v>
      </c>
      <c r="I1573" s="4" t="s">
        <v>604</v>
      </c>
      <c r="J1573" s="4" t="s">
        <v>16</v>
      </c>
      <c r="K1573" s="4" t="s">
        <v>1659</v>
      </c>
      <c r="L1573" s="7" t="s">
        <v>25</v>
      </c>
      <c r="M1573" s="4">
        <v>3122888</v>
      </c>
      <c r="N1573" s="26" t="s">
        <v>1657</v>
      </c>
      <c r="O1573" s="8">
        <v>43018</v>
      </c>
      <c r="P1573" s="4" t="s">
        <v>15</v>
      </c>
      <c r="Q1573" s="4"/>
    </row>
    <row r="1574" spans="1:17" x14ac:dyDescent="0.25">
      <c r="A1574" s="4">
        <v>581</v>
      </c>
      <c r="B1574" s="5" t="s">
        <v>23</v>
      </c>
      <c r="C1574" s="4" t="s">
        <v>1652</v>
      </c>
      <c r="D1574" s="4">
        <v>10204</v>
      </c>
      <c r="E1574" s="6">
        <v>1861202.54</v>
      </c>
      <c r="F1574" s="6">
        <v>1861202.54</v>
      </c>
      <c r="G1574" s="6">
        <f t="shared" si="48"/>
        <v>0</v>
      </c>
      <c r="H1574" s="6" t="str">
        <f t="shared" si="49"/>
        <v>Aceptado</v>
      </c>
      <c r="I1574" s="4" t="s">
        <v>605</v>
      </c>
      <c r="J1574" s="4" t="s">
        <v>16</v>
      </c>
      <c r="K1574" s="4" t="s">
        <v>1659</v>
      </c>
      <c r="L1574" s="7" t="s">
        <v>25</v>
      </c>
      <c r="M1574" s="4">
        <v>3122888</v>
      </c>
      <c r="N1574" s="26" t="s">
        <v>1657</v>
      </c>
      <c r="O1574" s="8">
        <v>43018</v>
      </c>
      <c r="P1574" s="4" t="s">
        <v>15</v>
      </c>
      <c r="Q1574" s="4"/>
    </row>
    <row r="1575" spans="1:17" x14ac:dyDescent="0.25">
      <c r="A1575" s="4">
        <v>582</v>
      </c>
      <c r="B1575" s="5" t="s">
        <v>23</v>
      </c>
      <c r="C1575" s="4" t="s">
        <v>1652</v>
      </c>
      <c r="D1575" s="4">
        <v>12887</v>
      </c>
      <c r="E1575" s="6">
        <v>15605452.26</v>
      </c>
      <c r="F1575" s="6">
        <v>0</v>
      </c>
      <c r="G1575" s="6">
        <f t="shared" si="48"/>
        <v>15605452.26</v>
      </c>
      <c r="H1575" s="6" t="str">
        <f t="shared" si="49"/>
        <v>Rechazado</v>
      </c>
      <c r="I1575" s="4" t="s">
        <v>606</v>
      </c>
      <c r="J1575" s="4" t="s">
        <v>16</v>
      </c>
      <c r="K1575" s="4" t="s">
        <v>1659</v>
      </c>
      <c r="L1575" s="7" t="s">
        <v>25</v>
      </c>
      <c r="M1575" s="4">
        <v>3122888</v>
      </c>
      <c r="N1575" s="26" t="s">
        <v>1657</v>
      </c>
      <c r="O1575" s="8">
        <v>43018</v>
      </c>
      <c r="P1575" s="4" t="s">
        <v>15</v>
      </c>
      <c r="Q1575" s="4" t="s">
        <v>1671</v>
      </c>
    </row>
    <row r="1576" spans="1:17" x14ac:dyDescent="0.25">
      <c r="A1576" s="4">
        <v>583</v>
      </c>
      <c r="B1576" s="5" t="s">
        <v>23</v>
      </c>
      <c r="C1576" s="4" t="s">
        <v>1652</v>
      </c>
      <c r="D1576" s="4">
        <v>23425</v>
      </c>
      <c r="E1576" s="6">
        <v>5518866.2699999996</v>
      </c>
      <c r="F1576" s="6">
        <v>5518866.2699999996</v>
      </c>
      <c r="G1576" s="6">
        <f t="shared" si="48"/>
        <v>0</v>
      </c>
      <c r="H1576" s="6" t="str">
        <f t="shared" si="49"/>
        <v>Aceptado</v>
      </c>
      <c r="I1576" s="4" t="s">
        <v>607</v>
      </c>
      <c r="J1576" s="4" t="s">
        <v>16</v>
      </c>
      <c r="K1576" s="4" t="s">
        <v>1659</v>
      </c>
      <c r="L1576" s="7" t="s">
        <v>25</v>
      </c>
      <c r="M1576" s="4">
        <v>3122888</v>
      </c>
      <c r="N1576" s="26" t="s">
        <v>1657</v>
      </c>
      <c r="O1576" s="8">
        <v>43018</v>
      </c>
      <c r="P1576" s="4" t="s">
        <v>15</v>
      </c>
      <c r="Q1576" s="4"/>
    </row>
    <row r="1577" spans="1:17" x14ac:dyDescent="0.25">
      <c r="A1577" s="4">
        <v>584</v>
      </c>
      <c r="B1577" s="5" t="s">
        <v>23</v>
      </c>
      <c r="C1577" s="4" t="s">
        <v>1652</v>
      </c>
      <c r="D1577" s="4">
        <v>12298</v>
      </c>
      <c r="E1577" s="6">
        <v>3963361.18</v>
      </c>
      <c r="F1577" s="6">
        <v>3963361.18</v>
      </c>
      <c r="G1577" s="6">
        <f t="shared" si="48"/>
        <v>0</v>
      </c>
      <c r="H1577" s="6" t="str">
        <f t="shared" si="49"/>
        <v>Aceptado</v>
      </c>
      <c r="I1577" s="4" t="s">
        <v>608</v>
      </c>
      <c r="J1577" s="4" t="s">
        <v>16</v>
      </c>
      <c r="K1577" s="4" t="s">
        <v>1659</v>
      </c>
      <c r="L1577" s="7" t="s">
        <v>25</v>
      </c>
      <c r="M1577" s="4">
        <v>3122888</v>
      </c>
      <c r="N1577" s="26" t="s">
        <v>1657</v>
      </c>
      <c r="O1577" s="8">
        <v>43018</v>
      </c>
      <c r="P1577" s="4" t="s">
        <v>15</v>
      </c>
      <c r="Q1577" s="4"/>
    </row>
    <row r="1578" spans="1:17" x14ac:dyDescent="0.25">
      <c r="A1578" s="4">
        <v>585</v>
      </c>
      <c r="B1578" s="5" t="s">
        <v>23</v>
      </c>
      <c r="C1578" s="4" t="s">
        <v>1652</v>
      </c>
      <c r="D1578" s="4">
        <v>18400</v>
      </c>
      <c r="E1578" s="6">
        <v>7607755.6399999997</v>
      </c>
      <c r="F1578" s="6">
        <v>7607755.6399999997</v>
      </c>
      <c r="G1578" s="6">
        <f t="shared" si="48"/>
        <v>0</v>
      </c>
      <c r="H1578" s="6" t="str">
        <f t="shared" si="49"/>
        <v>Aceptado</v>
      </c>
      <c r="I1578" s="4" t="s">
        <v>609</v>
      </c>
      <c r="J1578" s="4" t="s">
        <v>16</v>
      </c>
      <c r="K1578" s="4" t="s">
        <v>1659</v>
      </c>
      <c r="L1578" s="7" t="s">
        <v>25</v>
      </c>
      <c r="M1578" s="4">
        <v>3122888</v>
      </c>
      <c r="N1578" s="26" t="s">
        <v>1657</v>
      </c>
      <c r="O1578" s="8">
        <v>43018</v>
      </c>
      <c r="P1578" s="4" t="s">
        <v>15</v>
      </c>
      <c r="Q1578" s="4"/>
    </row>
    <row r="1579" spans="1:17" x14ac:dyDescent="0.25">
      <c r="A1579" s="4">
        <v>586</v>
      </c>
      <c r="B1579" s="5" t="s">
        <v>23</v>
      </c>
      <c r="C1579" s="4" t="s">
        <v>1652</v>
      </c>
      <c r="D1579" s="4">
        <v>24957</v>
      </c>
      <c r="E1579" s="6">
        <v>5797437.5999999996</v>
      </c>
      <c r="F1579" s="6">
        <v>5797437.5999999996</v>
      </c>
      <c r="G1579" s="6">
        <f t="shared" si="48"/>
        <v>0</v>
      </c>
      <c r="H1579" s="6" t="str">
        <f t="shared" si="49"/>
        <v>Aceptado</v>
      </c>
      <c r="I1579" s="4" t="s">
        <v>610</v>
      </c>
      <c r="J1579" s="4" t="s">
        <v>16</v>
      </c>
      <c r="K1579" s="4" t="s">
        <v>1659</v>
      </c>
      <c r="L1579" s="7" t="s">
        <v>25</v>
      </c>
      <c r="M1579" s="4">
        <v>3122888</v>
      </c>
      <c r="N1579" s="26" t="s">
        <v>1657</v>
      </c>
      <c r="O1579" s="8">
        <v>43018</v>
      </c>
      <c r="P1579" s="4" t="s">
        <v>15</v>
      </c>
      <c r="Q1579" s="4"/>
    </row>
    <row r="1580" spans="1:17" x14ac:dyDescent="0.25">
      <c r="A1580" s="4">
        <v>587</v>
      </c>
      <c r="B1580" s="5" t="s">
        <v>23</v>
      </c>
      <c r="C1580" s="4" t="s">
        <v>1652</v>
      </c>
      <c r="D1580" s="4">
        <v>20198</v>
      </c>
      <c r="E1580" s="6">
        <v>5457648.9900000002</v>
      </c>
      <c r="F1580" s="6">
        <v>0</v>
      </c>
      <c r="G1580" s="6">
        <f t="shared" si="48"/>
        <v>5457648.9900000002</v>
      </c>
      <c r="H1580" s="6" t="str">
        <f t="shared" si="49"/>
        <v>Rechazado</v>
      </c>
      <c r="I1580" s="4" t="s">
        <v>611</v>
      </c>
      <c r="J1580" s="4" t="s">
        <v>16</v>
      </c>
      <c r="K1580" s="4" t="s">
        <v>1659</v>
      </c>
      <c r="L1580" s="7" t="s">
        <v>25</v>
      </c>
      <c r="M1580" s="4">
        <v>3122888</v>
      </c>
      <c r="N1580" s="26" t="s">
        <v>1657</v>
      </c>
      <c r="O1580" s="8">
        <v>43018</v>
      </c>
      <c r="P1580" s="4" t="s">
        <v>15</v>
      </c>
      <c r="Q1580" s="4" t="s">
        <v>1671</v>
      </c>
    </row>
    <row r="1581" spans="1:17" x14ac:dyDescent="0.25">
      <c r="A1581" s="4">
        <v>588</v>
      </c>
      <c r="B1581" s="5" t="s">
        <v>23</v>
      </c>
      <c r="C1581" s="4" t="s">
        <v>1652</v>
      </c>
      <c r="D1581" s="4">
        <v>12091</v>
      </c>
      <c r="E1581" s="6">
        <v>3463351.65</v>
      </c>
      <c r="F1581" s="6">
        <v>3463351.65</v>
      </c>
      <c r="G1581" s="6">
        <f t="shared" si="48"/>
        <v>0</v>
      </c>
      <c r="H1581" s="6" t="str">
        <f t="shared" si="49"/>
        <v>Aceptado</v>
      </c>
      <c r="I1581" s="4" t="s">
        <v>612</v>
      </c>
      <c r="J1581" s="4" t="s">
        <v>16</v>
      </c>
      <c r="K1581" s="4" t="s">
        <v>1659</v>
      </c>
      <c r="L1581" s="7" t="s">
        <v>25</v>
      </c>
      <c r="M1581" s="4">
        <v>3122888</v>
      </c>
      <c r="N1581" s="26" t="s">
        <v>1657</v>
      </c>
      <c r="O1581" s="8">
        <v>43018</v>
      </c>
      <c r="P1581" s="4" t="s">
        <v>15</v>
      </c>
      <c r="Q1581" s="4"/>
    </row>
    <row r="1582" spans="1:17" x14ac:dyDescent="0.25">
      <c r="A1582" s="4">
        <v>589</v>
      </c>
      <c r="B1582" s="5" t="s">
        <v>23</v>
      </c>
      <c r="C1582" s="4" t="s">
        <v>1652</v>
      </c>
      <c r="D1582" s="4">
        <v>3006</v>
      </c>
      <c r="E1582" s="6">
        <v>2074919.55</v>
      </c>
      <c r="F1582" s="6">
        <v>1489295.4122706363</v>
      </c>
      <c r="G1582" s="6">
        <f t="shared" si="48"/>
        <v>585624.13772936375</v>
      </c>
      <c r="H1582" s="6" t="str">
        <f t="shared" si="49"/>
        <v>Parcial</v>
      </c>
      <c r="I1582" s="4" t="s">
        <v>613</v>
      </c>
      <c r="J1582" s="4" t="s">
        <v>16</v>
      </c>
      <c r="K1582" s="4" t="s">
        <v>1659</v>
      </c>
      <c r="L1582" s="7" t="s">
        <v>25</v>
      </c>
      <c r="M1582" s="4">
        <v>3122888</v>
      </c>
      <c r="N1582" s="26" t="s">
        <v>1657</v>
      </c>
      <c r="O1582" s="8">
        <v>43018</v>
      </c>
      <c r="P1582" s="4" t="s">
        <v>15</v>
      </c>
      <c r="Q1582" s="4" t="s">
        <v>1658</v>
      </c>
    </row>
    <row r="1583" spans="1:17" x14ac:dyDescent="0.25">
      <c r="A1583" s="4">
        <v>590</v>
      </c>
      <c r="B1583" s="5" t="s">
        <v>23</v>
      </c>
      <c r="C1583" s="4" t="s">
        <v>1652</v>
      </c>
      <c r="D1583" s="4">
        <v>19589</v>
      </c>
      <c r="E1583" s="6">
        <v>5992590.3200000003</v>
      </c>
      <c r="F1583" s="6">
        <v>5992590.3200000003</v>
      </c>
      <c r="G1583" s="6">
        <f t="shared" si="48"/>
        <v>0</v>
      </c>
      <c r="H1583" s="6" t="str">
        <f t="shared" si="49"/>
        <v>Aceptado</v>
      </c>
      <c r="I1583" s="4" t="s">
        <v>614</v>
      </c>
      <c r="J1583" s="4" t="s">
        <v>16</v>
      </c>
      <c r="K1583" s="4" t="s">
        <v>1659</v>
      </c>
      <c r="L1583" s="7" t="s">
        <v>25</v>
      </c>
      <c r="M1583" s="4">
        <v>3122888</v>
      </c>
      <c r="N1583" s="26" t="s">
        <v>1657</v>
      </c>
      <c r="O1583" s="8">
        <v>43018</v>
      </c>
      <c r="P1583" s="4" t="s">
        <v>15</v>
      </c>
      <c r="Q1583" s="4"/>
    </row>
    <row r="1584" spans="1:17" x14ac:dyDescent="0.25">
      <c r="A1584" s="4">
        <v>591</v>
      </c>
      <c r="B1584" s="5" t="s">
        <v>23</v>
      </c>
      <c r="C1584" s="4" t="s">
        <v>1652</v>
      </c>
      <c r="D1584" s="4">
        <v>11755</v>
      </c>
      <c r="E1584" s="6">
        <v>4346042.43</v>
      </c>
      <c r="F1584" s="6">
        <v>4346042.43</v>
      </c>
      <c r="G1584" s="6">
        <f t="shared" si="48"/>
        <v>0</v>
      </c>
      <c r="H1584" s="6" t="str">
        <f t="shared" si="49"/>
        <v>Aceptado</v>
      </c>
      <c r="I1584" s="4" t="s">
        <v>615</v>
      </c>
      <c r="J1584" s="4" t="s">
        <v>16</v>
      </c>
      <c r="K1584" s="4" t="s">
        <v>1659</v>
      </c>
      <c r="L1584" s="7" t="s">
        <v>25</v>
      </c>
      <c r="M1584" s="4">
        <v>3122888</v>
      </c>
      <c r="N1584" s="26" t="s">
        <v>1657</v>
      </c>
      <c r="O1584" s="8">
        <v>43018</v>
      </c>
      <c r="P1584" s="4" t="s">
        <v>15</v>
      </c>
      <c r="Q1584" s="4"/>
    </row>
    <row r="1585" spans="1:17" x14ac:dyDescent="0.25">
      <c r="A1585" s="4">
        <v>592</v>
      </c>
      <c r="B1585" s="5" t="s">
        <v>23</v>
      </c>
      <c r="C1585" s="4" t="s">
        <v>1652</v>
      </c>
      <c r="D1585" s="4">
        <v>21880</v>
      </c>
      <c r="E1585" s="6">
        <v>4781074.38</v>
      </c>
      <c r="F1585" s="6">
        <v>4781074.38</v>
      </c>
      <c r="G1585" s="6">
        <f t="shared" si="48"/>
        <v>0</v>
      </c>
      <c r="H1585" s="6" t="str">
        <f t="shared" si="49"/>
        <v>Aceptado</v>
      </c>
      <c r="I1585" s="4" t="s">
        <v>616</v>
      </c>
      <c r="J1585" s="4" t="s">
        <v>16</v>
      </c>
      <c r="K1585" s="4" t="s">
        <v>1659</v>
      </c>
      <c r="L1585" s="7" t="s">
        <v>25</v>
      </c>
      <c r="M1585" s="4">
        <v>3122888</v>
      </c>
      <c r="N1585" s="26" t="s">
        <v>1657</v>
      </c>
      <c r="O1585" s="8">
        <v>43018</v>
      </c>
      <c r="P1585" s="4" t="s">
        <v>15</v>
      </c>
      <c r="Q1585" s="4"/>
    </row>
    <row r="1586" spans="1:17" x14ac:dyDescent="0.25">
      <c r="A1586" s="4">
        <v>593</v>
      </c>
      <c r="B1586" s="5" t="s">
        <v>23</v>
      </c>
      <c r="C1586" s="4" t="s">
        <v>1652</v>
      </c>
      <c r="D1586" s="4">
        <v>22764</v>
      </c>
      <c r="E1586" s="6">
        <v>6004553.8399999999</v>
      </c>
      <c r="F1586" s="6">
        <v>5982695.3203526707</v>
      </c>
      <c r="G1586" s="6">
        <f t="shared" si="48"/>
        <v>21858.519647329114</v>
      </c>
      <c r="H1586" s="6" t="str">
        <f t="shared" si="49"/>
        <v>Parcial</v>
      </c>
      <c r="I1586" s="4" t="s">
        <v>617</v>
      </c>
      <c r="J1586" s="4" t="s">
        <v>16</v>
      </c>
      <c r="K1586" s="4" t="s">
        <v>1659</v>
      </c>
      <c r="L1586" s="7" t="s">
        <v>25</v>
      </c>
      <c r="M1586" s="4">
        <v>3122888</v>
      </c>
      <c r="N1586" s="26" t="s">
        <v>1657</v>
      </c>
      <c r="O1586" s="8">
        <v>43018</v>
      </c>
      <c r="P1586" s="4" t="s">
        <v>15</v>
      </c>
      <c r="Q1586" s="4" t="s">
        <v>1658</v>
      </c>
    </row>
    <row r="1587" spans="1:17" x14ac:dyDescent="0.25">
      <c r="A1587" s="4">
        <v>594</v>
      </c>
      <c r="B1587" s="5" t="s">
        <v>23</v>
      </c>
      <c r="C1587" s="4" t="s">
        <v>1652</v>
      </c>
      <c r="D1587" s="4">
        <v>13448</v>
      </c>
      <c r="E1587" s="6">
        <v>4109167.65</v>
      </c>
      <c r="F1587" s="6">
        <v>0</v>
      </c>
      <c r="G1587" s="6">
        <f t="shared" si="48"/>
        <v>4109167.65</v>
      </c>
      <c r="H1587" s="6" t="str">
        <f t="shared" si="49"/>
        <v>Rechazado</v>
      </c>
      <c r="I1587" s="4" t="s">
        <v>618</v>
      </c>
      <c r="J1587" s="4" t="s">
        <v>16</v>
      </c>
      <c r="K1587" s="4" t="s">
        <v>1659</v>
      </c>
      <c r="L1587" s="7" t="s">
        <v>25</v>
      </c>
      <c r="M1587" s="4">
        <v>3122888</v>
      </c>
      <c r="N1587" s="26" t="s">
        <v>1657</v>
      </c>
      <c r="O1587" s="8">
        <v>43018</v>
      </c>
      <c r="P1587" s="4" t="s">
        <v>15</v>
      </c>
      <c r="Q1587" s="4" t="s">
        <v>1671</v>
      </c>
    </row>
    <row r="1588" spans="1:17" x14ac:dyDescent="0.25">
      <c r="A1588" s="4">
        <v>595</v>
      </c>
      <c r="B1588" s="5" t="s">
        <v>23</v>
      </c>
      <c r="C1588" s="4" t="s">
        <v>1652</v>
      </c>
      <c r="D1588" s="4">
        <v>10169</v>
      </c>
      <c r="E1588" s="6">
        <v>1036007.8</v>
      </c>
      <c r="F1588" s="6">
        <v>1036007.8</v>
      </c>
      <c r="G1588" s="6">
        <f t="shared" si="48"/>
        <v>0</v>
      </c>
      <c r="H1588" s="6" t="str">
        <f t="shared" si="49"/>
        <v>Aceptado</v>
      </c>
      <c r="I1588" s="4" t="s">
        <v>619</v>
      </c>
      <c r="J1588" s="4" t="s">
        <v>16</v>
      </c>
      <c r="K1588" s="4" t="s">
        <v>1659</v>
      </c>
      <c r="L1588" s="7" t="s">
        <v>25</v>
      </c>
      <c r="M1588" s="4">
        <v>3122888</v>
      </c>
      <c r="N1588" s="26" t="s">
        <v>1657</v>
      </c>
      <c r="O1588" s="8">
        <v>43018</v>
      </c>
      <c r="P1588" s="4" t="s">
        <v>15</v>
      </c>
      <c r="Q1588" s="4"/>
    </row>
    <row r="1589" spans="1:17" x14ac:dyDescent="0.25">
      <c r="A1589" s="4">
        <v>596</v>
      </c>
      <c r="B1589" s="5" t="s">
        <v>23</v>
      </c>
      <c r="C1589" s="4" t="s">
        <v>1652</v>
      </c>
      <c r="D1589" s="4">
        <v>27267</v>
      </c>
      <c r="E1589" s="6">
        <v>2562264.91</v>
      </c>
      <c r="F1589" s="6">
        <v>1528004.01938996</v>
      </c>
      <c r="G1589" s="6">
        <f t="shared" si="48"/>
        <v>1034260.8906100402</v>
      </c>
      <c r="H1589" s="6" t="str">
        <f t="shared" si="49"/>
        <v>Parcial</v>
      </c>
      <c r="I1589" s="4" t="s">
        <v>620</v>
      </c>
      <c r="J1589" s="4" t="s">
        <v>16</v>
      </c>
      <c r="K1589" s="4" t="s">
        <v>1659</v>
      </c>
      <c r="L1589" s="7" t="s">
        <v>25</v>
      </c>
      <c r="M1589" s="4">
        <v>3122888</v>
      </c>
      <c r="N1589" s="26" t="s">
        <v>1657</v>
      </c>
      <c r="O1589" s="8">
        <v>43018</v>
      </c>
      <c r="P1589" s="4" t="s">
        <v>15</v>
      </c>
      <c r="Q1589" s="4" t="s">
        <v>1658</v>
      </c>
    </row>
    <row r="1590" spans="1:17" x14ac:dyDescent="0.25">
      <c r="A1590" s="4">
        <v>597</v>
      </c>
      <c r="B1590" s="5" t="s">
        <v>23</v>
      </c>
      <c r="C1590" s="4" t="s">
        <v>1652</v>
      </c>
      <c r="D1590" s="4">
        <v>14811</v>
      </c>
      <c r="E1590" s="6">
        <v>6798644.1699999999</v>
      </c>
      <c r="F1590" s="6">
        <v>4987711.8572987504</v>
      </c>
      <c r="G1590" s="6">
        <f t="shared" si="48"/>
        <v>1810932.3127012495</v>
      </c>
      <c r="H1590" s="6" t="str">
        <f t="shared" si="49"/>
        <v>Parcial</v>
      </c>
      <c r="I1590" s="4" t="s">
        <v>621</v>
      </c>
      <c r="J1590" s="4" t="s">
        <v>16</v>
      </c>
      <c r="K1590" s="4" t="s">
        <v>1659</v>
      </c>
      <c r="L1590" s="7" t="s">
        <v>25</v>
      </c>
      <c r="M1590" s="4">
        <v>3122888</v>
      </c>
      <c r="N1590" s="26" t="s">
        <v>1657</v>
      </c>
      <c r="O1590" s="8">
        <v>43018</v>
      </c>
      <c r="P1590" s="4" t="s">
        <v>15</v>
      </c>
      <c r="Q1590" s="4" t="s">
        <v>1658</v>
      </c>
    </row>
    <row r="1591" spans="1:17" x14ac:dyDescent="0.25">
      <c r="A1591" s="4">
        <v>598</v>
      </c>
      <c r="B1591" s="5" t="s">
        <v>23</v>
      </c>
      <c r="C1591" s="4" t="s">
        <v>1652</v>
      </c>
      <c r="D1591" s="4">
        <v>17185</v>
      </c>
      <c r="E1591" s="6">
        <v>10425791.210000001</v>
      </c>
      <c r="F1591" s="6">
        <v>10425791.210000001</v>
      </c>
      <c r="G1591" s="6">
        <f t="shared" si="48"/>
        <v>0</v>
      </c>
      <c r="H1591" s="6" t="str">
        <f t="shared" si="49"/>
        <v>Aceptado</v>
      </c>
      <c r="I1591" s="4" t="s">
        <v>622</v>
      </c>
      <c r="J1591" s="4" t="s">
        <v>16</v>
      </c>
      <c r="K1591" s="4" t="s">
        <v>1659</v>
      </c>
      <c r="L1591" s="7" t="s">
        <v>25</v>
      </c>
      <c r="M1591" s="4">
        <v>3122888</v>
      </c>
      <c r="N1591" s="26" t="s">
        <v>1657</v>
      </c>
      <c r="O1591" s="8">
        <v>43018</v>
      </c>
      <c r="P1591" s="4" t="s">
        <v>15</v>
      </c>
      <c r="Q1591" s="4"/>
    </row>
    <row r="1592" spans="1:17" x14ac:dyDescent="0.25">
      <c r="A1592" s="4">
        <v>599</v>
      </c>
      <c r="B1592" s="5" t="s">
        <v>23</v>
      </c>
      <c r="C1592" s="4" t="s">
        <v>1652</v>
      </c>
      <c r="D1592" s="4">
        <v>12885</v>
      </c>
      <c r="E1592" s="6">
        <v>7918097.71</v>
      </c>
      <c r="F1592" s="6">
        <v>7918097.71</v>
      </c>
      <c r="G1592" s="6">
        <f t="shared" si="48"/>
        <v>0</v>
      </c>
      <c r="H1592" s="6" t="str">
        <f t="shared" si="49"/>
        <v>Aceptado</v>
      </c>
      <c r="I1592" s="4" t="s">
        <v>623</v>
      </c>
      <c r="J1592" s="4" t="s">
        <v>16</v>
      </c>
      <c r="K1592" s="4" t="s">
        <v>1659</v>
      </c>
      <c r="L1592" s="7" t="s">
        <v>25</v>
      </c>
      <c r="M1592" s="4">
        <v>3122888</v>
      </c>
      <c r="N1592" s="26" t="s">
        <v>1657</v>
      </c>
      <c r="O1592" s="8">
        <v>43018</v>
      </c>
      <c r="P1592" s="4" t="s">
        <v>15</v>
      </c>
      <c r="Q1592" s="4"/>
    </row>
    <row r="1593" spans="1:17" x14ac:dyDescent="0.25">
      <c r="A1593" s="4">
        <v>600</v>
      </c>
      <c r="B1593" s="5" t="s">
        <v>23</v>
      </c>
      <c r="C1593" s="4" t="s">
        <v>1652</v>
      </c>
      <c r="D1593" s="4">
        <v>30289</v>
      </c>
      <c r="E1593" s="6">
        <v>7858249.4199999999</v>
      </c>
      <c r="F1593" s="6">
        <v>7858249.4199999999</v>
      </c>
      <c r="G1593" s="6">
        <f t="shared" si="48"/>
        <v>0</v>
      </c>
      <c r="H1593" s="6" t="str">
        <f t="shared" si="49"/>
        <v>Aceptado</v>
      </c>
      <c r="I1593" s="4" t="s">
        <v>624</v>
      </c>
      <c r="J1593" s="4" t="s">
        <v>16</v>
      </c>
      <c r="K1593" s="4" t="s">
        <v>1659</v>
      </c>
      <c r="L1593" s="7" t="s">
        <v>25</v>
      </c>
      <c r="M1593" s="4">
        <v>3122888</v>
      </c>
      <c r="N1593" s="26" t="s">
        <v>1657</v>
      </c>
      <c r="O1593" s="8">
        <v>43018</v>
      </c>
      <c r="P1593" s="4" t="s">
        <v>15</v>
      </c>
      <c r="Q1593" s="4"/>
    </row>
    <row r="1594" spans="1:17" x14ac:dyDescent="0.25">
      <c r="A1594" s="4">
        <v>601</v>
      </c>
      <c r="B1594" s="5" t="s">
        <v>23</v>
      </c>
      <c r="C1594" s="4" t="s">
        <v>1652</v>
      </c>
      <c r="D1594" s="4">
        <v>21176</v>
      </c>
      <c r="E1594" s="6">
        <v>9550215.2200000007</v>
      </c>
      <c r="F1594" s="6">
        <v>9550215.2200000007</v>
      </c>
      <c r="G1594" s="6">
        <f t="shared" si="48"/>
        <v>0</v>
      </c>
      <c r="H1594" s="6" t="str">
        <f t="shared" si="49"/>
        <v>Aceptado</v>
      </c>
      <c r="I1594" s="4" t="s">
        <v>625</v>
      </c>
      <c r="J1594" s="4" t="s">
        <v>16</v>
      </c>
      <c r="K1594" s="4" t="s">
        <v>1659</v>
      </c>
      <c r="L1594" s="7" t="s">
        <v>25</v>
      </c>
      <c r="M1594" s="4">
        <v>3122888</v>
      </c>
      <c r="N1594" s="26" t="s">
        <v>1657</v>
      </c>
      <c r="O1594" s="8">
        <v>43018</v>
      </c>
      <c r="P1594" s="4" t="s">
        <v>15</v>
      </c>
      <c r="Q1594" s="4"/>
    </row>
    <row r="1595" spans="1:17" x14ac:dyDescent="0.25">
      <c r="A1595" s="4">
        <v>602</v>
      </c>
      <c r="B1595" s="5" t="s">
        <v>23</v>
      </c>
      <c r="C1595" s="4" t="s">
        <v>1652</v>
      </c>
      <c r="D1595" s="4">
        <v>9133</v>
      </c>
      <c r="E1595" s="6">
        <v>1448279.54</v>
      </c>
      <c r="F1595" s="6">
        <v>0</v>
      </c>
      <c r="G1595" s="6">
        <f t="shared" si="48"/>
        <v>1448279.54</v>
      </c>
      <c r="H1595" s="6" t="str">
        <f t="shared" si="49"/>
        <v>Rechazado</v>
      </c>
      <c r="I1595" s="4" t="s">
        <v>626</v>
      </c>
      <c r="J1595" s="4" t="s">
        <v>16</v>
      </c>
      <c r="K1595" s="4" t="s">
        <v>1659</v>
      </c>
      <c r="L1595" s="7" t="s">
        <v>25</v>
      </c>
      <c r="M1595" s="4">
        <v>3122888</v>
      </c>
      <c r="N1595" s="26" t="s">
        <v>1657</v>
      </c>
      <c r="O1595" s="8">
        <v>43018</v>
      </c>
      <c r="P1595" s="4" t="s">
        <v>15</v>
      </c>
      <c r="Q1595" s="4" t="s">
        <v>1669</v>
      </c>
    </row>
    <row r="1596" spans="1:17" x14ac:dyDescent="0.25">
      <c r="A1596" s="4">
        <v>603</v>
      </c>
      <c r="B1596" s="5" t="s">
        <v>23</v>
      </c>
      <c r="C1596" s="4" t="s">
        <v>1652</v>
      </c>
      <c r="D1596" s="4">
        <v>18568</v>
      </c>
      <c r="E1596" s="6">
        <v>6339202.3200000003</v>
      </c>
      <c r="F1596" s="6">
        <v>5170398.5848254077</v>
      </c>
      <c r="G1596" s="6">
        <f t="shared" si="48"/>
        <v>1168803.7351745926</v>
      </c>
      <c r="H1596" s="6" t="str">
        <f t="shared" si="49"/>
        <v>Parcial</v>
      </c>
      <c r="I1596" s="4" t="s">
        <v>627</v>
      </c>
      <c r="J1596" s="4" t="s">
        <v>16</v>
      </c>
      <c r="K1596" s="4" t="s">
        <v>1659</v>
      </c>
      <c r="L1596" s="7" t="s">
        <v>25</v>
      </c>
      <c r="M1596" s="4">
        <v>3122888</v>
      </c>
      <c r="N1596" s="26" t="s">
        <v>1657</v>
      </c>
      <c r="O1596" s="8">
        <v>43018</v>
      </c>
      <c r="P1596" s="4" t="s">
        <v>15</v>
      </c>
      <c r="Q1596" s="4" t="s">
        <v>1658</v>
      </c>
    </row>
    <row r="1597" spans="1:17" x14ac:dyDescent="0.25">
      <c r="A1597" s="4">
        <v>604</v>
      </c>
      <c r="B1597" s="5" t="s">
        <v>23</v>
      </c>
      <c r="C1597" s="4" t="s">
        <v>1652</v>
      </c>
      <c r="D1597" s="4">
        <v>11753</v>
      </c>
      <c r="E1597" s="6">
        <v>3572196.63</v>
      </c>
      <c r="F1597" s="6">
        <v>3572196.63</v>
      </c>
      <c r="G1597" s="6">
        <f t="shared" si="48"/>
        <v>0</v>
      </c>
      <c r="H1597" s="6" t="str">
        <f t="shared" si="49"/>
        <v>Aceptado</v>
      </c>
      <c r="I1597" s="4" t="s">
        <v>628</v>
      </c>
      <c r="J1597" s="4" t="s">
        <v>16</v>
      </c>
      <c r="K1597" s="4" t="s">
        <v>1659</v>
      </c>
      <c r="L1597" s="7" t="s">
        <v>25</v>
      </c>
      <c r="M1597" s="4">
        <v>3122888</v>
      </c>
      <c r="N1597" s="26" t="s">
        <v>1657</v>
      </c>
      <c r="O1597" s="8">
        <v>43018</v>
      </c>
      <c r="P1597" s="4" t="s">
        <v>15</v>
      </c>
      <c r="Q1597" s="4"/>
    </row>
    <row r="1598" spans="1:17" x14ac:dyDescent="0.25">
      <c r="A1598" s="4">
        <v>605</v>
      </c>
      <c r="B1598" s="5" t="s">
        <v>23</v>
      </c>
      <c r="C1598" s="4" t="s">
        <v>1652</v>
      </c>
      <c r="D1598" s="4">
        <v>18555</v>
      </c>
      <c r="E1598" s="6">
        <v>2807284.91</v>
      </c>
      <c r="F1598" s="6">
        <v>2807284.91</v>
      </c>
      <c r="G1598" s="6">
        <f t="shared" si="48"/>
        <v>0</v>
      </c>
      <c r="H1598" s="6" t="str">
        <f t="shared" si="49"/>
        <v>Aceptado</v>
      </c>
      <c r="I1598" s="4" t="s">
        <v>629</v>
      </c>
      <c r="J1598" s="4" t="s">
        <v>16</v>
      </c>
      <c r="K1598" s="4" t="s">
        <v>1659</v>
      </c>
      <c r="L1598" s="7" t="s">
        <v>25</v>
      </c>
      <c r="M1598" s="4">
        <v>3122888</v>
      </c>
      <c r="N1598" s="26" t="s">
        <v>1657</v>
      </c>
      <c r="O1598" s="8">
        <v>43018</v>
      </c>
      <c r="P1598" s="4" t="s">
        <v>15</v>
      </c>
      <c r="Q1598" s="4"/>
    </row>
    <row r="1599" spans="1:17" x14ac:dyDescent="0.25">
      <c r="A1599" s="4">
        <v>606</v>
      </c>
      <c r="B1599" s="5" t="s">
        <v>23</v>
      </c>
      <c r="C1599" s="4" t="s">
        <v>1652</v>
      </c>
      <c r="D1599" s="4">
        <v>25627</v>
      </c>
      <c r="E1599" s="6">
        <v>14759420.630000001</v>
      </c>
      <c r="F1599" s="6">
        <v>14759420.630000001</v>
      </c>
      <c r="G1599" s="6">
        <f t="shared" si="48"/>
        <v>0</v>
      </c>
      <c r="H1599" s="6" t="str">
        <f t="shared" si="49"/>
        <v>Aceptado</v>
      </c>
      <c r="I1599" s="4" t="s">
        <v>630</v>
      </c>
      <c r="J1599" s="4" t="s">
        <v>16</v>
      </c>
      <c r="K1599" s="4" t="s">
        <v>1659</v>
      </c>
      <c r="L1599" s="7" t="s">
        <v>25</v>
      </c>
      <c r="M1599" s="4">
        <v>3122888</v>
      </c>
      <c r="N1599" s="26" t="s">
        <v>1657</v>
      </c>
      <c r="O1599" s="8">
        <v>43018</v>
      </c>
      <c r="P1599" s="4" t="s">
        <v>15</v>
      </c>
      <c r="Q1599" s="4"/>
    </row>
    <row r="1600" spans="1:17" x14ac:dyDescent="0.25">
      <c r="A1600" s="4">
        <v>607</v>
      </c>
      <c r="B1600" s="5" t="s">
        <v>23</v>
      </c>
      <c r="C1600" s="4" t="s">
        <v>1652</v>
      </c>
      <c r="D1600" s="4">
        <v>2131</v>
      </c>
      <c r="E1600" s="6">
        <v>10309217.33</v>
      </c>
      <c r="F1600" s="6">
        <v>10309217.33</v>
      </c>
      <c r="G1600" s="6">
        <f t="shared" si="48"/>
        <v>0</v>
      </c>
      <c r="H1600" s="6" t="str">
        <f t="shared" si="49"/>
        <v>Aceptado</v>
      </c>
      <c r="I1600" s="4" t="s">
        <v>631</v>
      </c>
      <c r="J1600" s="4" t="s">
        <v>16</v>
      </c>
      <c r="K1600" s="4" t="s">
        <v>1659</v>
      </c>
      <c r="L1600" s="7" t="s">
        <v>25</v>
      </c>
      <c r="M1600" s="4">
        <v>3122888</v>
      </c>
      <c r="N1600" s="26" t="s">
        <v>1657</v>
      </c>
      <c r="O1600" s="8">
        <v>43018</v>
      </c>
      <c r="P1600" s="4" t="s">
        <v>15</v>
      </c>
      <c r="Q1600" s="4"/>
    </row>
    <row r="1601" spans="1:17" x14ac:dyDescent="0.25">
      <c r="A1601" s="4">
        <v>608</v>
      </c>
      <c r="B1601" s="5" t="s">
        <v>23</v>
      </c>
      <c r="C1601" s="4" t="s">
        <v>1652</v>
      </c>
      <c r="D1601" s="4">
        <v>31270</v>
      </c>
      <c r="E1601" s="6">
        <v>3864711.3</v>
      </c>
      <c r="F1601" s="6">
        <v>3864711.3</v>
      </c>
      <c r="G1601" s="6">
        <f t="shared" si="48"/>
        <v>0</v>
      </c>
      <c r="H1601" s="6" t="str">
        <f t="shared" si="49"/>
        <v>Aceptado</v>
      </c>
      <c r="I1601" s="4" t="s">
        <v>632</v>
      </c>
      <c r="J1601" s="4" t="s">
        <v>16</v>
      </c>
      <c r="K1601" s="4" t="s">
        <v>1659</v>
      </c>
      <c r="L1601" s="7" t="s">
        <v>25</v>
      </c>
      <c r="M1601" s="4">
        <v>3122888</v>
      </c>
      <c r="N1601" s="26" t="s">
        <v>1657</v>
      </c>
      <c r="O1601" s="8">
        <v>43018</v>
      </c>
      <c r="P1601" s="4" t="s">
        <v>15</v>
      </c>
      <c r="Q1601" s="4"/>
    </row>
    <row r="1602" spans="1:17" x14ac:dyDescent="0.25">
      <c r="A1602" s="4">
        <v>609</v>
      </c>
      <c r="B1602" s="5" t="s">
        <v>23</v>
      </c>
      <c r="C1602" s="4" t="s">
        <v>1652</v>
      </c>
      <c r="D1602" s="4">
        <v>17073</v>
      </c>
      <c r="E1602" s="6">
        <v>3322649.71</v>
      </c>
      <c r="F1602" s="6">
        <v>3322649.71</v>
      </c>
      <c r="G1602" s="6">
        <f t="shared" si="48"/>
        <v>0</v>
      </c>
      <c r="H1602" s="6" t="str">
        <f t="shared" si="49"/>
        <v>Aceptado</v>
      </c>
      <c r="I1602" s="4" t="s">
        <v>633</v>
      </c>
      <c r="J1602" s="4" t="s">
        <v>16</v>
      </c>
      <c r="K1602" s="4" t="s">
        <v>1659</v>
      </c>
      <c r="L1602" s="7" t="s">
        <v>25</v>
      </c>
      <c r="M1602" s="4">
        <v>3122888</v>
      </c>
      <c r="N1602" s="26" t="s">
        <v>1657</v>
      </c>
      <c r="O1602" s="8">
        <v>43018</v>
      </c>
      <c r="P1602" s="4" t="s">
        <v>15</v>
      </c>
      <c r="Q1602" s="4"/>
    </row>
    <row r="1603" spans="1:17" x14ac:dyDescent="0.25">
      <c r="A1603" s="4">
        <v>610</v>
      </c>
      <c r="B1603" s="5" t="s">
        <v>23</v>
      </c>
      <c r="C1603" s="4" t="s">
        <v>1652</v>
      </c>
      <c r="D1603" s="4">
        <v>21131</v>
      </c>
      <c r="E1603" s="6">
        <v>4160058.69</v>
      </c>
      <c r="F1603" s="6">
        <v>4160058.69</v>
      </c>
      <c r="G1603" s="6">
        <f t="shared" si="48"/>
        <v>0</v>
      </c>
      <c r="H1603" s="6" t="str">
        <f t="shared" si="49"/>
        <v>Aceptado</v>
      </c>
      <c r="I1603" s="4" t="s">
        <v>634</v>
      </c>
      <c r="J1603" s="4" t="s">
        <v>16</v>
      </c>
      <c r="K1603" s="4" t="s">
        <v>1659</v>
      </c>
      <c r="L1603" s="7" t="s">
        <v>25</v>
      </c>
      <c r="M1603" s="4">
        <v>3122888</v>
      </c>
      <c r="N1603" s="26" t="s">
        <v>1657</v>
      </c>
      <c r="O1603" s="8">
        <v>43018</v>
      </c>
      <c r="P1603" s="4" t="s">
        <v>15</v>
      </c>
      <c r="Q1603" s="4"/>
    </row>
    <row r="1604" spans="1:17" x14ac:dyDescent="0.25">
      <c r="A1604" s="4">
        <v>611</v>
      </c>
      <c r="B1604" s="5" t="s">
        <v>23</v>
      </c>
      <c r="C1604" s="4" t="s">
        <v>1652</v>
      </c>
      <c r="D1604" s="4">
        <v>24141</v>
      </c>
      <c r="E1604" s="6">
        <v>9244691.8200000003</v>
      </c>
      <c r="F1604" s="6">
        <v>9244691.8200000003</v>
      </c>
      <c r="G1604" s="6">
        <f t="shared" si="48"/>
        <v>0</v>
      </c>
      <c r="H1604" s="6" t="str">
        <f t="shared" si="49"/>
        <v>Aceptado</v>
      </c>
      <c r="I1604" s="4" t="s">
        <v>635</v>
      </c>
      <c r="J1604" s="4" t="s">
        <v>16</v>
      </c>
      <c r="K1604" s="4" t="s">
        <v>1659</v>
      </c>
      <c r="L1604" s="7" t="s">
        <v>25</v>
      </c>
      <c r="M1604" s="4">
        <v>3122888</v>
      </c>
      <c r="N1604" s="26" t="s">
        <v>1657</v>
      </c>
      <c r="O1604" s="8">
        <v>43018</v>
      </c>
      <c r="P1604" s="4" t="s">
        <v>15</v>
      </c>
      <c r="Q1604" s="4"/>
    </row>
    <row r="1605" spans="1:17" x14ac:dyDescent="0.25">
      <c r="A1605" s="4">
        <v>612</v>
      </c>
      <c r="B1605" s="5" t="s">
        <v>23</v>
      </c>
      <c r="C1605" s="4" t="s">
        <v>1652</v>
      </c>
      <c r="D1605" s="4">
        <v>10986</v>
      </c>
      <c r="E1605" s="6">
        <v>5755380.1399999997</v>
      </c>
      <c r="F1605" s="6">
        <v>3471386.0870674392</v>
      </c>
      <c r="G1605" s="6">
        <f t="shared" si="48"/>
        <v>2283994.0529325604</v>
      </c>
      <c r="H1605" s="6" t="str">
        <f t="shared" si="49"/>
        <v>Parcial</v>
      </c>
      <c r="I1605" s="4" t="s">
        <v>636</v>
      </c>
      <c r="J1605" s="4" t="s">
        <v>16</v>
      </c>
      <c r="K1605" s="4" t="s">
        <v>1659</v>
      </c>
      <c r="L1605" s="7" t="s">
        <v>25</v>
      </c>
      <c r="M1605" s="4">
        <v>3122888</v>
      </c>
      <c r="N1605" s="26" t="s">
        <v>1657</v>
      </c>
      <c r="O1605" s="8">
        <v>43018</v>
      </c>
      <c r="P1605" s="4" t="s">
        <v>15</v>
      </c>
      <c r="Q1605" s="4" t="s">
        <v>1658</v>
      </c>
    </row>
    <row r="1606" spans="1:17" x14ac:dyDescent="0.25">
      <c r="A1606" s="4">
        <v>613</v>
      </c>
      <c r="B1606" s="5" t="s">
        <v>23</v>
      </c>
      <c r="C1606" s="4" t="s">
        <v>1652</v>
      </c>
      <c r="D1606" s="4">
        <v>23100</v>
      </c>
      <c r="E1606" s="6">
        <v>8872612.0899999999</v>
      </c>
      <c r="F1606" s="6">
        <v>8840312.1439564172</v>
      </c>
      <c r="G1606" s="6">
        <f t="shared" si="48"/>
        <v>32299.946043582633</v>
      </c>
      <c r="H1606" s="6" t="str">
        <f t="shared" si="49"/>
        <v>Parcial</v>
      </c>
      <c r="I1606" s="4" t="s">
        <v>637</v>
      </c>
      <c r="J1606" s="4" t="s">
        <v>16</v>
      </c>
      <c r="K1606" s="4" t="s">
        <v>1659</v>
      </c>
      <c r="L1606" s="7" t="s">
        <v>25</v>
      </c>
      <c r="M1606" s="4">
        <v>3122888</v>
      </c>
      <c r="N1606" s="26" t="s">
        <v>1657</v>
      </c>
      <c r="O1606" s="8">
        <v>43018</v>
      </c>
      <c r="P1606" s="4" t="s">
        <v>15</v>
      </c>
      <c r="Q1606" s="4" t="s">
        <v>1658</v>
      </c>
    </row>
    <row r="1607" spans="1:17" x14ac:dyDescent="0.25">
      <c r="A1607" s="4">
        <v>614</v>
      </c>
      <c r="B1607" s="5" t="s">
        <v>23</v>
      </c>
      <c r="C1607" s="4" t="s">
        <v>1652</v>
      </c>
      <c r="D1607" s="4">
        <v>15763</v>
      </c>
      <c r="E1607" s="6">
        <v>3810363.84</v>
      </c>
      <c r="F1607" s="6">
        <v>3810363.84</v>
      </c>
      <c r="G1607" s="6">
        <f t="shared" si="48"/>
        <v>0</v>
      </c>
      <c r="H1607" s="6" t="str">
        <f t="shared" si="49"/>
        <v>Aceptado</v>
      </c>
      <c r="I1607" s="4" t="s">
        <v>638</v>
      </c>
      <c r="J1607" s="4" t="s">
        <v>16</v>
      </c>
      <c r="K1607" s="4" t="s">
        <v>1659</v>
      </c>
      <c r="L1607" s="7" t="s">
        <v>25</v>
      </c>
      <c r="M1607" s="4">
        <v>3122888</v>
      </c>
      <c r="N1607" s="26" t="s">
        <v>1657</v>
      </c>
      <c r="O1607" s="8">
        <v>43018</v>
      </c>
      <c r="P1607" s="4" t="s">
        <v>15</v>
      </c>
      <c r="Q1607" s="4"/>
    </row>
    <row r="1608" spans="1:17" x14ac:dyDescent="0.25">
      <c r="A1608" s="4">
        <v>615</v>
      </c>
      <c r="B1608" s="5" t="s">
        <v>23</v>
      </c>
      <c r="C1608" s="4" t="s">
        <v>1652</v>
      </c>
      <c r="D1608" s="4">
        <v>25605</v>
      </c>
      <c r="E1608" s="6">
        <v>2832812.71</v>
      </c>
      <c r="F1608" s="6">
        <v>2832812.71</v>
      </c>
      <c r="G1608" s="6">
        <f t="shared" ref="G1608:G1671" si="50">E1608-F1608</f>
        <v>0</v>
      </c>
      <c r="H1608" s="6" t="str">
        <f t="shared" ref="H1608:H1671" si="51">IF(F1608=E1608,"Aceptado",IF(G1608=E1608,"Rechazado","Parcial"))</f>
        <v>Aceptado</v>
      </c>
      <c r="I1608" s="4" t="s">
        <v>639</v>
      </c>
      <c r="J1608" s="4" t="s">
        <v>16</v>
      </c>
      <c r="K1608" s="4" t="s">
        <v>1659</v>
      </c>
      <c r="L1608" s="7" t="s">
        <v>25</v>
      </c>
      <c r="M1608" s="4">
        <v>3122888</v>
      </c>
      <c r="N1608" s="26" t="s">
        <v>1657</v>
      </c>
      <c r="O1608" s="8">
        <v>43018</v>
      </c>
      <c r="P1608" s="4" t="s">
        <v>15</v>
      </c>
      <c r="Q1608" s="4"/>
    </row>
    <row r="1609" spans="1:17" x14ac:dyDescent="0.25">
      <c r="A1609" s="4">
        <v>616</v>
      </c>
      <c r="B1609" s="5" t="s">
        <v>23</v>
      </c>
      <c r="C1609" s="4" t="s">
        <v>1652</v>
      </c>
      <c r="D1609" s="4">
        <v>10392</v>
      </c>
      <c r="E1609" s="6">
        <v>2557896.9900000002</v>
      </c>
      <c r="F1609" s="6">
        <v>2078214.8598671283</v>
      </c>
      <c r="G1609" s="6">
        <f t="shared" si="50"/>
        <v>479682.13013287191</v>
      </c>
      <c r="H1609" s="6" t="str">
        <f t="shared" si="51"/>
        <v>Parcial</v>
      </c>
      <c r="I1609" s="4" t="s">
        <v>640</v>
      </c>
      <c r="J1609" s="4" t="s">
        <v>16</v>
      </c>
      <c r="K1609" s="4" t="s">
        <v>1659</v>
      </c>
      <c r="L1609" s="7" t="s">
        <v>25</v>
      </c>
      <c r="M1609" s="4">
        <v>3122888</v>
      </c>
      <c r="N1609" s="26" t="s">
        <v>1657</v>
      </c>
      <c r="O1609" s="8">
        <v>43018</v>
      </c>
      <c r="P1609" s="4" t="s">
        <v>15</v>
      </c>
      <c r="Q1609" s="4" t="s">
        <v>1658</v>
      </c>
    </row>
    <row r="1610" spans="1:17" x14ac:dyDescent="0.25">
      <c r="A1610" s="4">
        <v>617</v>
      </c>
      <c r="B1610" s="5" t="s">
        <v>23</v>
      </c>
      <c r="C1610" s="4" t="s">
        <v>1652</v>
      </c>
      <c r="D1610" s="4">
        <v>2101</v>
      </c>
      <c r="E1610" s="6">
        <v>1732167.37</v>
      </c>
      <c r="F1610" s="6">
        <v>1732167.37</v>
      </c>
      <c r="G1610" s="6">
        <f t="shared" si="50"/>
        <v>0</v>
      </c>
      <c r="H1610" s="6" t="str">
        <f t="shared" si="51"/>
        <v>Aceptado</v>
      </c>
      <c r="I1610" s="4" t="s">
        <v>641</v>
      </c>
      <c r="J1610" s="4" t="s">
        <v>16</v>
      </c>
      <c r="K1610" s="4" t="s">
        <v>1659</v>
      </c>
      <c r="L1610" s="7" t="s">
        <v>25</v>
      </c>
      <c r="M1610" s="4">
        <v>3122888</v>
      </c>
      <c r="N1610" s="26" t="s">
        <v>1657</v>
      </c>
      <c r="O1610" s="8">
        <v>43018</v>
      </c>
      <c r="P1610" s="4" t="s">
        <v>15</v>
      </c>
      <c r="Q1610" s="4"/>
    </row>
    <row r="1611" spans="1:17" x14ac:dyDescent="0.25">
      <c r="A1611" s="4">
        <v>618</v>
      </c>
      <c r="B1611" s="5" t="s">
        <v>23</v>
      </c>
      <c r="C1611" s="4" t="s">
        <v>1652</v>
      </c>
      <c r="D1611" s="4">
        <v>12791</v>
      </c>
      <c r="E1611" s="6">
        <v>2221221.79</v>
      </c>
      <c r="F1611" s="6">
        <v>2221221.79</v>
      </c>
      <c r="G1611" s="6">
        <f t="shared" si="50"/>
        <v>0</v>
      </c>
      <c r="H1611" s="6" t="str">
        <f t="shared" si="51"/>
        <v>Aceptado</v>
      </c>
      <c r="I1611" s="4" t="s">
        <v>642</v>
      </c>
      <c r="J1611" s="4" t="s">
        <v>16</v>
      </c>
      <c r="K1611" s="4" t="s">
        <v>1659</v>
      </c>
      <c r="L1611" s="7" t="s">
        <v>25</v>
      </c>
      <c r="M1611" s="4">
        <v>3122888</v>
      </c>
      <c r="N1611" s="26" t="s">
        <v>1657</v>
      </c>
      <c r="O1611" s="8">
        <v>43018</v>
      </c>
      <c r="P1611" s="4" t="s">
        <v>15</v>
      </c>
      <c r="Q1611" s="4"/>
    </row>
    <row r="1612" spans="1:17" x14ac:dyDescent="0.25">
      <c r="A1612" s="4">
        <v>619</v>
      </c>
      <c r="B1612" s="5" t="s">
        <v>23</v>
      </c>
      <c r="C1612" s="4" t="s">
        <v>1652</v>
      </c>
      <c r="D1612" s="4">
        <v>17738</v>
      </c>
      <c r="E1612" s="6">
        <v>7410068.2599999998</v>
      </c>
      <c r="F1612" s="6">
        <v>7371273.4901695391</v>
      </c>
      <c r="G1612" s="6">
        <f t="shared" si="50"/>
        <v>38794.76983046066</v>
      </c>
      <c r="H1612" s="6" t="str">
        <f t="shared" si="51"/>
        <v>Parcial</v>
      </c>
      <c r="I1612" s="4" t="s">
        <v>643</v>
      </c>
      <c r="J1612" s="4" t="s">
        <v>16</v>
      </c>
      <c r="K1612" s="4" t="s">
        <v>1659</v>
      </c>
      <c r="L1612" s="7" t="s">
        <v>25</v>
      </c>
      <c r="M1612" s="4">
        <v>3122888</v>
      </c>
      <c r="N1612" s="26" t="s">
        <v>1657</v>
      </c>
      <c r="O1612" s="8">
        <v>43018</v>
      </c>
      <c r="P1612" s="4" t="s">
        <v>15</v>
      </c>
      <c r="Q1612" s="4" t="s">
        <v>1658</v>
      </c>
    </row>
    <row r="1613" spans="1:17" x14ac:dyDescent="0.25">
      <c r="A1613" s="4">
        <v>620</v>
      </c>
      <c r="B1613" s="5" t="s">
        <v>23</v>
      </c>
      <c r="C1613" s="4" t="s">
        <v>1652</v>
      </c>
      <c r="D1613" s="4">
        <v>21703</v>
      </c>
      <c r="E1613" s="6">
        <v>12950663.300000001</v>
      </c>
      <c r="F1613" s="6">
        <v>12931403.38907977</v>
      </c>
      <c r="G1613" s="6">
        <f t="shared" si="50"/>
        <v>19259.910920230672</v>
      </c>
      <c r="H1613" s="6" t="str">
        <f t="shared" si="51"/>
        <v>Parcial</v>
      </c>
      <c r="I1613" s="4" t="s">
        <v>644</v>
      </c>
      <c r="J1613" s="4" t="s">
        <v>16</v>
      </c>
      <c r="K1613" s="4" t="s">
        <v>1659</v>
      </c>
      <c r="L1613" s="7" t="s">
        <v>25</v>
      </c>
      <c r="M1613" s="4">
        <v>3122888</v>
      </c>
      <c r="N1613" s="26" t="s">
        <v>1657</v>
      </c>
      <c r="O1613" s="8">
        <v>43018</v>
      </c>
      <c r="P1613" s="4" t="s">
        <v>15</v>
      </c>
      <c r="Q1613" s="4" t="s">
        <v>1658</v>
      </c>
    </row>
    <row r="1614" spans="1:17" x14ac:dyDescent="0.25">
      <c r="A1614" s="4">
        <v>621</v>
      </c>
      <c r="B1614" s="5" t="s">
        <v>23</v>
      </c>
      <c r="C1614" s="4" t="s">
        <v>1652</v>
      </c>
      <c r="D1614" s="4">
        <v>13428</v>
      </c>
      <c r="E1614" s="6">
        <v>9185200.8499999996</v>
      </c>
      <c r="F1614" s="6">
        <v>0</v>
      </c>
      <c r="G1614" s="6">
        <f t="shared" si="50"/>
        <v>9185200.8499999996</v>
      </c>
      <c r="H1614" s="6" t="str">
        <f t="shared" si="51"/>
        <v>Rechazado</v>
      </c>
      <c r="I1614" s="4" t="s">
        <v>645</v>
      </c>
      <c r="J1614" s="4" t="s">
        <v>16</v>
      </c>
      <c r="K1614" s="4" t="s">
        <v>1659</v>
      </c>
      <c r="L1614" s="7" t="s">
        <v>25</v>
      </c>
      <c r="M1614" s="4">
        <v>3122888</v>
      </c>
      <c r="N1614" s="26" t="s">
        <v>1657</v>
      </c>
      <c r="O1614" s="8">
        <v>43018</v>
      </c>
      <c r="P1614" s="4" t="s">
        <v>15</v>
      </c>
      <c r="Q1614" s="4" t="s">
        <v>1671</v>
      </c>
    </row>
    <row r="1615" spans="1:17" x14ac:dyDescent="0.25">
      <c r="A1615" s="4">
        <v>622</v>
      </c>
      <c r="B1615" s="5" t="s">
        <v>23</v>
      </c>
      <c r="C1615" s="4" t="s">
        <v>1652</v>
      </c>
      <c r="D1615" s="4">
        <v>30907</v>
      </c>
      <c r="E1615" s="6">
        <v>8288332.7199999997</v>
      </c>
      <c r="F1615" s="6">
        <v>8288332.7199999997</v>
      </c>
      <c r="G1615" s="6">
        <f t="shared" si="50"/>
        <v>0</v>
      </c>
      <c r="H1615" s="6" t="str">
        <f t="shared" si="51"/>
        <v>Aceptado</v>
      </c>
      <c r="I1615" s="4" t="s">
        <v>646</v>
      </c>
      <c r="J1615" s="4" t="s">
        <v>16</v>
      </c>
      <c r="K1615" s="4" t="s">
        <v>1659</v>
      </c>
      <c r="L1615" s="7" t="s">
        <v>25</v>
      </c>
      <c r="M1615" s="4">
        <v>3122888</v>
      </c>
      <c r="N1615" s="26" t="s">
        <v>1657</v>
      </c>
      <c r="O1615" s="8">
        <v>43018</v>
      </c>
      <c r="P1615" s="4" t="s">
        <v>15</v>
      </c>
      <c r="Q1615" s="4"/>
    </row>
    <row r="1616" spans="1:17" x14ac:dyDescent="0.25">
      <c r="A1616" s="4">
        <v>623</v>
      </c>
      <c r="B1616" s="5" t="s">
        <v>23</v>
      </c>
      <c r="C1616" s="4" t="s">
        <v>1652</v>
      </c>
      <c r="D1616" s="4">
        <v>16237</v>
      </c>
      <c r="E1616" s="6">
        <v>7074948.3200000003</v>
      </c>
      <c r="F1616" s="6">
        <v>7074948.3200000003</v>
      </c>
      <c r="G1616" s="6">
        <f t="shared" si="50"/>
        <v>0</v>
      </c>
      <c r="H1616" s="6" t="str">
        <f t="shared" si="51"/>
        <v>Aceptado</v>
      </c>
      <c r="I1616" s="4" t="s">
        <v>647</v>
      </c>
      <c r="J1616" s="4" t="s">
        <v>16</v>
      </c>
      <c r="K1616" s="4" t="s">
        <v>1659</v>
      </c>
      <c r="L1616" s="7" t="s">
        <v>25</v>
      </c>
      <c r="M1616" s="4">
        <v>3122888</v>
      </c>
      <c r="N1616" s="26" t="s">
        <v>1657</v>
      </c>
      <c r="O1616" s="8">
        <v>43018</v>
      </c>
      <c r="P1616" s="4" t="s">
        <v>15</v>
      </c>
      <c r="Q1616" s="4"/>
    </row>
    <row r="1617" spans="1:17" x14ac:dyDescent="0.25">
      <c r="A1617" s="4">
        <v>624</v>
      </c>
      <c r="B1617" s="5" t="s">
        <v>23</v>
      </c>
      <c r="C1617" s="4" t="s">
        <v>1652</v>
      </c>
      <c r="D1617" s="4">
        <v>21134</v>
      </c>
      <c r="E1617" s="6">
        <v>7067907.9800000004</v>
      </c>
      <c r="F1617" s="6">
        <v>7067907.9800000004</v>
      </c>
      <c r="G1617" s="6">
        <f t="shared" si="50"/>
        <v>0</v>
      </c>
      <c r="H1617" s="6" t="str">
        <f t="shared" si="51"/>
        <v>Aceptado</v>
      </c>
      <c r="I1617" s="4" t="s">
        <v>648</v>
      </c>
      <c r="J1617" s="4" t="s">
        <v>16</v>
      </c>
      <c r="K1617" s="4" t="s">
        <v>1659</v>
      </c>
      <c r="L1617" s="7" t="s">
        <v>25</v>
      </c>
      <c r="M1617" s="4">
        <v>3122888</v>
      </c>
      <c r="N1617" s="26" t="s">
        <v>1657</v>
      </c>
      <c r="O1617" s="8">
        <v>43018</v>
      </c>
      <c r="P1617" s="4" t="s">
        <v>15</v>
      </c>
      <c r="Q1617" s="4"/>
    </row>
    <row r="1618" spans="1:17" x14ac:dyDescent="0.25">
      <c r="A1618" s="4">
        <v>625</v>
      </c>
      <c r="B1618" s="5" t="s">
        <v>23</v>
      </c>
      <c r="C1618" s="4" t="s">
        <v>1652</v>
      </c>
      <c r="D1618" s="4">
        <v>2109</v>
      </c>
      <c r="E1618" s="6">
        <v>3077274.25</v>
      </c>
      <c r="F1618" s="6">
        <v>3077274.25</v>
      </c>
      <c r="G1618" s="6">
        <f t="shared" si="50"/>
        <v>0</v>
      </c>
      <c r="H1618" s="6" t="str">
        <f t="shared" si="51"/>
        <v>Aceptado</v>
      </c>
      <c r="I1618" s="4" t="s">
        <v>649</v>
      </c>
      <c r="J1618" s="4" t="s">
        <v>16</v>
      </c>
      <c r="K1618" s="4" t="s">
        <v>1659</v>
      </c>
      <c r="L1618" s="7" t="s">
        <v>25</v>
      </c>
      <c r="M1618" s="4">
        <v>3122888</v>
      </c>
      <c r="N1618" s="26" t="s">
        <v>1657</v>
      </c>
      <c r="O1618" s="8">
        <v>43018</v>
      </c>
      <c r="P1618" s="4" t="s">
        <v>15</v>
      </c>
      <c r="Q1618" s="4"/>
    </row>
    <row r="1619" spans="1:17" x14ac:dyDescent="0.25">
      <c r="A1619" s="4">
        <v>626</v>
      </c>
      <c r="B1619" s="5" t="s">
        <v>23</v>
      </c>
      <c r="C1619" s="4" t="s">
        <v>1652</v>
      </c>
      <c r="D1619" s="4">
        <v>22752</v>
      </c>
      <c r="E1619" s="6">
        <v>3170812.28</v>
      </c>
      <c r="F1619" s="6">
        <v>3170812.28</v>
      </c>
      <c r="G1619" s="6">
        <f t="shared" si="50"/>
        <v>0</v>
      </c>
      <c r="H1619" s="6" t="str">
        <f t="shared" si="51"/>
        <v>Aceptado</v>
      </c>
      <c r="I1619" s="4" t="s">
        <v>650</v>
      </c>
      <c r="J1619" s="4" t="s">
        <v>16</v>
      </c>
      <c r="K1619" s="4" t="s">
        <v>1659</v>
      </c>
      <c r="L1619" s="7" t="s">
        <v>25</v>
      </c>
      <c r="M1619" s="4">
        <v>3122888</v>
      </c>
      <c r="N1619" s="26" t="s">
        <v>1657</v>
      </c>
      <c r="O1619" s="8">
        <v>43018</v>
      </c>
      <c r="P1619" s="4" t="s">
        <v>15</v>
      </c>
      <c r="Q1619" s="4"/>
    </row>
    <row r="1620" spans="1:17" x14ac:dyDescent="0.25">
      <c r="A1620" s="4">
        <v>627</v>
      </c>
      <c r="B1620" s="5" t="s">
        <v>23</v>
      </c>
      <c r="C1620" s="4" t="s">
        <v>1652</v>
      </c>
      <c r="D1620" s="4">
        <v>7665</v>
      </c>
      <c r="E1620" s="6">
        <v>3688246.07</v>
      </c>
      <c r="F1620" s="6">
        <v>3688246.07</v>
      </c>
      <c r="G1620" s="6">
        <f t="shared" si="50"/>
        <v>0</v>
      </c>
      <c r="H1620" s="6" t="str">
        <f t="shared" si="51"/>
        <v>Aceptado</v>
      </c>
      <c r="I1620" s="4" t="s">
        <v>651</v>
      </c>
      <c r="J1620" s="4" t="s">
        <v>16</v>
      </c>
      <c r="K1620" s="4" t="s">
        <v>1659</v>
      </c>
      <c r="L1620" s="7" t="s">
        <v>25</v>
      </c>
      <c r="M1620" s="4">
        <v>3122888</v>
      </c>
      <c r="N1620" s="26" t="s">
        <v>1657</v>
      </c>
      <c r="O1620" s="8">
        <v>43018</v>
      </c>
      <c r="P1620" s="4" t="s">
        <v>15</v>
      </c>
      <c r="Q1620" s="4"/>
    </row>
    <row r="1621" spans="1:17" x14ac:dyDescent="0.25">
      <c r="A1621" s="4">
        <v>628</v>
      </c>
      <c r="B1621" s="5" t="s">
        <v>23</v>
      </c>
      <c r="C1621" s="4" t="s">
        <v>1652</v>
      </c>
      <c r="D1621" s="4">
        <v>21959</v>
      </c>
      <c r="E1621" s="6">
        <v>3299760.76</v>
      </c>
      <c r="F1621" s="6">
        <v>3299760.76</v>
      </c>
      <c r="G1621" s="6">
        <f t="shared" si="50"/>
        <v>0</v>
      </c>
      <c r="H1621" s="6" t="str">
        <f t="shared" si="51"/>
        <v>Aceptado</v>
      </c>
      <c r="I1621" s="4" t="s">
        <v>652</v>
      </c>
      <c r="J1621" s="4" t="s">
        <v>16</v>
      </c>
      <c r="K1621" s="4" t="s">
        <v>1659</v>
      </c>
      <c r="L1621" s="7" t="s">
        <v>25</v>
      </c>
      <c r="M1621" s="4">
        <v>3122888</v>
      </c>
      <c r="N1621" s="26" t="s">
        <v>1657</v>
      </c>
      <c r="O1621" s="8">
        <v>43018</v>
      </c>
      <c r="P1621" s="4" t="s">
        <v>15</v>
      </c>
      <c r="Q1621" s="4"/>
    </row>
    <row r="1622" spans="1:17" x14ac:dyDescent="0.25">
      <c r="A1622" s="4">
        <v>629</v>
      </c>
      <c r="B1622" s="5" t="s">
        <v>23</v>
      </c>
      <c r="C1622" s="4" t="s">
        <v>1652</v>
      </c>
      <c r="D1622" s="4">
        <v>12616</v>
      </c>
      <c r="E1622" s="6">
        <v>2219166.1800000002</v>
      </c>
      <c r="F1622" s="6">
        <v>2219166.1800000002</v>
      </c>
      <c r="G1622" s="6">
        <f t="shared" si="50"/>
        <v>0</v>
      </c>
      <c r="H1622" s="6" t="str">
        <f t="shared" si="51"/>
        <v>Aceptado</v>
      </c>
      <c r="I1622" s="4" t="s">
        <v>653</v>
      </c>
      <c r="J1622" s="4" t="s">
        <v>16</v>
      </c>
      <c r="K1622" s="4" t="s">
        <v>1659</v>
      </c>
      <c r="L1622" s="7" t="s">
        <v>25</v>
      </c>
      <c r="M1622" s="4">
        <v>3122888</v>
      </c>
      <c r="N1622" s="26" t="s">
        <v>1657</v>
      </c>
      <c r="O1622" s="8">
        <v>43018</v>
      </c>
      <c r="P1622" s="4" t="s">
        <v>15</v>
      </c>
      <c r="Q1622" s="4"/>
    </row>
    <row r="1623" spans="1:17" x14ac:dyDescent="0.25">
      <c r="A1623" s="4">
        <v>630</v>
      </c>
      <c r="B1623" s="5" t="s">
        <v>23</v>
      </c>
      <c r="C1623" s="4" t="s">
        <v>1652</v>
      </c>
      <c r="D1623" s="4">
        <v>21733</v>
      </c>
      <c r="E1623" s="6">
        <v>6019530.1200000001</v>
      </c>
      <c r="F1623" s="6">
        <v>5779006.0831979439</v>
      </c>
      <c r="G1623" s="6">
        <f t="shared" si="50"/>
        <v>240524.03680205625</v>
      </c>
      <c r="H1623" s="6" t="str">
        <f t="shared" si="51"/>
        <v>Parcial</v>
      </c>
      <c r="I1623" s="4" t="s">
        <v>654</v>
      </c>
      <c r="J1623" s="4" t="s">
        <v>16</v>
      </c>
      <c r="K1623" s="4" t="s">
        <v>1659</v>
      </c>
      <c r="L1623" s="7" t="s">
        <v>25</v>
      </c>
      <c r="M1623" s="4">
        <v>3122888</v>
      </c>
      <c r="N1623" s="26" t="s">
        <v>1657</v>
      </c>
      <c r="O1623" s="8">
        <v>43018</v>
      </c>
      <c r="P1623" s="4" t="s">
        <v>15</v>
      </c>
      <c r="Q1623" s="4" t="s">
        <v>1658</v>
      </c>
    </row>
    <row r="1624" spans="1:17" x14ac:dyDescent="0.25">
      <c r="A1624" s="4">
        <v>631</v>
      </c>
      <c r="B1624" s="5" t="s">
        <v>23</v>
      </c>
      <c r="C1624" s="4" t="s">
        <v>1652</v>
      </c>
      <c r="D1624" s="4">
        <v>23034</v>
      </c>
      <c r="E1624" s="6">
        <v>8488331.0199999996</v>
      </c>
      <c r="F1624" s="6">
        <v>8438319.3492049128</v>
      </c>
      <c r="G1624" s="6">
        <f t="shared" si="50"/>
        <v>50011.670795086771</v>
      </c>
      <c r="H1624" s="6" t="str">
        <f t="shared" si="51"/>
        <v>Parcial</v>
      </c>
      <c r="I1624" s="4" t="s">
        <v>655</v>
      </c>
      <c r="J1624" s="4" t="s">
        <v>16</v>
      </c>
      <c r="K1624" s="4" t="s">
        <v>1659</v>
      </c>
      <c r="L1624" s="7" t="s">
        <v>25</v>
      </c>
      <c r="M1624" s="4">
        <v>3122888</v>
      </c>
      <c r="N1624" s="26" t="s">
        <v>1657</v>
      </c>
      <c r="O1624" s="8">
        <v>43018</v>
      </c>
      <c r="P1624" s="4" t="s">
        <v>15</v>
      </c>
      <c r="Q1624" s="4" t="s">
        <v>1658</v>
      </c>
    </row>
    <row r="1625" spans="1:17" x14ac:dyDescent="0.25">
      <c r="A1625" s="4">
        <v>632</v>
      </c>
      <c r="B1625" s="5" t="s">
        <v>23</v>
      </c>
      <c r="C1625" s="4" t="s">
        <v>1652</v>
      </c>
      <c r="D1625" s="4">
        <v>10777</v>
      </c>
      <c r="E1625" s="6">
        <v>2286150.4700000002</v>
      </c>
      <c r="F1625" s="6">
        <v>2286150.4700000002</v>
      </c>
      <c r="G1625" s="6">
        <f t="shared" si="50"/>
        <v>0</v>
      </c>
      <c r="H1625" s="6" t="str">
        <f t="shared" si="51"/>
        <v>Aceptado</v>
      </c>
      <c r="I1625" s="4" t="s">
        <v>656</v>
      </c>
      <c r="J1625" s="4" t="s">
        <v>16</v>
      </c>
      <c r="K1625" s="4" t="s">
        <v>1659</v>
      </c>
      <c r="L1625" s="7" t="s">
        <v>25</v>
      </c>
      <c r="M1625" s="4">
        <v>3122888</v>
      </c>
      <c r="N1625" s="26" t="s">
        <v>1657</v>
      </c>
      <c r="O1625" s="8">
        <v>43018</v>
      </c>
      <c r="P1625" s="4" t="s">
        <v>15</v>
      </c>
      <c r="Q1625" s="4"/>
    </row>
    <row r="1626" spans="1:17" x14ac:dyDescent="0.25">
      <c r="A1626" s="4">
        <v>633</v>
      </c>
      <c r="B1626" s="5" t="s">
        <v>23</v>
      </c>
      <c r="C1626" s="4" t="s">
        <v>1652</v>
      </c>
      <c r="D1626" s="4">
        <v>20901</v>
      </c>
      <c r="E1626" s="6">
        <v>551861.26</v>
      </c>
      <c r="F1626" s="6">
        <v>551861.26</v>
      </c>
      <c r="G1626" s="6">
        <f t="shared" si="50"/>
        <v>0</v>
      </c>
      <c r="H1626" s="6" t="str">
        <f t="shared" si="51"/>
        <v>Aceptado</v>
      </c>
      <c r="I1626" s="4" t="s">
        <v>657</v>
      </c>
      <c r="J1626" s="4" t="s">
        <v>16</v>
      </c>
      <c r="K1626" s="4" t="s">
        <v>1659</v>
      </c>
      <c r="L1626" s="7" t="s">
        <v>25</v>
      </c>
      <c r="M1626" s="4">
        <v>3122888</v>
      </c>
      <c r="N1626" s="26" t="s">
        <v>1657</v>
      </c>
      <c r="O1626" s="8">
        <v>43018</v>
      </c>
      <c r="P1626" s="4" t="s">
        <v>15</v>
      </c>
      <c r="Q1626" s="4"/>
    </row>
    <row r="1627" spans="1:17" x14ac:dyDescent="0.25">
      <c r="A1627" s="4">
        <v>634</v>
      </c>
      <c r="B1627" s="5" t="s">
        <v>23</v>
      </c>
      <c r="C1627" s="4" t="s">
        <v>1652</v>
      </c>
      <c r="D1627" s="4">
        <v>10829</v>
      </c>
      <c r="E1627" s="6">
        <v>205413.85</v>
      </c>
      <c r="F1627" s="6">
        <v>205413.85</v>
      </c>
      <c r="G1627" s="6">
        <f t="shared" si="50"/>
        <v>0</v>
      </c>
      <c r="H1627" s="6" t="str">
        <f t="shared" si="51"/>
        <v>Aceptado</v>
      </c>
      <c r="I1627" s="4" t="s">
        <v>658</v>
      </c>
      <c r="J1627" s="4" t="s">
        <v>16</v>
      </c>
      <c r="K1627" s="4" t="s">
        <v>1659</v>
      </c>
      <c r="L1627" s="7" t="s">
        <v>25</v>
      </c>
      <c r="M1627" s="4">
        <v>3122888</v>
      </c>
      <c r="N1627" s="26" t="s">
        <v>1657</v>
      </c>
      <c r="O1627" s="8">
        <v>43018</v>
      </c>
      <c r="P1627" s="4" t="s">
        <v>15</v>
      </c>
      <c r="Q1627" s="4"/>
    </row>
    <row r="1628" spans="1:17" x14ac:dyDescent="0.25">
      <c r="A1628" s="4">
        <v>635</v>
      </c>
      <c r="B1628" s="5" t="s">
        <v>23</v>
      </c>
      <c r="C1628" s="4" t="s">
        <v>1652</v>
      </c>
      <c r="D1628" s="4">
        <v>19470</v>
      </c>
      <c r="E1628" s="6">
        <v>3724241.55</v>
      </c>
      <c r="F1628" s="6">
        <v>3724241.55</v>
      </c>
      <c r="G1628" s="6">
        <f t="shared" si="50"/>
        <v>0</v>
      </c>
      <c r="H1628" s="6" t="str">
        <f t="shared" si="51"/>
        <v>Aceptado</v>
      </c>
      <c r="I1628" s="4" t="s">
        <v>659</v>
      </c>
      <c r="J1628" s="4" t="s">
        <v>16</v>
      </c>
      <c r="K1628" s="4" t="s">
        <v>1659</v>
      </c>
      <c r="L1628" s="7" t="s">
        <v>25</v>
      </c>
      <c r="M1628" s="4">
        <v>3122888</v>
      </c>
      <c r="N1628" s="26" t="s">
        <v>1657</v>
      </c>
      <c r="O1628" s="8">
        <v>43018</v>
      </c>
      <c r="P1628" s="4" t="s">
        <v>15</v>
      </c>
      <c r="Q1628" s="4"/>
    </row>
    <row r="1629" spans="1:17" x14ac:dyDescent="0.25">
      <c r="A1629" s="4">
        <v>636</v>
      </c>
      <c r="B1629" s="5" t="s">
        <v>23</v>
      </c>
      <c r="C1629" s="4" t="s">
        <v>1652</v>
      </c>
      <c r="D1629" s="4">
        <v>15893</v>
      </c>
      <c r="E1629" s="6">
        <v>3369698.44</v>
      </c>
      <c r="F1629" s="6">
        <v>3369698.44</v>
      </c>
      <c r="G1629" s="6">
        <f t="shared" si="50"/>
        <v>0</v>
      </c>
      <c r="H1629" s="6" t="str">
        <f t="shared" si="51"/>
        <v>Aceptado</v>
      </c>
      <c r="I1629" s="4" t="s">
        <v>660</v>
      </c>
      <c r="J1629" s="4" t="s">
        <v>16</v>
      </c>
      <c r="K1629" s="4" t="s">
        <v>1659</v>
      </c>
      <c r="L1629" s="7" t="s">
        <v>25</v>
      </c>
      <c r="M1629" s="4">
        <v>3122888</v>
      </c>
      <c r="N1629" s="26" t="s">
        <v>1657</v>
      </c>
      <c r="O1629" s="8">
        <v>43018</v>
      </c>
      <c r="P1629" s="4" t="s">
        <v>15</v>
      </c>
      <c r="Q1629" s="4"/>
    </row>
    <row r="1630" spans="1:17" x14ac:dyDescent="0.25">
      <c r="A1630" s="4">
        <v>637</v>
      </c>
      <c r="B1630" s="5" t="s">
        <v>23</v>
      </c>
      <c r="C1630" s="4" t="s">
        <v>1652</v>
      </c>
      <c r="D1630" s="4">
        <v>19118</v>
      </c>
      <c r="E1630" s="6">
        <v>4540571.9000000004</v>
      </c>
      <c r="F1630" s="6">
        <v>4540571.9000000004</v>
      </c>
      <c r="G1630" s="6">
        <f t="shared" si="50"/>
        <v>0</v>
      </c>
      <c r="H1630" s="6" t="str">
        <f t="shared" si="51"/>
        <v>Aceptado</v>
      </c>
      <c r="I1630" s="4" t="s">
        <v>661</v>
      </c>
      <c r="J1630" s="4" t="s">
        <v>16</v>
      </c>
      <c r="K1630" s="4" t="s">
        <v>1659</v>
      </c>
      <c r="L1630" s="7" t="s">
        <v>25</v>
      </c>
      <c r="M1630" s="4">
        <v>3122888</v>
      </c>
      <c r="N1630" s="26" t="s">
        <v>1657</v>
      </c>
      <c r="O1630" s="8">
        <v>43018</v>
      </c>
      <c r="P1630" s="4" t="s">
        <v>15</v>
      </c>
      <c r="Q1630" s="4"/>
    </row>
    <row r="1631" spans="1:17" x14ac:dyDescent="0.25">
      <c r="A1631" s="4">
        <v>638</v>
      </c>
      <c r="B1631" s="5" t="s">
        <v>23</v>
      </c>
      <c r="C1631" s="4" t="s">
        <v>1652</v>
      </c>
      <c r="D1631" s="4">
        <v>2942</v>
      </c>
      <c r="E1631" s="6">
        <v>2727502.77</v>
      </c>
      <c r="F1631" s="6">
        <v>2727502.77</v>
      </c>
      <c r="G1631" s="6">
        <f t="shared" si="50"/>
        <v>0</v>
      </c>
      <c r="H1631" s="6" t="str">
        <f t="shared" si="51"/>
        <v>Aceptado</v>
      </c>
      <c r="I1631" s="4" t="s">
        <v>662</v>
      </c>
      <c r="J1631" s="4" t="s">
        <v>16</v>
      </c>
      <c r="K1631" s="4" t="s">
        <v>1659</v>
      </c>
      <c r="L1631" s="7" t="s">
        <v>25</v>
      </c>
      <c r="M1631" s="4">
        <v>3122888</v>
      </c>
      <c r="N1631" s="26" t="s">
        <v>1657</v>
      </c>
      <c r="O1631" s="8">
        <v>43018</v>
      </c>
      <c r="P1631" s="4" t="s">
        <v>15</v>
      </c>
      <c r="Q1631" s="4"/>
    </row>
    <row r="1632" spans="1:17" x14ac:dyDescent="0.25">
      <c r="A1632" s="4">
        <v>639</v>
      </c>
      <c r="B1632" s="5" t="s">
        <v>23</v>
      </c>
      <c r="C1632" s="4" t="s">
        <v>1652</v>
      </c>
      <c r="D1632" s="4">
        <v>23931</v>
      </c>
      <c r="E1632" s="6">
        <v>6366809.3700000001</v>
      </c>
      <c r="F1632" s="6">
        <v>0</v>
      </c>
      <c r="G1632" s="6">
        <f t="shared" si="50"/>
        <v>6366809.3700000001</v>
      </c>
      <c r="H1632" s="6" t="str">
        <f t="shared" si="51"/>
        <v>Rechazado</v>
      </c>
      <c r="I1632" s="4" t="s">
        <v>663</v>
      </c>
      <c r="J1632" s="4" t="s">
        <v>16</v>
      </c>
      <c r="K1632" s="4" t="s">
        <v>1659</v>
      </c>
      <c r="L1632" s="7" t="s">
        <v>25</v>
      </c>
      <c r="M1632" s="4">
        <v>3122888</v>
      </c>
      <c r="N1632" s="26" t="s">
        <v>1657</v>
      </c>
      <c r="O1632" s="8">
        <v>43018</v>
      </c>
      <c r="P1632" s="4" t="s">
        <v>15</v>
      </c>
      <c r="Q1632" s="4" t="s">
        <v>1671</v>
      </c>
    </row>
    <row r="1633" spans="1:17" x14ac:dyDescent="0.25">
      <c r="A1633" s="4">
        <v>640</v>
      </c>
      <c r="B1633" s="5" t="s">
        <v>23</v>
      </c>
      <c r="C1633" s="4" t="s">
        <v>1652</v>
      </c>
      <c r="D1633" s="4">
        <v>11673</v>
      </c>
      <c r="E1633" s="6">
        <v>3880936.58</v>
      </c>
      <c r="F1633" s="6">
        <v>3880936.58</v>
      </c>
      <c r="G1633" s="6">
        <f t="shared" si="50"/>
        <v>0</v>
      </c>
      <c r="H1633" s="6" t="str">
        <f t="shared" si="51"/>
        <v>Aceptado</v>
      </c>
      <c r="I1633" s="4" t="s">
        <v>664</v>
      </c>
      <c r="J1633" s="4" t="s">
        <v>16</v>
      </c>
      <c r="K1633" s="4" t="s">
        <v>1659</v>
      </c>
      <c r="L1633" s="7" t="s">
        <v>25</v>
      </c>
      <c r="M1633" s="4">
        <v>3122888</v>
      </c>
      <c r="N1633" s="26" t="s">
        <v>1657</v>
      </c>
      <c r="O1633" s="8">
        <v>43018</v>
      </c>
      <c r="P1633" s="4" t="s">
        <v>15</v>
      </c>
      <c r="Q1633" s="4"/>
    </row>
    <row r="1634" spans="1:17" x14ac:dyDescent="0.25">
      <c r="A1634" s="4">
        <v>641</v>
      </c>
      <c r="B1634" s="5" t="s">
        <v>23</v>
      </c>
      <c r="C1634" s="4" t="s">
        <v>1652</v>
      </c>
      <c r="D1634" s="4">
        <v>11192</v>
      </c>
      <c r="E1634" s="6">
        <v>3602297.91</v>
      </c>
      <c r="F1634" s="6">
        <v>3602297.91</v>
      </c>
      <c r="G1634" s="6">
        <f t="shared" si="50"/>
        <v>0</v>
      </c>
      <c r="H1634" s="6" t="str">
        <f t="shared" si="51"/>
        <v>Aceptado</v>
      </c>
      <c r="I1634" s="4" t="s">
        <v>665</v>
      </c>
      <c r="J1634" s="4" t="s">
        <v>16</v>
      </c>
      <c r="K1634" s="4" t="s">
        <v>1659</v>
      </c>
      <c r="L1634" s="7" t="s">
        <v>25</v>
      </c>
      <c r="M1634" s="4">
        <v>3122888</v>
      </c>
      <c r="N1634" s="26" t="s">
        <v>1657</v>
      </c>
      <c r="O1634" s="8">
        <v>43018</v>
      </c>
      <c r="P1634" s="4" t="s">
        <v>15</v>
      </c>
      <c r="Q1634" s="4"/>
    </row>
    <row r="1635" spans="1:17" x14ac:dyDescent="0.25">
      <c r="A1635" s="4">
        <v>642</v>
      </c>
      <c r="B1635" s="5" t="s">
        <v>23</v>
      </c>
      <c r="C1635" s="4" t="s">
        <v>1652</v>
      </c>
      <c r="D1635" s="4">
        <v>19613</v>
      </c>
      <c r="E1635" s="6">
        <v>4074709.83</v>
      </c>
      <c r="F1635" s="6">
        <v>4074709.83</v>
      </c>
      <c r="G1635" s="6">
        <f t="shared" si="50"/>
        <v>0</v>
      </c>
      <c r="H1635" s="6" t="str">
        <f t="shared" si="51"/>
        <v>Aceptado</v>
      </c>
      <c r="I1635" s="4" t="s">
        <v>666</v>
      </c>
      <c r="J1635" s="4" t="s">
        <v>16</v>
      </c>
      <c r="K1635" s="4" t="s">
        <v>1659</v>
      </c>
      <c r="L1635" s="7" t="s">
        <v>25</v>
      </c>
      <c r="M1635" s="4">
        <v>3122888</v>
      </c>
      <c r="N1635" s="26" t="s">
        <v>1657</v>
      </c>
      <c r="O1635" s="8">
        <v>43018</v>
      </c>
      <c r="P1635" s="4" t="s">
        <v>15</v>
      </c>
      <c r="Q1635" s="4"/>
    </row>
    <row r="1636" spans="1:17" x14ac:dyDescent="0.25">
      <c r="A1636" s="4">
        <v>643</v>
      </c>
      <c r="B1636" s="5" t="s">
        <v>23</v>
      </c>
      <c r="C1636" s="4" t="s">
        <v>1652</v>
      </c>
      <c r="D1636" s="4">
        <v>18115</v>
      </c>
      <c r="E1636" s="6">
        <v>4720107.5999999996</v>
      </c>
      <c r="F1636" s="6">
        <v>4720107.5999999996</v>
      </c>
      <c r="G1636" s="6">
        <f t="shared" si="50"/>
        <v>0</v>
      </c>
      <c r="H1636" s="6" t="str">
        <f t="shared" si="51"/>
        <v>Aceptado</v>
      </c>
      <c r="I1636" s="4" t="s">
        <v>667</v>
      </c>
      <c r="J1636" s="4" t="s">
        <v>16</v>
      </c>
      <c r="K1636" s="4" t="s">
        <v>1659</v>
      </c>
      <c r="L1636" s="7" t="s">
        <v>25</v>
      </c>
      <c r="M1636" s="4">
        <v>3122888</v>
      </c>
      <c r="N1636" s="26" t="s">
        <v>1657</v>
      </c>
      <c r="O1636" s="8">
        <v>43018</v>
      </c>
      <c r="P1636" s="4" t="s">
        <v>15</v>
      </c>
      <c r="Q1636" s="4"/>
    </row>
    <row r="1637" spans="1:17" x14ac:dyDescent="0.25">
      <c r="A1637" s="4">
        <v>644</v>
      </c>
      <c r="B1637" s="5" t="s">
        <v>23</v>
      </c>
      <c r="C1637" s="4" t="s">
        <v>1652</v>
      </c>
      <c r="D1637" s="4">
        <v>22540</v>
      </c>
      <c r="E1637" s="6">
        <v>4652327.71</v>
      </c>
      <c r="F1637" s="6">
        <v>4652327.71</v>
      </c>
      <c r="G1637" s="6">
        <f t="shared" si="50"/>
        <v>0</v>
      </c>
      <c r="H1637" s="6" t="str">
        <f t="shared" si="51"/>
        <v>Aceptado</v>
      </c>
      <c r="I1637" s="4" t="s">
        <v>668</v>
      </c>
      <c r="J1637" s="4" t="s">
        <v>16</v>
      </c>
      <c r="K1637" s="4" t="s">
        <v>1659</v>
      </c>
      <c r="L1637" s="7" t="s">
        <v>25</v>
      </c>
      <c r="M1637" s="4">
        <v>3122888</v>
      </c>
      <c r="N1637" s="26" t="s">
        <v>1657</v>
      </c>
      <c r="O1637" s="8">
        <v>43018</v>
      </c>
      <c r="P1637" s="4" t="s">
        <v>15</v>
      </c>
      <c r="Q1637" s="4"/>
    </row>
    <row r="1638" spans="1:17" x14ac:dyDescent="0.25">
      <c r="A1638" s="4">
        <v>645</v>
      </c>
      <c r="B1638" s="5" t="s">
        <v>23</v>
      </c>
      <c r="C1638" s="4" t="s">
        <v>1652</v>
      </c>
      <c r="D1638" s="4">
        <v>24736</v>
      </c>
      <c r="E1638" s="6">
        <v>5646752.1900000004</v>
      </c>
      <c r="F1638" s="6">
        <v>5646752.1900000004</v>
      </c>
      <c r="G1638" s="6">
        <f t="shared" si="50"/>
        <v>0</v>
      </c>
      <c r="H1638" s="6" t="str">
        <f t="shared" si="51"/>
        <v>Aceptado</v>
      </c>
      <c r="I1638" s="4" t="s">
        <v>669</v>
      </c>
      <c r="J1638" s="4" t="s">
        <v>16</v>
      </c>
      <c r="K1638" s="4" t="s">
        <v>1659</v>
      </c>
      <c r="L1638" s="7" t="s">
        <v>25</v>
      </c>
      <c r="M1638" s="4">
        <v>3122888</v>
      </c>
      <c r="N1638" s="26" t="s">
        <v>1657</v>
      </c>
      <c r="O1638" s="8">
        <v>43018</v>
      </c>
      <c r="P1638" s="4" t="s">
        <v>15</v>
      </c>
      <c r="Q1638" s="4"/>
    </row>
    <row r="1639" spans="1:17" x14ac:dyDescent="0.25">
      <c r="A1639" s="4">
        <v>646</v>
      </c>
      <c r="B1639" s="5" t="s">
        <v>23</v>
      </c>
      <c r="C1639" s="4" t="s">
        <v>1652</v>
      </c>
      <c r="D1639" s="4">
        <v>20914</v>
      </c>
      <c r="E1639" s="6">
        <v>6184240.3399999999</v>
      </c>
      <c r="F1639" s="6">
        <v>6184240.3399999999</v>
      </c>
      <c r="G1639" s="6">
        <f t="shared" si="50"/>
        <v>0</v>
      </c>
      <c r="H1639" s="6" t="str">
        <f t="shared" si="51"/>
        <v>Aceptado</v>
      </c>
      <c r="I1639" s="4" t="s">
        <v>670</v>
      </c>
      <c r="J1639" s="4" t="s">
        <v>16</v>
      </c>
      <c r="K1639" s="4" t="s">
        <v>1659</v>
      </c>
      <c r="L1639" s="7" t="s">
        <v>25</v>
      </c>
      <c r="M1639" s="4">
        <v>3122888</v>
      </c>
      <c r="N1639" s="26" t="s">
        <v>1657</v>
      </c>
      <c r="O1639" s="8">
        <v>43018</v>
      </c>
      <c r="P1639" s="4" t="s">
        <v>15</v>
      </c>
      <c r="Q1639" s="4"/>
    </row>
    <row r="1640" spans="1:17" x14ac:dyDescent="0.25">
      <c r="A1640" s="4">
        <v>647</v>
      </c>
      <c r="B1640" s="5" t="s">
        <v>23</v>
      </c>
      <c r="C1640" s="4" t="s">
        <v>1652</v>
      </c>
      <c r="D1640" s="4">
        <v>19481</v>
      </c>
      <c r="E1640" s="6">
        <v>574698.9</v>
      </c>
      <c r="F1640" s="6">
        <v>574698.9</v>
      </c>
      <c r="G1640" s="6">
        <f t="shared" si="50"/>
        <v>0</v>
      </c>
      <c r="H1640" s="6" t="str">
        <f t="shared" si="51"/>
        <v>Aceptado</v>
      </c>
      <c r="I1640" s="4" t="s">
        <v>671</v>
      </c>
      <c r="J1640" s="4" t="s">
        <v>16</v>
      </c>
      <c r="K1640" s="4" t="s">
        <v>1659</v>
      </c>
      <c r="L1640" s="7" t="s">
        <v>25</v>
      </c>
      <c r="M1640" s="4">
        <v>3122888</v>
      </c>
      <c r="N1640" s="26" t="s">
        <v>1657</v>
      </c>
      <c r="O1640" s="8">
        <v>43018</v>
      </c>
      <c r="P1640" s="4" t="s">
        <v>15</v>
      </c>
      <c r="Q1640" s="4"/>
    </row>
    <row r="1641" spans="1:17" x14ac:dyDescent="0.25">
      <c r="A1641" s="4">
        <v>648</v>
      </c>
      <c r="B1641" s="5" t="s">
        <v>23</v>
      </c>
      <c r="C1641" s="4" t="s">
        <v>1652</v>
      </c>
      <c r="D1641" s="4">
        <v>19355</v>
      </c>
      <c r="E1641" s="6">
        <v>4521728.8099999996</v>
      </c>
      <c r="F1641" s="6">
        <v>3889874.8390691793</v>
      </c>
      <c r="G1641" s="6">
        <f t="shared" si="50"/>
        <v>631853.97093082033</v>
      </c>
      <c r="H1641" s="6" t="str">
        <f t="shared" si="51"/>
        <v>Parcial</v>
      </c>
      <c r="I1641" s="4" t="s">
        <v>672</v>
      </c>
      <c r="J1641" s="4" t="s">
        <v>16</v>
      </c>
      <c r="K1641" s="4" t="s">
        <v>1659</v>
      </c>
      <c r="L1641" s="7" t="s">
        <v>25</v>
      </c>
      <c r="M1641" s="4">
        <v>3122888</v>
      </c>
      <c r="N1641" s="26" t="s">
        <v>1657</v>
      </c>
      <c r="O1641" s="8">
        <v>43018</v>
      </c>
      <c r="P1641" s="4" t="s">
        <v>15</v>
      </c>
      <c r="Q1641" s="4" t="s">
        <v>1658</v>
      </c>
    </row>
    <row r="1642" spans="1:17" x14ac:dyDescent="0.25">
      <c r="A1642" s="4">
        <v>649</v>
      </c>
      <c r="B1642" s="5" t="s">
        <v>23</v>
      </c>
      <c r="C1642" s="4" t="s">
        <v>1652</v>
      </c>
      <c r="D1642" s="4">
        <v>11493</v>
      </c>
      <c r="E1642" s="6">
        <v>2582710.06</v>
      </c>
      <c r="F1642" s="6">
        <v>2582710.06</v>
      </c>
      <c r="G1642" s="6">
        <f t="shared" si="50"/>
        <v>0</v>
      </c>
      <c r="H1642" s="6" t="str">
        <f t="shared" si="51"/>
        <v>Aceptado</v>
      </c>
      <c r="I1642" s="4" t="s">
        <v>673</v>
      </c>
      <c r="J1642" s="4" t="s">
        <v>16</v>
      </c>
      <c r="K1642" s="4" t="s">
        <v>1659</v>
      </c>
      <c r="L1642" s="7" t="s">
        <v>25</v>
      </c>
      <c r="M1642" s="4">
        <v>3122888</v>
      </c>
      <c r="N1642" s="26" t="s">
        <v>1657</v>
      </c>
      <c r="O1642" s="8">
        <v>43018</v>
      </c>
      <c r="P1642" s="4" t="s">
        <v>15</v>
      </c>
      <c r="Q1642" s="4"/>
    </row>
    <row r="1643" spans="1:17" x14ac:dyDescent="0.25">
      <c r="A1643" s="4">
        <v>650</v>
      </c>
      <c r="B1643" s="5" t="s">
        <v>23</v>
      </c>
      <c r="C1643" s="4" t="s">
        <v>1652</v>
      </c>
      <c r="D1643" s="4">
        <v>13113</v>
      </c>
      <c r="E1643" s="6">
        <v>5402077.1200000001</v>
      </c>
      <c r="F1643" s="6">
        <v>5402077.1200000001</v>
      </c>
      <c r="G1643" s="6">
        <f t="shared" si="50"/>
        <v>0</v>
      </c>
      <c r="H1643" s="6" t="str">
        <f t="shared" si="51"/>
        <v>Aceptado</v>
      </c>
      <c r="I1643" s="4" t="s">
        <v>674</v>
      </c>
      <c r="J1643" s="4" t="s">
        <v>16</v>
      </c>
      <c r="K1643" s="4" t="s">
        <v>1659</v>
      </c>
      <c r="L1643" s="7" t="s">
        <v>25</v>
      </c>
      <c r="M1643" s="4">
        <v>3122888</v>
      </c>
      <c r="N1643" s="26" t="s">
        <v>1657</v>
      </c>
      <c r="O1643" s="8">
        <v>43018</v>
      </c>
      <c r="P1643" s="4" t="s">
        <v>15</v>
      </c>
      <c r="Q1643" s="4"/>
    </row>
    <row r="1644" spans="1:17" x14ac:dyDescent="0.25">
      <c r="A1644" s="4">
        <v>651</v>
      </c>
      <c r="B1644" s="5" t="s">
        <v>23</v>
      </c>
      <c r="C1644" s="4" t="s">
        <v>1652</v>
      </c>
      <c r="D1644" s="4">
        <v>21168</v>
      </c>
      <c r="E1644" s="6">
        <v>3107788.44</v>
      </c>
      <c r="F1644" s="6">
        <v>3107788.44</v>
      </c>
      <c r="G1644" s="6">
        <f t="shared" si="50"/>
        <v>0</v>
      </c>
      <c r="H1644" s="6" t="str">
        <f t="shared" si="51"/>
        <v>Aceptado</v>
      </c>
      <c r="I1644" s="4" t="s">
        <v>675</v>
      </c>
      <c r="J1644" s="4" t="s">
        <v>16</v>
      </c>
      <c r="K1644" s="4" t="s">
        <v>1659</v>
      </c>
      <c r="L1644" s="7" t="s">
        <v>25</v>
      </c>
      <c r="M1644" s="4">
        <v>3122888</v>
      </c>
      <c r="N1644" s="26" t="s">
        <v>1657</v>
      </c>
      <c r="O1644" s="8">
        <v>43018</v>
      </c>
      <c r="P1644" s="4" t="s">
        <v>15</v>
      </c>
      <c r="Q1644" s="4"/>
    </row>
    <row r="1645" spans="1:17" x14ac:dyDescent="0.25">
      <c r="A1645" s="4">
        <v>652</v>
      </c>
      <c r="B1645" s="5" t="s">
        <v>23</v>
      </c>
      <c r="C1645" s="4" t="s">
        <v>1652</v>
      </c>
      <c r="D1645" s="4">
        <v>19876</v>
      </c>
      <c r="E1645" s="6">
        <v>7621084.6900000004</v>
      </c>
      <c r="F1645" s="6">
        <v>0</v>
      </c>
      <c r="G1645" s="6">
        <f t="shared" si="50"/>
        <v>7621084.6900000004</v>
      </c>
      <c r="H1645" s="6" t="str">
        <f t="shared" si="51"/>
        <v>Rechazado</v>
      </c>
      <c r="I1645" s="4" t="s">
        <v>676</v>
      </c>
      <c r="J1645" s="4" t="s">
        <v>16</v>
      </c>
      <c r="K1645" s="4" t="s">
        <v>1659</v>
      </c>
      <c r="L1645" s="7" t="s">
        <v>25</v>
      </c>
      <c r="M1645" s="4">
        <v>3122888</v>
      </c>
      <c r="N1645" s="26" t="s">
        <v>1657</v>
      </c>
      <c r="O1645" s="8">
        <v>43018</v>
      </c>
      <c r="P1645" s="4" t="s">
        <v>15</v>
      </c>
      <c r="Q1645" s="4" t="s">
        <v>1671</v>
      </c>
    </row>
    <row r="1646" spans="1:17" x14ac:dyDescent="0.25">
      <c r="A1646" s="4">
        <v>653</v>
      </c>
      <c r="B1646" s="5" t="s">
        <v>23</v>
      </c>
      <c r="C1646" s="4" t="s">
        <v>1652</v>
      </c>
      <c r="D1646" s="4">
        <v>18634</v>
      </c>
      <c r="E1646" s="6">
        <v>2249620.9700000002</v>
      </c>
      <c r="F1646" s="6">
        <v>2249620.9700000002</v>
      </c>
      <c r="G1646" s="6">
        <f t="shared" si="50"/>
        <v>0</v>
      </c>
      <c r="H1646" s="6" t="str">
        <f t="shared" si="51"/>
        <v>Aceptado</v>
      </c>
      <c r="I1646" s="4" t="s">
        <v>677</v>
      </c>
      <c r="J1646" s="4" t="s">
        <v>16</v>
      </c>
      <c r="K1646" s="4" t="s">
        <v>1659</v>
      </c>
      <c r="L1646" s="7" t="s">
        <v>25</v>
      </c>
      <c r="M1646" s="4">
        <v>3122888</v>
      </c>
      <c r="N1646" s="26" t="s">
        <v>1657</v>
      </c>
      <c r="O1646" s="8">
        <v>43018</v>
      </c>
      <c r="P1646" s="4" t="s">
        <v>15</v>
      </c>
      <c r="Q1646" s="4"/>
    </row>
    <row r="1647" spans="1:17" x14ac:dyDescent="0.25">
      <c r="A1647" s="4">
        <v>654</v>
      </c>
      <c r="B1647" s="5" t="s">
        <v>23</v>
      </c>
      <c r="C1647" s="4" t="s">
        <v>1652</v>
      </c>
      <c r="D1647" s="4">
        <v>12351</v>
      </c>
      <c r="E1647" s="6">
        <v>3931478.4</v>
      </c>
      <c r="F1647" s="6">
        <v>3931478.4</v>
      </c>
      <c r="G1647" s="6">
        <f t="shared" si="50"/>
        <v>0</v>
      </c>
      <c r="H1647" s="6" t="str">
        <f t="shared" si="51"/>
        <v>Aceptado</v>
      </c>
      <c r="I1647" s="4" t="s">
        <v>678</v>
      </c>
      <c r="J1647" s="4" t="s">
        <v>16</v>
      </c>
      <c r="K1647" s="4" t="s">
        <v>1659</v>
      </c>
      <c r="L1647" s="7" t="s">
        <v>25</v>
      </c>
      <c r="M1647" s="4">
        <v>3122888</v>
      </c>
      <c r="N1647" s="26" t="s">
        <v>1657</v>
      </c>
      <c r="O1647" s="8">
        <v>43018</v>
      </c>
      <c r="P1647" s="4" t="s">
        <v>15</v>
      </c>
      <c r="Q1647" s="4"/>
    </row>
    <row r="1648" spans="1:17" x14ac:dyDescent="0.25">
      <c r="A1648" s="4">
        <v>655</v>
      </c>
      <c r="B1648" s="5" t="s">
        <v>23</v>
      </c>
      <c r="C1648" s="4" t="s">
        <v>1652</v>
      </c>
      <c r="D1648" s="4">
        <v>25865</v>
      </c>
      <c r="E1648" s="6">
        <v>2049819.52</v>
      </c>
      <c r="F1648" s="6">
        <v>2049819.52</v>
      </c>
      <c r="G1648" s="6">
        <f t="shared" si="50"/>
        <v>0</v>
      </c>
      <c r="H1648" s="6" t="str">
        <f t="shared" si="51"/>
        <v>Aceptado</v>
      </c>
      <c r="I1648" s="4" t="s">
        <v>679</v>
      </c>
      <c r="J1648" s="4" t="s">
        <v>16</v>
      </c>
      <c r="K1648" s="4" t="s">
        <v>1659</v>
      </c>
      <c r="L1648" s="7" t="s">
        <v>25</v>
      </c>
      <c r="M1648" s="4">
        <v>3122888</v>
      </c>
      <c r="N1648" s="26" t="s">
        <v>1657</v>
      </c>
      <c r="O1648" s="8">
        <v>43018</v>
      </c>
      <c r="P1648" s="4" t="s">
        <v>15</v>
      </c>
      <c r="Q1648" s="4"/>
    </row>
    <row r="1649" spans="1:17" x14ac:dyDescent="0.25">
      <c r="A1649" s="4">
        <v>656</v>
      </c>
      <c r="B1649" s="5" t="s">
        <v>23</v>
      </c>
      <c r="C1649" s="4" t="s">
        <v>1652</v>
      </c>
      <c r="D1649" s="4">
        <v>17863</v>
      </c>
      <c r="E1649" s="6">
        <v>1504889.96</v>
      </c>
      <c r="F1649" s="6">
        <v>1504889.96</v>
      </c>
      <c r="G1649" s="6">
        <f t="shared" si="50"/>
        <v>0</v>
      </c>
      <c r="H1649" s="6" t="str">
        <f t="shared" si="51"/>
        <v>Aceptado</v>
      </c>
      <c r="I1649" s="4" t="s">
        <v>680</v>
      </c>
      <c r="J1649" s="4" t="s">
        <v>16</v>
      </c>
      <c r="K1649" s="4" t="s">
        <v>1659</v>
      </c>
      <c r="L1649" s="7" t="s">
        <v>25</v>
      </c>
      <c r="M1649" s="4">
        <v>3122888</v>
      </c>
      <c r="N1649" s="26" t="s">
        <v>1657</v>
      </c>
      <c r="O1649" s="8">
        <v>43018</v>
      </c>
      <c r="P1649" s="4" t="s">
        <v>15</v>
      </c>
      <c r="Q1649" s="4"/>
    </row>
    <row r="1650" spans="1:17" x14ac:dyDescent="0.25">
      <c r="A1650" s="4">
        <v>657</v>
      </c>
      <c r="B1650" s="5" t="s">
        <v>23</v>
      </c>
      <c r="C1650" s="4" t="s">
        <v>1652</v>
      </c>
      <c r="D1650" s="4">
        <v>15911</v>
      </c>
      <c r="E1650" s="6">
        <v>68886.86</v>
      </c>
      <c r="F1650" s="6">
        <v>68886.86</v>
      </c>
      <c r="G1650" s="6">
        <f t="shared" si="50"/>
        <v>0</v>
      </c>
      <c r="H1650" s="6" t="str">
        <f t="shared" si="51"/>
        <v>Aceptado</v>
      </c>
      <c r="I1650" s="4" t="s">
        <v>681</v>
      </c>
      <c r="J1650" s="4" t="s">
        <v>16</v>
      </c>
      <c r="K1650" s="4" t="s">
        <v>1659</v>
      </c>
      <c r="L1650" s="7" t="s">
        <v>25</v>
      </c>
      <c r="M1650" s="4">
        <v>3122888</v>
      </c>
      <c r="N1650" s="26" t="s">
        <v>1657</v>
      </c>
      <c r="O1650" s="8">
        <v>43018</v>
      </c>
      <c r="P1650" s="4" t="s">
        <v>15</v>
      </c>
      <c r="Q1650" s="4"/>
    </row>
    <row r="1651" spans="1:17" x14ac:dyDescent="0.25">
      <c r="A1651" s="4">
        <v>658</v>
      </c>
      <c r="B1651" s="5" t="s">
        <v>23</v>
      </c>
      <c r="C1651" s="4" t="s">
        <v>1652</v>
      </c>
      <c r="D1651" s="4">
        <v>18632</v>
      </c>
      <c r="E1651" s="6">
        <v>1409429.08</v>
      </c>
      <c r="F1651" s="6">
        <v>0</v>
      </c>
      <c r="G1651" s="6">
        <f t="shared" si="50"/>
        <v>1409429.08</v>
      </c>
      <c r="H1651" s="6" t="str">
        <f t="shared" si="51"/>
        <v>Rechazado</v>
      </c>
      <c r="I1651" s="4" t="s">
        <v>682</v>
      </c>
      <c r="J1651" s="4" t="s">
        <v>16</v>
      </c>
      <c r="K1651" s="4" t="s">
        <v>1659</v>
      </c>
      <c r="L1651" s="7" t="s">
        <v>25</v>
      </c>
      <c r="M1651" s="4">
        <v>3122888</v>
      </c>
      <c r="N1651" s="26" t="s">
        <v>1657</v>
      </c>
      <c r="O1651" s="8">
        <v>43018</v>
      </c>
      <c r="P1651" s="4" t="s">
        <v>15</v>
      </c>
      <c r="Q1651" s="4" t="s">
        <v>1669</v>
      </c>
    </row>
    <row r="1652" spans="1:17" x14ac:dyDescent="0.25">
      <c r="A1652" s="4">
        <v>659</v>
      </c>
      <c r="B1652" s="5" t="s">
        <v>23</v>
      </c>
      <c r="C1652" s="4" t="s">
        <v>1652</v>
      </c>
      <c r="D1652" s="4">
        <v>24789</v>
      </c>
      <c r="E1652" s="6">
        <v>2694596.18</v>
      </c>
      <c r="F1652" s="6">
        <v>2694596.18</v>
      </c>
      <c r="G1652" s="6">
        <f t="shared" si="50"/>
        <v>0</v>
      </c>
      <c r="H1652" s="6" t="str">
        <f t="shared" si="51"/>
        <v>Aceptado</v>
      </c>
      <c r="I1652" s="4" t="s">
        <v>683</v>
      </c>
      <c r="J1652" s="4" t="s">
        <v>16</v>
      </c>
      <c r="K1652" s="4" t="s">
        <v>1659</v>
      </c>
      <c r="L1652" s="7" t="s">
        <v>25</v>
      </c>
      <c r="M1652" s="4">
        <v>3122888</v>
      </c>
      <c r="N1652" s="26" t="s">
        <v>1657</v>
      </c>
      <c r="O1652" s="8">
        <v>43018</v>
      </c>
      <c r="P1652" s="4" t="s">
        <v>15</v>
      </c>
      <c r="Q1652" s="4"/>
    </row>
    <row r="1653" spans="1:17" x14ac:dyDescent="0.25">
      <c r="A1653" s="4">
        <v>660</v>
      </c>
      <c r="B1653" s="5" t="s">
        <v>23</v>
      </c>
      <c r="C1653" s="4" t="s">
        <v>1652</v>
      </c>
      <c r="D1653" s="4">
        <v>16781</v>
      </c>
      <c r="E1653" s="6">
        <v>11668913.5</v>
      </c>
      <c r="F1653" s="6">
        <v>11668913.5</v>
      </c>
      <c r="G1653" s="6">
        <f t="shared" si="50"/>
        <v>0</v>
      </c>
      <c r="H1653" s="6" t="str">
        <f t="shared" si="51"/>
        <v>Aceptado</v>
      </c>
      <c r="I1653" s="4" t="s">
        <v>684</v>
      </c>
      <c r="J1653" s="4" t="s">
        <v>16</v>
      </c>
      <c r="K1653" s="4" t="s">
        <v>1659</v>
      </c>
      <c r="L1653" s="7" t="s">
        <v>25</v>
      </c>
      <c r="M1653" s="4">
        <v>3122888</v>
      </c>
      <c r="N1653" s="26" t="s">
        <v>1657</v>
      </c>
      <c r="O1653" s="8">
        <v>43018</v>
      </c>
      <c r="P1653" s="4" t="s">
        <v>15</v>
      </c>
      <c r="Q1653" s="4"/>
    </row>
    <row r="1654" spans="1:17" x14ac:dyDescent="0.25">
      <c r="A1654" s="4">
        <v>661</v>
      </c>
      <c r="B1654" s="5" t="s">
        <v>23</v>
      </c>
      <c r="C1654" s="4" t="s">
        <v>1652</v>
      </c>
      <c r="D1654" s="4">
        <v>17093</v>
      </c>
      <c r="E1654" s="6">
        <v>11937350.1</v>
      </c>
      <c r="F1654" s="6">
        <v>11937350.1</v>
      </c>
      <c r="G1654" s="6">
        <f t="shared" si="50"/>
        <v>0</v>
      </c>
      <c r="H1654" s="6" t="str">
        <f t="shared" si="51"/>
        <v>Aceptado</v>
      </c>
      <c r="I1654" s="4" t="s">
        <v>685</v>
      </c>
      <c r="J1654" s="4" t="s">
        <v>16</v>
      </c>
      <c r="K1654" s="4" t="s">
        <v>1659</v>
      </c>
      <c r="L1654" s="7" t="s">
        <v>25</v>
      </c>
      <c r="M1654" s="4">
        <v>3122888</v>
      </c>
      <c r="N1654" s="26" t="s">
        <v>1657</v>
      </c>
      <c r="O1654" s="8">
        <v>43018</v>
      </c>
      <c r="P1654" s="4" t="s">
        <v>15</v>
      </c>
      <c r="Q1654" s="4"/>
    </row>
    <row r="1655" spans="1:17" x14ac:dyDescent="0.25">
      <c r="A1655" s="4">
        <v>662</v>
      </c>
      <c r="B1655" s="5" t="s">
        <v>23</v>
      </c>
      <c r="C1655" s="4" t="s">
        <v>1652</v>
      </c>
      <c r="D1655" s="4">
        <v>10403</v>
      </c>
      <c r="E1655" s="6">
        <v>1219815.06</v>
      </c>
      <c r="F1655" s="6">
        <v>1219815.06</v>
      </c>
      <c r="G1655" s="6">
        <f t="shared" si="50"/>
        <v>0</v>
      </c>
      <c r="H1655" s="6" t="str">
        <f t="shared" si="51"/>
        <v>Aceptado</v>
      </c>
      <c r="I1655" s="4" t="s">
        <v>686</v>
      </c>
      <c r="J1655" s="4" t="s">
        <v>16</v>
      </c>
      <c r="K1655" s="4" t="s">
        <v>1659</v>
      </c>
      <c r="L1655" s="7" t="s">
        <v>25</v>
      </c>
      <c r="M1655" s="4">
        <v>3122888</v>
      </c>
      <c r="N1655" s="26" t="s">
        <v>1657</v>
      </c>
      <c r="O1655" s="8">
        <v>43018</v>
      </c>
      <c r="P1655" s="4" t="s">
        <v>15</v>
      </c>
      <c r="Q1655" s="4"/>
    </row>
    <row r="1656" spans="1:17" x14ac:dyDescent="0.25">
      <c r="A1656" s="4">
        <v>663</v>
      </c>
      <c r="B1656" s="5" t="s">
        <v>23</v>
      </c>
      <c r="C1656" s="4" t="s">
        <v>1652</v>
      </c>
      <c r="D1656" s="4">
        <v>12943</v>
      </c>
      <c r="E1656" s="6">
        <v>10637032.27</v>
      </c>
      <c r="F1656" s="6">
        <v>10637032.27</v>
      </c>
      <c r="G1656" s="6">
        <f t="shared" si="50"/>
        <v>0</v>
      </c>
      <c r="H1656" s="6" t="str">
        <f t="shared" si="51"/>
        <v>Aceptado</v>
      </c>
      <c r="I1656" s="4" t="s">
        <v>687</v>
      </c>
      <c r="J1656" s="4" t="s">
        <v>16</v>
      </c>
      <c r="K1656" s="4" t="s">
        <v>1659</v>
      </c>
      <c r="L1656" s="7" t="s">
        <v>25</v>
      </c>
      <c r="M1656" s="4">
        <v>3122888</v>
      </c>
      <c r="N1656" s="26" t="s">
        <v>1657</v>
      </c>
      <c r="O1656" s="8">
        <v>43018</v>
      </c>
      <c r="P1656" s="4" t="s">
        <v>15</v>
      </c>
      <c r="Q1656" s="4"/>
    </row>
    <row r="1657" spans="1:17" x14ac:dyDescent="0.25">
      <c r="A1657" s="4">
        <v>664</v>
      </c>
      <c r="B1657" s="5" t="s">
        <v>23</v>
      </c>
      <c r="C1657" s="4" t="s">
        <v>1652</v>
      </c>
      <c r="D1657" s="4">
        <v>30775</v>
      </c>
      <c r="E1657" s="6">
        <v>13014793.449999999</v>
      </c>
      <c r="F1657" s="6">
        <v>13014793.449999999</v>
      </c>
      <c r="G1657" s="6">
        <f t="shared" si="50"/>
        <v>0</v>
      </c>
      <c r="H1657" s="6" t="str">
        <f t="shared" si="51"/>
        <v>Aceptado</v>
      </c>
      <c r="I1657" s="4" t="s">
        <v>688</v>
      </c>
      <c r="J1657" s="4" t="s">
        <v>16</v>
      </c>
      <c r="K1657" s="4" t="s">
        <v>1659</v>
      </c>
      <c r="L1657" s="7" t="s">
        <v>25</v>
      </c>
      <c r="M1657" s="4">
        <v>3122888</v>
      </c>
      <c r="N1657" s="26" t="s">
        <v>1657</v>
      </c>
      <c r="O1657" s="8">
        <v>43018</v>
      </c>
      <c r="P1657" s="4" t="s">
        <v>15</v>
      </c>
      <c r="Q1657" s="4"/>
    </row>
    <row r="1658" spans="1:17" x14ac:dyDescent="0.25">
      <c r="A1658" s="4">
        <v>665</v>
      </c>
      <c r="B1658" s="5" t="s">
        <v>23</v>
      </c>
      <c r="C1658" s="4" t="s">
        <v>1652</v>
      </c>
      <c r="D1658" s="4">
        <v>21054</v>
      </c>
      <c r="E1658" s="6">
        <v>8513844.4399999995</v>
      </c>
      <c r="F1658" s="6">
        <v>8513844.4399999995</v>
      </c>
      <c r="G1658" s="6">
        <f t="shared" si="50"/>
        <v>0</v>
      </c>
      <c r="H1658" s="6" t="str">
        <f t="shared" si="51"/>
        <v>Aceptado</v>
      </c>
      <c r="I1658" s="4" t="s">
        <v>689</v>
      </c>
      <c r="J1658" s="4" t="s">
        <v>16</v>
      </c>
      <c r="K1658" s="4" t="s">
        <v>1659</v>
      </c>
      <c r="L1658" s="7" t="s">
        <v>25</v>
      </c>
      <c r="M1658" s="4">
        <v>3122888</v>
      </c>
      <c r="N1658" s="26" t="s">
        <v>1657</v>
      </c>
      <c r="O1658" s="8">
        <v>43018</v>
      </c>
      <c r="P1658" s="4" t="s">
        <v>15</v>
      </c>
      <c r="Q1658" s="4"/>
    </row>
    <row r="1659" spans="1:17" x14ac:dyDescent="0.25">
      <c r="A1659" s="4">
        <v>666</v>
      </c>
      <c r="B1659" s="5" t="s">
        <v>23</v>
      </c>
      <c r="C1659" s="4" t="s">
        <v>1652</v>
      </c>
      <c r="D1659" s="4">
        <v>16946</v>
      </c>
      <c r="E1659" s="6">
        <v>4823167.13</v>
      </c>
      <c r="F1659" s="6">
        <v>4823167.13</v>
      </c>
      <c r="G1659" s="6">
        <f t="shared" si="50"/>
        <v>0</v>
      </c>
      <c r="H1659" s="6" t="str">
        <f t="shared" si="51"/>
        <v>Aceptado</v>
      </c>
      <c r="I1659" s="4" t="s">
        <v>690</v>
      </c>
      <c r="J1659" s="4" t="s">
        <v>16</v>
      </c>
      <c r="K1659" s="4" t="s">
        <v>1659</v>
      </c>
      <c r="L1659" s="7" t="s">
        <v>25</v>
      </c>
      <c r="M1659" s="4">
        <v>3122888</v>
      </c>
      <c r="N1659" s="26" t="s">
        <v>1657</v>
      </c>
      <c r="O1659" s="8">
        <v>43018</v>
      </c>
      <c r="P1659" s="4" t="s">
        <v>15</v>
      </c>
      <c r="Q1659" s="4"/>
    </row>
    <row r="1660" spans="1:17" x14ac:dyDescent="0.25">
      <c r="A1660" s="4">
        <v>667</v>
      </c>
      <c r="B1660" s="5" t="s">
        <v>23</v>
      </c>
      <c r="C1660" s="4" t="s">
        <v>1652</v>
      </c>
      <c r="D1660" s="4">
        <v>12504</v>
      </c>
      <c r="E1660" s="6">
        <v>4693990.76</v>
      </c>
      <c r="F1660" s="6">
        <v>4693990.76</v>
      </c>
      <c r="G1660" s="6">
        <f t="shared" si="50"/>
        <v>0</v>
      </c>
      <c r="H1660" s="6" t="str">
        <f t="shared" si="51"/>
        <v>Aceptado</v>
      </c>
      <c r="I1660" s="4" t="s">
        <v>691</v>
      </c>
      <c r="J1660" s="4" t="s">
        <v>16</v>
      </c>
      <c r="K1660" s="4" t="s">
        <v>1659</v>
      </c>
      <c r="L1660" s="7" t="s">
        <v>25</v>
      </c>
      <c r="M1660" s="4">
        <v>3122888</v>
      </c>
      <c r="N1660" s="26" t="s">
        <v>1657</v>
      </c>
      <c r="O1660" s="8">
        <v>43018</v>
      </c>
      <c r="P1660" s="4" t="s">
        <v>15</v>
      </c>
      <c r="Q1660" s="4"/>
    </row>
    <row r="1661" spans="1:17" x14ac:dyDescent="0.25">
      <c r="A1661" s="4">
        <v>668</v>
      </c>
      <c r="B1661" s="5" t="s">
        <v>23</v>
      </c>
      <c r="C1661" s="4" t="s">
        <v>1652</v>
      </c>
      <c r="D1661" s="4">
        <v>13354</v>
      </c>
      <c r="E1661" s="6">
        <v>7698244.79</v>
      </c>
      <c r="F1661" s="6">
        <v>7698244.79</v>
      </c>
      <c r="G1661" s="6">
        <f t="shared" si="50"/>
        <v>0</v>
      </c>
      <c r="H1661" s="6" t="str">
        <f t="shared" si="51"/>
        <v>Aceptado</v>
      </c>
      <c r="I1661" s="4" t="s">
        <v>692</v>
      </c>
      <c r="J1661" s="4" t="s">
        <v>16</v>
      </c>
      <c r="K1661" s="4" t="s">
        <v>1659</v>
      </c>
      <c r="L1661" s="7" t="s">
        <v>25</v>
      </c>
      <c r="M1661" s="4">
        <v>3122888</v>
      </c>
      <c r="N1661" s="26" t="s">
        <v>1657</v>
      </c>
      <c r="O1661" s="8">
        <v>43018</v>
      </c>
      <c r="P1661" s="4" t="s">
        <v>15</v>
      </c>
      <c r="Q1661" s="4"/>
    </row>
    <row r="1662" spans="1:17" x14ac:dyDescent="0.25">
      <c r="A1662" s="4">
        <v>669</v>
      </c>
      <c r="B1662" s="5" t="s">
        <v>23</v>
      </c>
      <c r="C1662" s="4" t="s">
        <v>1652</v>
      </c>
      <c r="D1662" s="4">
        <v>17112</v>
      </c>
      <c r="E1662" s="6">
        <v>2264761.2200000002</v>
      </c>
      <c r="F1662" s="6">
        <v>2264761.2200000002</v>
      </c>
      <c r="G1662" s="6">
        <f t="shared" si="50"/>
        <v>0</v>
      </c>
      <c r="H1662" s="6" t="str">
        <f t="shared" si="51"/>
        <v>Aceptado</v>
      </c>
      <c r="I1662" s="4" t="s">
        <v>693</v>
      </c>
      <c r="J1662" s="4" t="s">
        <v>16</v>
      </c>
      <c r="K1662" s="4" t="s">
        <v>1659</v>
      </c>
      <c r="L1662" s="7" t="s">
        <v>25</v>
      </c>
      <c r="M1662" s="4">
        <v>3122888</v>
      </c>
      <c r="N1662" s="26" t="s">
        <v>1657</v>
      </c>
      <c r="O1662" s="8">
        <v>43018</v>
      </c>
      <c r="P1662" s="4" t="s">
        <v>15</v>
      </c>
      <c r="Q1662" s="4"/>
    </row>
    <row r="1663" spans="1:17" x14ac:dyDescent="0.25">
      <c r="A1663" s="4">
        <v>670</v>
      </c>
      <c r="B1663" s="5" t="s">
        <v>23</v>
      </c>
      <c r="C1663" s="4" t="s">
        <v>1652</v>
      </c>
      <c r="D1663" s="4">
        <v>23221</v>
      </c>
      <c r="E1663" s="6">
        <v>9323370.3599999994</v>
      </c>
      <c r="F1663" s="6">
        <v>9323370.3599999994</v>
      </c>
      <c r="G1663" s="6">
        <f t="shared" si="50"/>
        <v>0</v>
      </c>
      <c r="H1663" s="6" t="str">
        <f t="shared" si="51"/>
        <v>Aceptado</v>
      </c>
      <c r="I1663" s="4" t="s">
        <v>694</v>
      </c>
      <c r="J1663" s="4" t="s">
        <v>16</v>
      </c>
      <c r="K1663" s="4" t="s">
        <v>1659</v>
      </c>
      <c r="L1663" s="7" t="s">
        <v>25</v>
      </c>
      <c r="M1663" s="4">
        <v>3122888</v>
      </c>
      <c r="N1663" s="26" t="s">
        <v>1657</v>
      </c>
      <c r="O1663" s="8">
        <v>43018</v>
      </c>
      <c r="P1663" s="4" t="s">
        <v>15</v>
      </c>
      <c r="Q1663" s="4"/>
    </row>
    <row r="1664" spans="1:17" x14ac:dyDescent="0.25">
      <c r="A1664" s="4">
        <v>671</v>
      </c>
      <c r="B1664" s="5" t="s">
        <v>23</v>
      </c>
      <c r="C1664" s="4" t="s">
        <v>1652</v>
      </c>
      <c r="D1664" s="4">
        <v>14062</v>
      </c>
      <c r="E1664" s="6">
        <v>2198022.48</v>
      </c>
      <c r="F1664" s="6">
        <v>0</v>
      </c>
      <c r="G1664" s="6">
        <f t="shared" si="50"/>
        <v>2198022.48</v>
      </c>
      <c r="H1664" s="6" t="str">
        <f t="shared" si="51"/>
        <v>Rechazado</v>
      </c>
      <c r="I1664" s="4" t="s">
        <v>695</v>
      </c>
      <c r="J1664" s="4" t="s">
        <v>16</v>
      </c>
      <c r="K1664" s="4" t="s">
        <v>1659</v>
      </c>
      <c r="L1664" s="7" t="s">
        <v>25</v>
      </c>
      <c r="M1664" s="4">
        <v>3122888</v>
      </c>
      <c r="N1664" s="26" t="s">
        <v>1657</v>
      </c>
      <c r="O1664" s="8">
        <v>43018</v>
      </c>
      <c r="P1664" s="4" t="s">
        <v>15</v>
      </c>
      <c r="Q1664" s="4" t="s">
        <v>1669</v>
      </c>
    </row>
    <row r="1665" spans="1:17" x14ac:dyDescent="0.25">
      <c r="A1665" s="4">
        <v>672</v>
      </c>
      <c r="B1665" s="5" t="s">
        <v>23</v>
      </c>
      <c r="C1665" s="4" t="s">
        <v>1652</v>
      </c>
      <c r="D1665" s="4">
        <v>24211</v>
      </c>
      <c r="E1665" s="6">
        <v>3427713.27</v>
      </c>
      <c r="F1665" s="6">
        <v>3427713.27</v>
      </c>
      <c r="G1665" s="6">
        <f t="shared" si="50"/>
        <v>0</v>
      </c>
      <c r="H1665" s="6" t="str">
        <f t="shared" si="51"/>
        <v>Aceptado</v>
      </c>
      <c r="I1665" s="4" t="s">
        <v>696</v>
      </c>
      <c r="J1665" s="4" t="s">
        <v>16</v>
      </c>
      <c r="K1665" s="4" t="s">
        <v>1659</v>
      </c>
      <c r="L1665" s="7" t="s">
        <v>25</v>
      </c>
      <c r="M1665" s="4">
        <v>3122888</v>
      </c>
      <c r="N1665" s="26" t="s">
        <v>1657</v>
      </c>
      <c r="O1665" s="8">
        <v>43018</v>
      </c>
      <c r="P1665" s="4" t="s">
        <v>15</v>
      </c>
      <c r="Q1665" s="4"/>
    </row>
    <row r="1666" spans="1:17" x14ac:dyDescent="0.25">
      <c r="A1666" s="4">
        <v>673</v>
      </c>
      <c r="B1666" s="5" t="s">
        <v>23</v>
      </c>
      <c r="C1666" s="4" t="s">
        <v>1652</v>
      </c>
      <c r="D1666" s="4">
        <v>26845</v>
      </c>
      <c r="E1666" s="6">
        <v>2959153.09</v>
      </c>
      <c r="F1666" s="6">
        <v>2959153.09</v>
      </c>
      <c r="G1666" s="6">
        <f t="shared" si="50"/>
        <v>0</v>
      </c>
      <c r="H1666" s="6" t="str">
        <f t="shared" si="51"/>
        <v>Aceptado</v>
      </c>
      <c r="I1666" s="4" t="s">
        <v>697</v>
      </c>
      <c r="J1666" s="4" t="s">
        <v>16</v>
      </c>
      <c r="K1666" s="4" t="s">
        <v>1659</v>
      </c>
      <c r="L1666" s="7" t="s">
        <v>25</v>
      </c>
      <c r="M1666" s="4">
        <v>3122888</v>
      </c>
      <c r="N1666" s="26" t="s">
        <v>1657</v>
      </c>
      <c r="O1666" s="8">
        <v>43018</v>
      </c>
      <c r="P1666" s="4" t="s">
        <v>15</v>
      </c>
      <c r="Q1666" s="4"/>
    </row>
    <row r="1667" spans="1:17" x14ac:dyDescent="0.25">
      <c r="A1667" s="4">
        <v>674</v>
      </c>
      <c r="B1667" s="5" t="s">
        <v>23</v>
      </c>
      <c r="C1667" s="4" t="s">
        <v>1652</v>
      </c>
      <c r="D1667" s="4">
        <v>13567</v>
      </c>
      <c r="E1667" s="6">
        <v>7706048.4299999997</v>
      </c>
      <c r="F1667" s="6">
        <v>7706048.4299999997</v>
      </c>
      <c r="G1667" s="6">
        <f t="shared" si="50"/>
        <v>0</v>
      </c>
      <c r="H1667" s="6" t="str">
        <f t="shared" si="51"/>
        <v>Aceptado</v>
      </c>
      <c r="I1667" s="4" t="s">
        <v>698</v>
      </c>
      <c r="J1667" s="4" t="s">
        <v>16</v>
      </c>
      <c r="K1667" s="4" t="s">
        <v>1659</v>
      </c>
      <c r="L1667" s="7" t="s">
        <v>25</v>
      </c>
      <c r="M1667" s="4">
        <v>3122888</v>
      </c>
      <c r="N1667" s="26" t="s">
        <v>1657</v>
      </c>
      <c r="O1667" s="8">
        <v>43018</v>
      </c>
      <c r="P1667" s="4" t="s">
        <v>15</v>
      </c>
      <c r="Q1667" s="4"/>
    </row>
    <row r="1668" spans="1:17" x14ac:dyDescent="0.25">
      <c r="A1668" s="4">
        <v>675</v>
      </c>
      <c r="B1668" s="5" t="s">
        <v>23</v>
      </c>
      <c r="C1668" s="4" t="s">
        <v>1652</v>
      </c>
      <c r="D1668" s="4">
        <v>15426</v>
      </c>
      <c r="E1668" s="6">
        <v>10935382.789999999</v>
      </c>
      <c r="F1668" s="6">
        <v>10935382.789999999</v>
      </c>
      <c r="G1668" s="6">
        <f t="shared" si="50"/>
        <v>0</v>
      </c>
      <c r="H1668" s="6" t="str">
        <f t="shared" si="51"/>
        <v>Aceptado</v>
      </c>
      <c r="I1668" s="4" t="s">
        <v>699</v>
      </c>
      <c r="J1668" s="4" t="s">
        <v>16</v>
      </c>
      <c r="K1668" s="4" t="s">
        <v>1659</v>
      </c>
      <c r="L1668" s="7" t="s">
        <v>25</v>
      </c>
      <c r="M1668" s="4">
        <v>3122888</v>
      </c>
      <c r="N1668" s="26" t="s">
        <v>1657</v>
      </c>
      <c r="O1668" s="8">
        <v>43018</v>
      </c>
      <c r="P1668" s="4" t="s">
        <v>15</v>
      </c>
      <c r="Q1668" s="4"/>
    </row>
    <row r="1669" spans="1:17" x14ac:dyDescent="0.25">
      <c r="A1669" s="4">
        <v>676</v>
      </c>
      <c r="B1669" s="5" t="s">
        <v>23</v>
      </c>
      <c r="C1669" s="4" t="s">
        <v>1652</v>
      </c>
      <c r="D1669" s="4">
        <v>2499</v>
      </c>
      <c r="E1669" s="6">
        <v>1232307.5900000001</v>
      </c>
      <c r="F1669" s="6">
        <v>1232307.5900000001</v>
      </c>
      <c r="G1669" s="6">
        <f t="shared" si="50"/>
        <v>0</v>
      </c>
      <c r="H1669" s="6" t="str">
        <f t="shared" si="51"/>
        <v>Aceptado</v>
      </c>
      <c r="I1669" s="4" t="s">
        <v>700</v>
      </c>
      <c r="J1669" s="4" t="s">
        <v>16</v>
      </c>
      <c r="K1669" s="4" t="s">
        <v>1659</v>
      </c>
      <c r="L1669" s="7" t="s">
        <v>25</v>
      </c>
      <c r="M1669" s="4">
        <v>3122888</v>
      </c>
      <c r="N1669" s="26" t="s">
        <v>1657</v>
      </c>
      <c r="O1669" s="8">
        <v>43018</v>
      </c>
      <c r="P1669" s="4" t="s">
        <v>15</v>
      </c>
      <c r="Q1669" s="4"/>
    </row>
    <row r="1670" spans="1:17" x14ac:dyDescent="0.25">
      <c r="A1670" s="4">
        <v>677</v>
      </c>
      <c r="B1670" s="5" t="s">
        <v>23</v>
      </c>
      <c r="C1670" s="4" t="s">
        <v>1652</v>
      </c>
      <c r="D1670" s="4">
        <v>17679</v>
      </c>
      <c r="E1670" s="6">
        <v>2831161.87</v>
      </c>
      <c r="F1670" s="6">
        <v>2831161.87</v>
      </c>
      <c r="G1670" s="6">
        <f t="shared" si="50"/>
        <v>0</v>
      </c>
      <c r="H1670" s="6" t="str">
        <f t="shared" si="51"/>
        <v>Aceptado</v>
      </c>
      <c r="I1670" s="4" t="s">
        <v>701</v>
      </c>
      <c r="J1670" s="4" t="s">
        <v>16</v>
      </c>
      <c r="K1670" s="4" t="s">
        <v>1659</v>
      </c>
      <c r="L1670" s="7" t="s">
        <v>25</v>
      </c>
      <c r="M1670" s="4">
        <v>3122888</v>
      </c>
      <c r="N1670" s="26" t="s">
        <v>1657</v>
      </c>
      <c r="O1670" s="8">
        <v>43018</v>
      </c>
      <c r="P1670" s="4" t="s">
        <v>15</v>
      </c>
      <c r="Q1670" s="4"/>
    </row>
    <row r="1671" spans="1:17" x14ac:dyDescent="0.25">
      <c r="A1671" s="4">
        <v>678</v>
      </c>
      <c r="B1671" s="5" t="s">
        <v>23</v>
      </c>
      <c r="C1671" s="4" t="s">
        <v>1652</v>
      </c>
      <c r="D1671" s="4">
        <v>2107</v>
      </c>
      <c r="E1671" s="6">
        <v>3819954.24</v>
      </c>
      <c r="F1671" s="6">
        <v>3819954.24</v>
      </c>
      <c r="G1671" s="6">
        <f t="shared" si="50"/>
        <v>0</v>
      </c>
      <c r="H1671" s="6" t="str">
        <f t="shared" si="51"/>
        <v>Aceptado</v>
      </c>
      <c r="I1671" s="4" t="s">
        <v>702</v>
      </c>
      <c r="J1671" s="4" t="s">
        <v>16</v>
      </c>
      <c r="K1671" s="4" t="s">
        <v>1659</v>
      </c>
      <c r="L1671" s="7" t="s">
        <v>25</v>
      </c>
      <c r="M1671" s="4">
        <v>3122888</v>
      </c>
      <c r="N1671" s="26" t="s">
        <v>1657</v>
      </c>
      <c r="O1671" s="8">
        <v>43018</v>
      </c>
      <c r="P1671" s="4" t="s">
        <v>15</v>
      </c>
      <c r="Q1671" s="4"/>
    </row>
    <row r="1672" spans="1:17" x14ac:dyDescent="0.25">
      <c r="A1672" s="4">
        <v>679</v>
      </c>
      <c r="B1672" s="5" t="s">
        <v>23</v>
      </c>
      <c r="C1672" s="4" t="s">
        <v>1652</v>
      </c>
      <c r="D1672" s="4">
        <v>23549</v>
      </c>
      <c r="E1672" s="6">
        <v>8109680.8700000001</v>
      </c>
      <c r="F1672" s="6">
        <v>8080157.9150174893</v>
      </c>
      <c r="G1672" s="6">
        <f t="shared" ref="G1672:G1735" si="52">E1672-F1672</f>
        <v>29522.954982510768</v>
      </c>
      <c r="H1672" s="6" t="str">
        <f t="shared" ref="H1672:H1735" si="53">IF(F1672=E1672,"Aceptado",IF(G1672=E1672,"Rechazado","Parcial"))</f>
        <v>Parcial</v>
      </c>
      <c r="I1672" s="4" t="s">
        <v>703</v>
      </c>
      <c r="J1672" s="4" t="s">
        <v>16</v>
      </c>
      <c r="K1672" s="4" t="s">
        <v>1659</v>
      </c>
      <c r="L1672" s="7" t="s">
        <v>25</v>
      </c>
      <c r="M1672" s="4">
        <v>3122888</v>
      </c>
      <c r="N1672" s="26" t="s">
        <v>1657</v>
      </c>
      <c r="O1672" s="8">
        <v>43018</v>
      </c>
      <c r="P1672" s="4" t="s">
        <v>15</v>
      </c>
      <c r="Q1672" s="4" t="s">
        <v>1658</v>
      </c>
    </row>
    <row r="1673" spans="1:17" x14ac:dyDescent="0.25">
      <c r="A1673" s="4">
        <v>680</v>
      </c>
      <c r="B1673" s="5" t="s">
        <v>23</v>
      </c>
      <c r="C1673" s="4" t="s">
        <v>1652</v>
      </c>
      <c r="D1673" s="4">
        <v>19402</v>
      </c>
      <c r="E1673" s="6">
        <v>6085612.5700000003</v>
      </c>
      <c r="F1673" s="6">
        <v>6071025.9231519448</v>
      </c>
      <c r="G1673" s="6">
        <f t="shared" si="52"/>
        <v>14586.646848055534</v>
      </c>
      <c r="H1673" s="6" t="str">
        <f t="shared" si="53"/>
        <v>Parcial</v>
      </c>
      <c r="I1673" s="4" t="s">
        <v>704</v>
      </c>
      <c r="J1673" s="4" t="s">
        <v>16</v>
      </c>
      <c r="K1673" s="4" t="s">
        <v>1659</v>
      </c>
      <c r="L1673" s="7" t="s">
        <v>25</v>
      </c>
      <c r="M1673" s="4">
        <v>3122888</v>
      </c>
      <c r="N1673" s="26" t="s">
        <v>1657</v>
      </c>
      <c r="O1673" s="8">
        <v>43018</v>
      </c>
      <c r="P1673" s="4" t="s">
        <v>15</v>
      </c>
      <c r="Q1673" s="4" t="s">
        <v>1658</v>
      </c>
    </row>
    <row r="1674" spans="1:17" x14ac:dyDescent="0.25">
      <c r="A1674" s="4">
        <v>681</v>
      </c>
      <c r="B1674" s="5" t="s">
        <v>23</v>
      </c>
      <c r="C1674" s="4" t="s">
        <v>1652</v>
      </c>
      <c r="D1674" s="4">
        <v>11451</v>
      </c>
      <c r="E1674" s="6">
        <v>410514.35</v>
      </c>
      <c r="F1674" s="6">
        <v>410514.35</v>
      </c>
      <c r="G1674" s="6">
        <f t="shared" si="52"/>
        <v>0</v>
      </c>
      <c r="H1674" s="6" t="str">
        <f t="shared" si="53"/>
        <v>Aceptado</v>
      </c>
      <c r="I1674" s="4" t="s">
        <v>705</v>
      </c>
      <c r="J1674" s="4" t="s">
        <v>16</v>
      </c>
      <c r="K1674" s="4" t="s">
        <v>1659</v>
      </c>
      <c r="L1674" s="7" t="s">
        <v>25</v>
      </c>
      <c r="M1674" s="4">
        <v>3122888</v>
      </c>
      <c r="N1674" s="26" t="s">
        <v>1657</v>
      </c>
      <c r="O1674" s="8">
        <v>43018</v>
      </c>
      <c r="P1674" s="4" t="s">
        <v>15</v>
      </c>
      <c r="Q1674" s="4"/>
    </row>
    <row r="1675" spans="1:17" x14ac:dyDescent="0.25">
      <c r="A1675" s="4">
        <v>682</v>
      </c>
      <c r="B1675" s="5" t="s">
        <v>23</v>
      </c>
      <c r="C1675" s="4" t="s">
        <v>1652</v>
      </c>
      <c r="D1675" s="4">
        <v>12020</v>
      </c>
      <c r="E1675" s="6">
        <v>3478503.45</v>
      </c>
      <c r="F1675" s="6">
        <v>3478503.45</v>
      </c>
      <c r="G1675" s="6">
        <f t="shared" si="52"/>
        <v>0</v>
      </c>
      <c r="H1675" s="6" t="str">
        <f t="shared" si="53"/>
        <v>Aceptado</v>
      </c>
      <c r="I1675" s="4" t="s">
        <v>706</v>
      </c>
      <c r="J1675" s="4" t="s">
        <v>16</v>
      </c>
      <c r="K1675" s="4" t="s">
        <v>1659</v>
      </c>
      <c r="L1675" s="7" t="s">
        <v>25</v>
      </c>
      <c r="M1675" s="4">
        <v>3122888</v>
      </c>
      <c r="N1675" s="26" t="s">
        <v>1657</v>
      </c>
      <c r="O1675" s="8">
        <v>43018</v>
      </c>
      <c r="P1675" s="4" t="s">
        <v>15</v>
      </c>
      <c r="Q1675" s="4"/>
    </row>
    <row r="1676" spans="1:17" x14ac:dyDescent="0.25">
      <c r="A1676" s="4">
        <v>683</v>
      </c>
      <c r="B1676" s="5" t="s">
        <v>23</v>
      </c>
      <c r="C1676" s="4" t="s">
        <v>1652</v>
      </c>
      <c r="D1676" s="4">
        <v>12937</v>
      </c>
      <c r="E1676" s="6">
        <v>3170892.6</v>
      </c>
      <c r="F1676" s="6">
        <v>3170892.6</v>
      </c>
      <c r="G1676" s="6">
        <f t="shared" si="52"/>
        <v>0</v>
      </c>
      <c r="H1676" s="6" t="str">
        <f t="shared" si="53"/>
        <v>Aceptado</v>
      </c>
      <c r="I1676" s="4" t="s">
        <v>707</v>
      </c>
      <c r="J1676" s="4" t="s">
        <v>16</v>
      </c>
      <c r="K1676" s="4" t="s">
        <v>1659</v>
      </c>
      <c r="L1676" s="7" t="s">
        <v>25</v>
      </c>
      <c r="M1676" s="4">
        <v>3122888</v>
      </c>
      <c r="N1676" s="26" t="s">
        <v>1657</v>
      </c>
      <c r="O1676" s="8">
        <v>43018</v>
      </c>
      <c r="P1676" s="4" t="s">
        <v>15</v>
      </c>
      <c r="Q1676" s="4"/>
    </row>
    <row r="1677" spans="1:17" x14ac:dyDescent="0.25">
      <c r="A1677" s="4">
        <v>684</v>
      </c>
      <c r="B1677" s="5" t="s">
        <v>23</v>
      </c>
      <c r="C1677" s="4" t="s">
        <v>1652</v>
      </c>
      <c r="D1677" s="4">
        <v>17931</v>
      </c>
      <c r="E1677" s="6">
        <v>8562227.0399999991</v>
      </c>
      <c r="F1677" s="6">
        <v>8562227.0399999991</v>
      </c>
      <c r="G1677" s="6">
        <f t="shared" si="52"/>
        <v>0</v>
      </c>
      <c r="H1677" s="6" t="str">
        <f t="shared" si="53"/>
        <v>Aceptado</v>
      </c>
      <c r="I1677" s="4" t="s">
        <v>708</v>
      </c>
      <c r="J1677" s="4" t="s">
        <v>16</v>
      </c>
      <c r="K1677" s="4" t="s">
        <v>1659</v>
      </c>
      <c r="L1677" s="7" t="s">
        <v>25</v>
      </c>
      <c r="M1677" s="4">
        <v>3122888</v>
      </c>
      <c r="N1677" s="26" t="s">
        <v>1657</v>
      </c>
      <c r="O1677" s="8">
        <v>43018</v>
      </c>
      <c r="P1677" s="4" t="s">
        <v>15</v>
      </c>
      <c r="Q1677" s="4"/>
    </row>
    <row r="1678" spans="1:17" x14ac:dyDescent="0.25">
      <c r="A1678" s="4">
        <v>685</v>
      </c>
      <c r="B1678" s="5" t="s">
        <v>23</v>
      </c>
      <c r="C1678" s="4" t="s">
        <v>1652</v>
      </c>
      <c r="D1678" s="4">
        <v>19135</v>
      </c>
      <c r="E1678" s="6">
        <v>9276852.9499999993</v>
      </c>
      <c r="F1678" s="6">
        <v>9276852.9499999993</v>
      </c>
      <c r="G1678" s="6">
        <f t="shared" si="52"/>
        <v>0</v>
      </c>
      <c r="H1678" s="6" t="str">
        <f t="shared" si="53"/>
        <v>Aceptado</v>
      </c>
      <c r="I1678" s="4" t="s">
        <v>709</v>
      </c>
      <c r="J1678" s="4" t="s">
        <v>16</v>
      </c>
      <c r="K1678" s="4" t="s">
        <v>1659</v>
      </c>
      <c r="L1678" s="7" t="s">
        <v>25</v>
      </c>
      <c r="M1678" s="4">
        <v>3122888</v>
      </c>
      <c r="N1678" s="26" t="s">
        <v>1657</v>
      </c>
      <c r="O1678" s="8">
        <v>43018</v>
      </c>
      <c r="P1678" s="4" t="s">
        <v>15</v>
      </c>
      <c r="Q1678" s="4"/>
    </row>
    <row r="1679" spans="1:17" x14ac:dyDescent="0.25">
      <c r="A1679" s="4">
        <v>686</v>
      </c>
      <c r="B1679" s="5" t="s">
        <v>23</v>
      </c>
      <c r="C1679" s="4" t="s">
        <v>1652</v>
      </c>
      <c r="D1679" s="4">
        <v>17000</v>
      </c>
      <c r="E1679" s="6">
        <v>8088240.79</v>
      </c>
      <c r="F1679" s="6">
        <v>8088240.79</v>
      </c>
      <c r="G1679" s="6">
        <f t="shared" si="52"/>
        <v>0</v>
      </c>
      <c r="H1679" s="6" t="str">
        <f t="shared" si="53"/>
        <v>Aceptado</v>
      </c>
      <c r="I1679" s="4" t="s">
        <v>710</v>
      </c>
      <c r="J1679" s="4" t="s">
        <v>16</v>
      </c>
      <c r="K1679" s="4" t="s">
        <v>1659</v>
      </c>
      <c r="L1679" s="7" t="s">
        <v>25</v>
      </c>
      <c r="M1679" s="4">
        <v>3122888</v>
      </c>
      <c r="N1679" s="26" t="s">
        <v>1657</v>
      </c>
      <c r="O1679" s="8">
        <v>43018</v>
      </c>
      <c r="P1679" s="4" t="s">
        <v>15</v>
      </c>
      <c r="Q1679" s="4"/>
    </row>
    <row r="1680" spans="1:17" x14ac:dyDescent="0.25">
      <c r="A1680" s="4">
        <v>687</v>
      </c>
      <c r="B1680" s="5" t="s">
        <v>23</v>
      </c>
      <c r="C1680" s="4" t="s">
        <v>1652</v>
      </c>
      <c r="D1680" s="4">
        <v>2178</v>
      </c>
      <c r="E1680" s="6">
        <v>2890623.79</v>
      </c>
      <c r="F1680" s="6">
        <v>2890623.79</v>
      </c>
      <c r="G1680" s="6">
        <f t="shared" si="52"/>
        <v>0</v>
      </c>
      <c r="H1680" s="6" t="str">
        <f t="shared" si="53"/>
        <v>Aceptado</v>
      </c>
      <c r="I1680" s="4" t="s">
        <v>711</v>
      </c>
      <c r="J1680" s="4" t="s">
        <v>16</v>
      </c>
      <c r="K1680" s="4" t="s">
        <v>1659</v>
      </c>
      <c r="L1680" s="7" t="s">
        <v>25</v>
      </c>
      <c r="M1680" s="4">
        <v>3122888</v>
      </c>
      <c r="N1680" s="26" t="s">
        <v>1657</v>
      </c>
      <c r="O1680" s="8">
        <v>43018</v>
      </c>
      <c r="P1680" s="4" t="s">
        <v>15</v>
      </c>
      <c r="Q1680" s="4"/>
    </row>
    <row r="1681" spans="1:17" x14ac:dyDescent="0.25">
      <c r="A1681" s="4">
        <v>688</v>
      </c>
      <c r="B1681" s="5" t="s">
        <v>23</v>
      </c>
      <c r="C1681" s="4" t="s">
        <v>1652</v>
      </c>
      <c r="D1681" s="4">
        <v>18260</v>
      </c>
      <c r="E1681" s="6">
        <v>6363045.0899999999</v>
      </c>
      <c r="F1681" s="6">
        <v>6363045.0899999999</v>
      </c>
      <c r="G1681" s="6">
        <f t="shared" si="52"/>
        <v>0</v>
      </c>
      <c r="H1681" s="6" t="str">
        <f t="shared" si="53"/>
        <v>Aceptado</v>
      </c>
      <c r="I1681" s="4" t="s">
        <v>712</v>
      </c>
      <c r="J1681" s="4" t="s">
        <v>16</v>
      </c>
      <c r="K1681" s="4" t="s">
        <v>1659</v>
      </c>
      <c r="L1681" s="7" t="s">
        <v>25</v>
      </c>
      <c r="M1681" s="4">
        <v>3122888</v>
      </c>
      <c r="N1681" s="26" t="s">
        <v>1657</v>
      </c>
      <c r="O1681" s="8">
        <v>43018</v>
      </c>
      <c r="P1681" s="4" t="s">
        <v>15</v>
      </c>
      <c r="Q1681" s="4"/>
    </row>
    <row r="1682" spans="1:17" x14ac:dyDescent="0.25">
      <c r="A1682" s="4">
        <v>689</v>
      </c>
      <c r="B1682" s="5" t="s">
        <v>23</v>
      </c>
      <c r="C1682" s="4" t="s">
        <v>1652</v>
      </c>
      <c r="D1682" s="4">
        <v>2647</v>
      </c>
      <c r="E1682" s="6">
        <v>1727657.18</v>
      </c>
      <c r="F1682" s="6">
        <v>1727657.18</v>
      </c>
      <c r="G1682" s="6">
        <f t="shared" si="52"/>
        <v>0</v>
      </c>
      <c r="H1682" s="6" t="str">
        <f t="shared" si="53"/>
        <v>Aceptado</v>
      </c>
      <c r="I1682" s="4" t="s">
        <v>713</v>
      </c>
      <c r="J1682" s="4" t="s">
        <v>16</v>
      </c>
      <c r="K1682" s="4" t="s">
        <v>1659</v>
      </c>
      <c r="L1682" s="7" t="s">
        <v>25</v>
      </c>
      <c r="M1682" s="4">
        <v>3122888</v>
      </c>
      <c r="N1682" s="26" t="s">
        <v>1657</v>
      </c>
      <c r="O1682" s="8">
        <v>43018</v>
      </c>
      <c r="P1682" s="4" t="s">
        <v>15</v>
      </c>
      <c r="Q1682" s="4"/>
    </row>
    <row r="1683" spans="1:17" x14ac:dyDescent="0.25">
      <c r="A1683" s="4">
        <v>690</v>
      </c>
      <c r="B1683" s="5" t="s">
        <v>23</v>
      </c>
      <c r="C1683" s="4" t="s">
        <v>1652</v>
      </c>
      <c r="D1683" s="4">
        <v>18058</v>
      </c>
      <c r="E1683" s="6">
        <v>6244339.5199999996</v>
      </c>
      <c r="F1683" s="6">
        <v>6244339.5199999996</v>
      </c>
      <c r="G1683" s="6">
        <f t="shared" si="52"/>
        <v>0</v>
      </c>
      <c r="H1683" s="6" t="str">
        <f t="shared" si="53"/>
        <v>Aceptado</v>
      </c>
      <c r="I1683" s="4" t="s">
        <v>714</v>
      </c>
      <c r="J1683" s="4" t="s">
        <v>16</v>
      </c>
      <c r="K1683" s="4" t="s">
        <v>1659</v>
      </c>
      <c r="L1683" s="7" t="s">
        <v>25</v>
      </c>
      <c r="M1683" s="4">
        <v>3122888</v>
      </c>
      <c r="N1683" s="26" t="s">
        <v>1657</v>
      </c>
      <c r="O1683" s="8">
        <v>43018</v>
      </c>
      <c r="P1683" s="4" t="s">
        <v>15</v>
      </c>
      <c r="Q1683" s="4"/>
    </row>
    <row r="1684" spans="1:17" x14ac:dyDescent="0.25">
      <c r="A1684" s="4">
        <v>691</v>
      </c>
      <c r="B1684" s="5" t="s">
        <v>23</v>
      </c>
      <c r="C1684" s="4" t="s">
        <v>1652</v>
      </c>
      <c r="D1684" s="4">
        <v>25945</v>
      </c>
      <c r="E1684" s="6">
        <v>14987298.720000001</v>
      </c>
      <c r="F1684" s="6">
        <v>14987298.720000001</v>
      </c>
      <c r="G1684" s="6">
        <f t="shared" si="52"/>
        <v>0</v>
      </c>
      <c r="H1684" s="6" t="str">
        <f t="shared" si="53"/>
        <v>Aceptado</v>
      </c>
      <c r="I1684" s="4" t="s">
        <v>715</v>
      </c>
      <c r="J1684" s="4" t="s">
        <v>16</v>
      </c>
      <c r="K1684" s="4" t="s">
        <v>1659</v>
      </c>
      <c r="L1684" s="7" t="s">
        <v>25</v>
      </c>
      <c r="M1684" s="4">
        <v>3122888</v>
      </c>
      <c r="N1684" s="26" t="s">
        <v>1657</v>
      </c>
      <c r="O1684" s="8">
        <v>43018</v>
      </c>
      <c r="P1684" s="4" t="s">
        <v>15</v>
      </c>
      <c r="Q1684" s="4"/>
    </row>
    <row r="1685" spans="1:17" x14ac:dyDescent="0.25">
      <c r="A1685" s="4">
        <v>692</v>
      </c>
      <c r="B1685" s="5" t="s">
        <v>23</v>
      </c>
      <c r="C1685" s="4" t="s">
        <v>1652</v>
      </c>
      <c r="D1685" s="4">
        <v>11210</v>
      </c>
      <c r="E1685" s="6">
        <v>2975971.72</v>
      </c>
      <c r="F1685" s="6">
        <v>2975971.72</v>
      </c>
      <c r="G1685" s="6">
        <f t="shared" si="52"/>
        <v>0</v>
      </c>
      <c r="H1685" s="6" t="str">
        <f t="shared" si="53"/>
        <v>Aceptado</v>
      </c>
      <c r="I1685" s="4" t="s">
        <v>716</v>
      </c>
      <c r="J1685" s="4" t="s">
        <v>16</v>
      </c>
      <c r="K1685" s="4" t="s">
        <v>1659</v>
      </c>
      <c r="L1685" s="7" t="s">
        <v>25</v>
      </c>
      <c r="M1685" s="4">
        <v>3122888</v>
      </c>
      <c r="N1685" s="26" t="s">
        <v>1657</v>
      </c>
      <c r="O1685" s="8">
        <v>43018</v>
      </c>
      <c r="P1685" s="4" t="s">
        <v>15</v>
      </c>
      <c r="Q1685" s="4"/>
    </row>
    <row r="1686" spans="1:17" x14ac:dyDescent="0.25">
      <c r="A1686" s="4">
        <v>693</v>
      </c>
      <c r="B1686" s="5" t="s">
        <v>23</v>
      </c>
      <c r="C1686" s="4" t="s">
        <v>1652</v>
      </c>
      <c r="D1686" s="4">
        <v>20390</v>
      </c>
      <c r="E1686" s="6">
        <v>2516031.85</v>
      </c>
      <c r="F1686" s="6">
        <v>2516031.85</v>
      </c>
      <c r="G1686" s="6">
        <f t="shared" si="52"/>
        <v>0</v>
      </c>
      <c r="H1686" s="6" t="str">
        <f t="shared" si="53"/>
        <v>Aceptado</v>
      </c>
      <c r="I1686" s="4" t="s">
        <v>717</v>
      </c>
      <c r="J1686" s="4" t="s">
        <v>16</v>
      </c>
      <c r="K1686" s="4" t="s">
        <v>1659</v>
      </c>
      <c r="L1686" s="7" t="s">
        <v>25</v>
      </c>
      <c r="M1686" s="4">
        <v>3122888</v>
      </c>
      <c r="N1686" s="26" t="s">
        <v>1657</v>
      </c>
      <c r="O1686" s="8">
        <v>43018</v>
      </c>
      <c r="P1686" s="4" t="s">
        <v>15</v>
      </c>
      <c r="Q1686" s="4"/>
    </row>
    <row r="1687" spans="1:17" x14ac:dyDescent="0.25">
      <c r="A1687" s="4">
        <v>694</v>
      </c>
      <c r="B1687" s="5" t="s">
        <v>23</v>
      </c>
      <c r="C1687" s="4" t="s">
        <v>1652</v>
      </c>
      <c r="D1687" s="4">
        <v>29141</v>
      </c>
      <c r="E1687" s="6">
        <v>3928356.26</v>
      </c>
      <c r="F1687" s="6">
        <v>3928356.26</v>
      </c>
      <c r="G1687" s="6">
        <f t="shared" si="52"/>
        <v>0</v>
      </c>
      <c r="H1687" s="6" t="str">
        <f t="shared" si="53"/>
        <v>Aceptado</v>
      </c>
      <c r="I1687" s="4" t="s">
        <v>718</v>
      </c>
      <c r="J1687" s="4" t="s">
        <v>16</v>
      </c>
      <c r="K1687" s="4" t="s">
        <v>1659</v>
      </c>
      <c r="L1687" s="7" t="s">
        <v>25</v>
      </c>
      <c r="M1687" s="4">
        <v>3122888</v>
      </c>
      <c r="N1687" s="26" t="s">
        <v>1657</v>
      </c>
      <c r="O1687" s="8">
        <v>43018</v>
      </c>
      <c r="P1687" s="4" t="s">
        <v>15</v>
      </c>
      <c r="Q1687" s="4"/>
    </row>
    <row r="1688" spans="1:17" x14ac:dyDescent="0.25">
      <c r="A1688" s="4">
        <v>695</v>
      </c>
      <c r="B1688" s="5" t="s">
        <v>23</v>
      </c>
      <c r="C1688" s="4" t="s">
        <v>1652</v>
      </c>
      <c r="D1688" s="4">
        <v>12730</v>
      </c>
      <c r="E1688" s="6">
        <v>1199990.25</v>
      </c>
      <c r="F1688" s="6">
        <v>1199990.25</v>
      </c>
      <c r="G1688" s="6">
        <f t="shared" si="52"/>
        <v>0</v>
      </c>
      <c r="H1688" s="6" t="str">
        <f t="shared" si="53"/>
        <v>Aceptado</v>
      </c>
      <c r="I1688" s="4" t="s">
        <v>719</v>
      </c>
      <c r="J1688" s="4" t="s">
        <v>16</v>
      </c>
      <c r="K1688" s="4" t="s">
        <v>1659</v>
      </c>
      <c r="L1688" s="7" t="s">
        <v>25</v>
      </c>
      <c r="M1688" s="4">
        <v>3122888</v>
      </c>
      <c r="N1688" s="26" t="s">
        <v>1657</v>
      </c>
      <c r="O1688" s="8">
        <v>43018</v>
      </c>
      <c r="P1688" s="4" t="s">
        <v>15</v>
      </c>
      <c r="Q1688" s="4"/>
    </row>
    <row r="1689" spans="1:17" x14ac:dyDescent="0.25">
      <c r="A1689" s="4">
        <v>696</v>
      </c>
      <c r="B1689" s="5" t="s">
        <v>23</v>
      </c>
      <c r="C1689" s="4" t="s">
        <v>1652</v>
      </c>
      <c r="D1689" s="4">
        <v>15264</v>
      </c>
      <c r="E1689" s="6">
        <v>6443324.8600000003</v>
      </c>
      <c r="F1689" s="6">
        <v>6443324.8600000003</v>
      </c>
      <c r="G1689" s="6">
        <f t="shared" si="52"/>
        <v>0</v>
      </c>
      <c r="H1689" s="6" t="str">
        <f t="shared" si="53"/>
        <v>Aceptado</v>
      </c>
      <c r="I1689" s="4" t="s">
        <v>720</v>
      </c>
      <c r="J1689" s="4" t="s">
        <v>16</v>
      </c>
      <c r="K1689" s="4" t="s">
        <v>1659</v>
      </c>
      <c r="L1689" s="7" t="s">
        <v>25</v>
      </c>
      <c r="M1689" s="4">
        <v>3122888</v>
      </c>
      <c r="N1689" s="26" t="s">
        <v>1657</v>
      </c>
      <c r="O1689" s="8">
        <v>43018</v>
      </c>
      <c r="P1689" s="4" t="s">
        <v>15</v>
      </c>
      <c r="Q1689" s="4"/>
    </row>
    <row r="1690" spans="1:17" x14ac:dyDescent="0.25">
      <c r="A1690" s="4">
        <v>697</v>
      </c>
      <c r="B1690" s="5" t="s">
        <v>23</v>
      </c>
      <c r="C1690" s="4" t="s">
        <v>1652</v>
      </c>
      <c r="D1690" s="4">
        <v>17006</v>
      </c>
      <c r="E1690" s="6">
        <v>2407542.9900000002</v>
      </c>
      <c r="F1690" s="6">
        <v>2407542.9900000002</v>
      </c>
      <c r="G1690" s="6">
        <f t="shared" si="52"/>
        <v>0</v>
      </c>
      <c r="H1690" s="6" t="str">
        <f t="shared" si="53"/>
        <v>Aceptado</v>
      </c>
      <c r="I1690" s="4" t="s">
        <v>721</v>
      </c>
      <c r="J1690" s="4" t="s">
        <v>16</v>
      </c>
      <c r="K1690" s="4" t="s">
        <v>1659</v>
      </c>
      <c r="L1690" s="7" t="s">
        <v>25</v>
      </c>
      <c r="M1690" s="4">
        <v>3122888</v>
      </c>
      <c r="N1690" s="26" t="s">
        <v>1657</v>
      </c>
      <c r="O1690" s="8">
        <v>43018</v>
      </c>
      <c r="P1690" s="4" t="s">
        <v>15</v>
      </c>
      <c r="Q1690" s="4"/>
    </row>
    <row r="1691" spans="1:17" x14ac:dyDescent="0.25">
      <c r="A1691" s="4">
        <v>698</v>
      </c>
      <c r="B1691" s="5" t="s">
        <v>23</v>
      </c>
      <c r="C1691" s="4" t="s">
        <v>1652</v>
      </c>
      <c r="D1691" s="4">
        <v>12710</v>
      </c>
      <c r="E1691" s="6">
        <v>2852152.96</v>
      </c>
      <c r="F1691" s="6">
        <v>2852152.96</v>
      </c>
      <c r="G1691" s="6">
        <f t="shared" si="52"/>
        <v>0</v>
      </c>
      <c r="H1691" s="6" t="str">
        <f t="shared" si="53"/>
        <v>Aceptado</v>
      </c>
      <c r="I1691" s="4" t="s">
        <v>722</v>
      </c>
      <c r="J1691" s="4" t="s">
        <v>16</v>
      </c>
      <c r="K1691" s="4" t="s">
        <v>1659</v>
      </c>
      <c r="L1691" s="7" t="s">
        <v>25</v>
      </c>
      <c r="M1691" s="4">
        <v>3122888</v>
      </c>
      <c r="N1691" s="26" t="s">
        <v>1657</v>
      </c>
      <c r="O1691" s="8">
        <v>43018</v>
      </c>
      <c r="P1691" s="4" t="s">
        <v>15</v>
      </c>
      <c r="Q1691" s="4"/>
    </row>
    <row r="1692" spans="1:17" x14ac:dyDescent="0.25">
      <c r="A1692" s="4">
        <v>699</v>
      </c>
      <c r="B1692" s="5" t="s">
        <v>23</v>
      </c>
      <c r="C1692" s="4" t="s">
        <v>1652</v>
      </c>
      <c r="D1692" s="4">
        <v>24336</v>
      </c>
      <c r="E1692" s="6">
        <v>4523804.63</v>
      </c>
      <c r="F1692" s="6">
        <v>4504577.8243255513</v>
      </c>
      <c r="G1692" s="6">
        <f t="shared" si="52"/>
        <v>19226.805674448609</v>
      </c>
      <c r="H1692" s="6" t="str">
        <f t="shared" si="53"/>
        <v>Parcial</v>
      </c>
      <c r="I1692" s="4" t="s">
        <v>723</v>
      </c>
      <c r="J1692" s="4" t="s">
        <v>16</v>
      </c>
      <c r="K1692" s="4" t="s">
        <v>1659</v>
      </c>
      <c r="L1692" s="7" t="s">
        <v>25</v>
      </c>
      <c r="M1692" s="4">
        <v>3122888</v>
      </c>
      <c r="N1692" s="26" t="s">
        <v>1657</v>
      </c>
      <c r="O1692" s="8">
        <v>43018</v>
      </c>
      <c r="P1692" s="4" t="s">
        <v>15</v>
      </c>
      <c r="Q1692" s="4" t="s">
        <v>1658</v>
      </c>
    </row>
    <row r="1693" spans="1:17" x14ac:dyDescent="0.25">
      <c r="A1693" s="4">
        <v>700</v>
      </c>
      <c r="B1693" s="5" t="s">
        <v>23</v>
      </c>
      <c r="C1693" s="4" t="s">
        <v>1652</v>
      </c>
      <c r="D1693" s="4">
        <v>21252</v>
      </c>
      <c r="E1693" s="6">
        <v>2157504.9</v>
      </c>
      <c r="F1693" s="6">
        <v>2157504.9</v>
      </c>
      <c r="G1693" s="6">
        <f t="shared" si="52"/>
        <v>0</v>
      </c>
      <c r="H1693" s="6" t="str">
        <f t="shared" si="53"/>
        <v>Aceptado</v>
      </c>
      <c r="I1693" s="4" t="s">
        <v>724</v>
      </c>
      <c r="J1693" s="4" t="s">
        <v>16</v>
      </c>
      <c r="K1693" s="4" t="s">
        <v>1659</v>
      </c>
      <c r="L1693" s="7" t="s">
        <v>25</v>
      </c>
      <c r="M1693" s="4">
        <v>3122888</v>
      </c>
      <c r="N1693" s="26" t="s">
        <v>1657</v>
      </c>
      <c r="O1693" s="8">
        <v>43018</v>
      </c>
      <c r="P1693" s="4" t="s">
        <v>15</v>
      </c>
      <c r="Q1693" s="4"/>
    </row>
    <row r="1694" spans="1:17" x14ac:dyDescent="0.25">
      <c r="A1694" s="4">
        <v>701</v>
      </c>
      <c r="B1694" s="5" t="s">
        <v>23</v>
      </c>
      <c r="C1694" s="4" t="s">
        <v>1652</v>
      </c>
      <c r="D1694" s="4">
        <v>10433</v>
      </c>
      <c r="E1694" s="6">
        <v>4647549.63</v>
      </c>
      <c r="F1694" s="6">
        <v>4647549.63</v>
      </c>
      <c r="G1694" s="6">
        <f t="shared" si="52"/>
        <v>0</v>
      </c>
      <c r="H1694" s="6" t="str">
        <f t="shared" si="53"/>
        <v>Aceptado</v>
      </c>
      <c r="I1694" s="4" t="s">
        <v>725</v>
      </c>
      <c r="J1694" s="4" t="s">
        <v>16</v>
      </c>
      <c r="K1694" s="4" t="s">
        <v>1659</v>
      </c>
      <c r="L1694" s="7" t="s">
        <v>25</v>
      </c>
      <c r="M1694" s="4">
        <v>3122888</v>
      </c>
      <c r="N1694" s="26" t="s">
        <v>1657</v>
      </c>
      <c r="O1694" s="8">
        <v>43018</v>
      </c>
      <c r="P1694" s="4" t="s">
        <v>15</v>
      </c>
      <c r="Q1694" s="4"/>
    </row>
    <row r="1695" spans="1:17" x14ac:dyDescent="0.25">
      <c r="A1695" s="4">
        <v>702</v>
      </c>
      <c r="B1695" s="5" t="s">
        <v>23</v>
      </c>
      <c r="C1695" s="4" t="s">
        <v>1652</v>
      </c>
      <c r="D1695" s="4">
        <v>16686</v>
      </c>
      <c r="E1695" s="6">
        <v>831407.88</v>
      </c>
      <c r="F1695" s="6">
        <v>831407.88</v>
      </c>
      <c r="G1695" s="6">
        <f t="shared" si="52"/>
        <v>0</v>
      </c>
      <c r="H1695" s="6" t="str">
        <f t="shared" si="53"/>
        <v>Aceptado</v>
      </c>
      <c r="I1695" s="4" t="s">
        <v>726</v>
      </c>
      <c r="J1695" s="4" t="s">
        <v>16</v>
      </c>
      <c r="K1695" s="4" t="s">
        <v>1659</v>
      </c>
      <c r="L1695" s="7" t="s">
        <v>25</v>
      </c>
      <c r="M1695" s="4">
        <v>3122888</v>
      </c>
      <c r="N1695" s="26" t="s">
        <v>1657</v>
      </c>
      <c r="O1695" s="8">
        <v>43018</v>
      </c>
      <c r="P1695" s="4" t="s">
        <v>15</v>
      </c>
      <c r="Q1695" s="4"/>
    </row>
    <row r="1696" spans="1:17" x14ac:dyDescent="0.25">
      <c r="A1696" s="4">
        <v>703</v>
      </c>
      <c r="B1696" s="5" t="s">
        <v>23</v>
      </c>
      <c r="C1696" s="4" t="s">
        <v>1652</v>
      </c>
      <c r="D1696" s="4">
        <v>18084</v>
      </c>
      <c r="E1696" s="6">
        <v>2170543.64</v>
      </c>
      <c r="F1696" s="6">
        <v>2170543.64</v>
      </c>
      <c r="G1696" s="6">
        <f t="shared" si="52"/>
        <v>0</v>
      </c>
      <c r="H1696" s="6" t="str">
        <f t="shared" si="53"/>
        <v>Aceptado</v>
      </c>
      <c r="I1696" s="4" t="s">
        <v>727</v>
      </c>
      <c r="J1696" s="4" t="s">
        <v>16</v>
      </c>
      <c r="K1696" s="4" t="s">
        <v>1659</v>
      </c>
      <c r="L1696" s="7" t="s">
        <v>25</v>
      </c>
      <c r="M1696" s="4">
        <v>3122888</v>
      </c>
      <c r="N1696" s="26" t="s">
        <v>1657</v>
      </c>
      <c r="O1696" s="8">
        <v>43018</v>
      </c>
      <c r="P1696" s="4" t="s">
        <v>15</v>
      </c>
      <c r="Q1696" s="4"/>
    </row>
    <row r="1697" spans="1:17" x14ac:dyDescent="0.25">
      <c r="A1697" s="4">
        <v>704</v>
      </c>
      <c r="B1697" s="5" t="s">
        <v>23</v>
      </c>
      <c r="C1697" s="4" t="s">
        <v>1652</v>
      </c>
      <c r="D1697" s="4">
        <v>16898</v>
      </c>
      <c r="E1697" s="6">
        <v>1452617.13</v>
      </c>
      <c r="F1697" s="6">
        <v>1452617.13</v>
      </c>
      <c r="G1697" s="6">
        <f t="shared" si="52"/>
        <v>0</v>
      </c>
      <c r="H1697" s="6" t="str">
        <f t="shared" si="53"/>
        <v>Aceptado</v>
      </c>
      <c r="I1697" s="4" t="s">
        <v>728</v>
      </c>
      <c r="J1697" s="4" t="s">
        <v>16</v>
      </c>
      <c r="K1697" s="4" t="s">
        <v>1659</v>
      </c>
      <c r="L1697" s="7" t="s">
        <v>25</v>
      </c>
      <c r="M1697" s="4">
        <v>3122888</v>
      </c>
      <c r="N1697" s="26" t="s">
        <v>1657</v>
      </c>
      <c r="O1697" s="8">
        <v>43018</v>
      </c>
      <c r="P1697" s="4" t="s">
        <v>15</v>
      </c>
      <c r="Q1697" s="4"/>
    </row>
    <row r="1698" spans="1:17" x14ac:dyDescent="0.25">
      <c r="A1698" s="4">
        <v>705</v>
      </c>
      <c r="B1698" s="5" t="s">
        <v>23</v>
      </c>
      <c r="C1698" s="4" t="s">
        <v>1652</v>
      </c>
      <c r="D1698" s="4">
        <v>19527</v>
      </c>
      <c r="E1698" s="6">
        <v>8732175.5899999999</v>
      </c>
      <c r="F1698" s="6">
        <v>8732175.5899999999</v>
      </c>
      <c r="G1698" s="6">
        <f t="shared" si="52"/>
        <v>0</v>
      </c>
      <c r="H1698" s="6" t="str">
        <f t="shared" si="53"/>
        <v>Aceptado</v>
      </c>
      <c r="I1698" s="4" t="s">
        <v>729</v>
      </c>
      <c r="J1698" s="4" t="s">
        <v>16</v>
      </c>
      <c r="K1698" s="4" t="s">
        <v>1659</v>
      </c>
      <c r="L1698" s="7" t="s">
        <v>25</v>
      </c>
      <c r="M1698" s="4">
        <v>3122888</v>
      </c>
      <c r="N1698" s="26" t="s">
        <v>1657</v>
      </c>
      <c r="O1698" s="8">
        <v>43018</v>
      </c>
      <c r="P1698" s="4" t="s">
        <v>15</v>
      </c>
      <c r="Q1698" s="4"/>
    </row>
    <row r="1699" spans="1:17" x14ac:dyDescent="0.25">
      <c r="A1699" s="4">
        <v>706</v>
      </c>
      <c r="B1699" s="5" t="s">
        <v>23</v>
      </c>
      <c r="C1699" s="4" t="s">
        <v>1652</v>
      </c>
      <c r="D1699" s="4">
        <v>17520</v>
      </c>
      <c r="E1699" s="6">
        <v>7291934.3300000001</v>
      </c>
      <c r="F1699" s="6">
        <v>7291934.3300000001</v>
      </c>
      <c r="G1699" s="6">
        <f t="shared" si="52"/>
        <v>0</v>
      </c>
      <c r="H1699" s="6" t="str">
        <f t="shared" si="53"/>
        <v>Aceptado</v>
      </c>
      <c r="I1699" s="4" t="s">
        <v>730</v>
      </c>
      <c r="J1699" s="4" t="s">
        <v>16</v>
      </c>
      <c r="K1699" s="4" t="s">
        <v>1659</v>
      </c>
      <c r="L1699" s="7" t="s">
        <v>25</v>
      </c>
      <c r="M1699" s="4">
        <v>3122888</v>
      </c>
      <c r="N1699" s="26" t="s">
        <v>1657</v>
      </c>
      <c r="O1699" s="8">
        <v>43018</v>
      </c>
      <c r="P1699" s="4" t="s">
        <v>15</v>
      </c>
      <c r="Q1699" s="4"/>
    </row>
    <row r="1700" spans="1:17" x14ac:dyDescent="0.25">
      <c r="A1700" s="4">
        <v>707</v>
      </c>
      <c r="B1700" s="5" t="s">
        <v>23</v>
      </c>
      <c r="C1700" s="4" t="s">
        <v>1652</v>
      </c>
      <c r="D1700" s="4">
        <v>2402</v>
      </c>
      <c r="E1700" s="6">
        <v>4366132.25</v>
      </c>
      <c r="F1700" s="6">
        <v>4363707.1578479186</v>
      </c>
      <c r="G1700" s="6">
        <f t="shared" si="52"/>
        <v>2425.09215208143</v>
      </c>
      <c r="H1700" s="6" t="str">
        <f t="shared" si="53"/>
        <v>Parcial</v>
      </c>
      <c r="I1700" s="4" t="s">
        <v>731</v>
      </c>
      <c r="J1700" s="4" t="s">
        <v>16</v>
      </c>
      <c r="K1700" s="4" t="s">
        <v>1659</v>
      </c>
      <c r="L1700" s="7" t="s">
        <v>25</v>
      </c>
      <c r="M1700" s="4">
        <v>3122888</v>
      </c>
      <c r="N1700" s="26" t="s">
        <v>1657</v>
      </c>
      <c r="O1700" s="8">
        <v>43018</v>
      </c>
      <c r="P1700" s="4" t="s">
        <v>15</v>
      </c>
      <c r="Q1700" s="4" t="s">
        <v>1658</v>
      </c>
    </row>
    <row r="1701" spans="1:17" x14ac:dyDescent="0.25">
      <c r="A1701" s="4">
        <v>708</v>
      </c>
      <c r="B1701" s="5" t="s">
        <v>23</v>
      </c>
      <c r="C1701" s="4" t="s">
        <v>1652</v>
      </c>
      <c r="D1701" s="4">
        <v>29427</v>
      </c>
      <c r="E1701" s="6">
        <v>1323512.3500000001</v>
      </c>
      <c r="F1701" s="6">
        <v>1323512.3500000001</v>
      </c>
      <c r="G1701" s="6">
        <f t="shared" si="52"/>
        <v>0</v>
      </c>
      <c r="H1701" s="6" t="str">
        <f t="shared" si="53"/>
        <v>Aceptado</v>
      </c>
      <c r="I1701" s="4" t="s">
        <v>732</v>
      </c>
      <c r="J1701" s="4" t="s">
        <v>16</v>
      </c>
      <c r="K1701" s="4" t="s">
        <v>1659</v>
      </c>
      <c r="L1701" s="7" t="s">
        <v>25</v>
      </c>
      <c r="M1701" s="4">
        <v>3122888</v>
      </c>
      <c r="N1701" s="26" t="s">
        <v>1657</v>
      </c>
      <c r="O1701" s="8">
        <v>43018</v>
      </c>
      <c r="P1701" s="4" t="s">
        <v>15</v>
      </c>
      <c r="Q1701" s="4"/>
    </row>
    <row r="1702" spans="1:17" x14ac:dyDescent="0.25">
      <c r="A1702" s="4">
        <v>709</v>
      </c>
      <c r="B1702" s="5" t="s">
        <v>23</v>
      </c>
      <c r="C1702" s="4" t="s">
        <v>1652</v>
      </c>
      <c r="D1702" s="4">
        <v>22794</v>
      </c>
      <c r="E1702" s="6">
        <v>1305627.1299999999</v>
      </c>
      <c r="F1702" s="6">
        <v>1305627.1299999999</v>
      </c>
      <c r="G1702" s="6">
        <f t="shared" si="52"/>
        <v>0</v>
      </c>
      <c r="H1702" s="6" t="str">
        <f t="shared" si="53"/>
        <v>Aceptado</v>
      </c>
      <c r="I1702" s="4" t="s">
        <v>733</v>
      </c>
      <c r="J1702" s="4" t="s">
        <v>16</v>
      </c>
      <c r="K1702" s="4" t="s">
        <v>1659</v>
      </c>
      <c r="L1702" s="7" t="s">
        <v>25</v>
      </c>
      <c r="M1702" s="4">
        <v>3122888</v>
      </c>
      <c r="N1702" s="26" t="s">
        <v>1657</v>
      </c>
      <c r="O1702" s="8">
        <v>43018</v>
      </c>
      <c r="P1702" s="4" t="s">
        <v>15</v>
      </c>
      <c r="Q1702" s="4"/>
    </row>
    <row r="1703" spans="1:17" x14ac:dyDescent="0.25">
      <c r="A1703" s="4">
        <v>710</v>
      </c>
      <c r="B1703" s="5" t="s">
        <v>23</v>
      </c>
      <c r="C1703" s="4" t="s">
        <v>1652</v>
      </c>
      <c r="D1703" s="4">
        <v>13069</v>
      </c>
      <c r="E1703" s="6">
        <v>9542261.4000000004</v>
      </c>
      <c r="F1703" s="6">
        <v>9542261.4000000004</v>
      </c>
      <c r="G1703" s="6">
        <f t="shared" si="52"/>
        <v>0</v>
      </c>
      <c r="H1703" s="6" t="str">
        <f t="shared" si="53"/>
        <v>Aceptado</v>
      </c>
      <c r="I1703" s="4" t="s">
        <v>734</v>
      </c>
      <c r="J1703" s="4" t="s">
        <v>16</v>
      </c>
      <c r="K1703" s="4" t="s">
        <v>1659</v>
      </c>
      <c r="L1703" s="7" t="s">
        <v>25</v>
      </c>
      <c r="M1703" s="4">
        <v>3122888</v>
      </c>
      <c r="N1703" s="26" t="s">
        <v>1657</v>
      </c>
      <c r="O1703" s="8">
        <v>43018</v>
      </c>
      <c r="P1703" s="4" t="s">
        <v>15</v>
      </c>
      <c r="Q1703" s="4"/>
    </row>
    <row r="1704" spans="1:17" x14ac:dyDescent="0.25">
      <c r="A1704" s="4">
        <v>711</v>
      </c>
      <c r="B1704" s="5" t="s">
        <v>23</v>
      </c>
      <c r="C1704" s="4" t="s">
        <v>1652</v>
      </c>
      <c r="D1704" s="4">
        <v>14448</v>
      </c>
      <c r="E1704" s="6">
        <v>6316926.6900000004</v>
      </c>
      <c r="F1704" s="6">
        <v>6316926.6900000004</v>
      </c>
      <c r="G1704" s="6">
        <f t="shared" si="52"/>
        <v>0</v>
      </c>
      <c r="H1704" s="6" t="str">
        <f t="shared" si="53"/>
        <v>Aceptado</v>
      </c>
      <c r="I1704" s="4" t="s">
        <v>735</v>
      </c>
      <c r="J1704" s="4" t="s">
        <v>16</v>
      </c>
      <c r="K1704" s="4" t="s">
        <v>1659</v>
      </c>
      <c r="L1704" s="7" t="s">
        <v>25</v>
      </c>
      <c r="M1704" s="4">
        <v>3122888</v>
      </c>
      <c r="N1704" s="26" t="s">
        <v>1657</v>
      </c>
      <c r="O1704" s="8">
        <v>43018</v>
      </c>
      <c r="P1704" s="4" t="s">
        <v>15</v>
      </c>
      <c r="Q1704" s="4"/>
    </row>
    <row r="1705" spans="1:17" x14ac:dyDescent="0.25">
      <c r="A1705" s="4">
        <v>712</v>
      </c>
      <c r="B1705" s="5" t="s">
        <v>23</v>
      </c>
      <c r="C1705" s="4" t="s">
        <v>1652</v>
      </c>
      <c r="D1705" s="4">
        <v>18877</v>
      </c>
      <c r="E1705" s="6">
        <v>2436863.27</v>
      </c>
      <c r="F1705" s="6">
        <v>2436863.27</v>
      </c>
      <c r="G1705" s="6">
        <f t="shared" si="52"/>
        <v>0</v>
      </c>
      <c r="H1705" s="6" t="str">
        <f t="shared" si="53"/>
        <v>Aceptado</v>
      </c>
      <c r="I1705" s="4" t="s">
        <v>736</v>
      </c>
      <c r="J1705" s="4" t="s">
        <v>16</v>
      </c>
      <c r="K1705" s="4" t="s">
        <v>1659</v>
      </c>
      <c r="L1705" s="7" t="s">
        <v>25</v>
      </c>
      <c r="M1705" s="4">
        <v>3122888</v>
      </c>
      <c r="N1705" s="26" t="s">
        <v>1657</v>
      </c>
      <c r="O1705" s="8">
        <v>43018</v>
      </c>
      <c r="P1705" s="4" t="s">
        <v>15</v>
      </c>
      <c r="Q1705" s="4"/>
    </row>
    <row r="1706" spans="1:17" x14ac:dyDescent="0.25">
      <c r="A1706" s="4">
        <v>713</v>
      </c>
      <c r="B1706" s="5" t="s">
        <v>23</v>
      </c>
      <c r="C1706" s="4" t="s">
        <v>1652</v>
      </c>
      <c r="D1706" s="4">
        <v>16502</v>
      </c>
      <c r="E1706" s="6">
        <v>2552315.86</v>
      </c>
      <c r="F1706" s="6">
        <v>2552315.86</v>
      </c>
      <c r="G1706" s="6">
        <f t="shared" si="52"/>
        <v>0</v>
      </c>
      <c r="H1706" s="6" t="str">
        <f t="shared" si="53"/>
        <v>Aceptado</v>
      </c>
      <c r="I1706" s="4" t="s">
        <v>737</v>
      </c>
      <c r="J1706" s="4" t="s">
        <v>16</v>
      </c>
      <c r="K1706" s="4" t="s">
        <v>1659</v>
      </c>
      <c r="L1706" s="7" t="s">
        <v>25</v>
      </c>
      <c r="M1706" s="4">
        <v>3122888</v>
      </c>
      <c r="N1706" s="26" t="s">
        <v>1657</v>
      </c>
      <c r="O1706" s="8">
        <v>43018</v>
      </c>
      <c r="P1706" s="4" t="s">
        <v>15</v>
      </c>
      <c r="Q1706" s="4"/>
    </row>
    <row r="1707" spans="1:17" x14ac:dyDescent="0.25">
      <c r="A1707" s="4">
        <v>714</v>
      </c>
      <c r="B1707" s="5" t="s">
        <v>23</v>
      </c>
      <c r="C1707" s="4" t="s">
        <v>1652</v>
      </c>
      <c r="D1707" s="4">
        <v>23280</v>
      </c>
      <c r="E1707" s="6">
        <v>4113580.99</v>
      </c>
      <c r="F1707" s="6">
        <v>4113580.99</v>
      </c>
      <c r="G1707" s="6">
        <f t="shared" si="52"/>
        <v>0</v>
      </c>
      <c r="H1707" s="6" t="str">
        <f t="shared" si="53"/>
        <v>Aceptado</v>
      </c>
      <c r="I1707" s="4" t="s">
        <v>738</v>
      </c>
      <c r="J1707" s="4" t="s">
        <v>16</v>
      </c>
      <c r="K1707" s="4" t="s">
        <v>1659</v>
      </c>
      <c r="L1707" s="7" t="s">
        <v>25</v>
      </c>
      <c r="M1707" s="4">
        <v>3122888</v>
      </c>
      <c r="N1707" s="26" t="s">
        <v>1657</v>
      </c>
      <c r="O1707" s="8">
        <v>43018</v>
      </c>
      <c r="P1707" s="4" t="s">
        <v>15</v>
      </c>
      <c r="Q1707" s="4"/>
    </row>
    <row r="1708" spans="1:17" x14ac:dyDescent="0.25">
      <c r="A1708" s="4">
        <v>715</v>
      </c>
      <c r="B1708" s="5" t="s">
        <v>23</v>
      </c>
      <c r="C1708" s="4" t="s">
        <v>1652</v>
      </c>
      <c r="D1708" s="4">
        <v>20633</v>
      </c>
      <c r="E1708" s="6">
        <v>4938870.99</v>
      </c>
      <c r="F1708" s="6">
        <v>4938870.99</v>
      </c>
      <c r="G1708" s="6">
        <f t="shared" si="52"/>
        <v>0</v>
      </c>
      <c r="H1708" s="6" t="str">
        <f t="shared" si="53"/>
        <v>Aceptado</v>
      </c>
      <c r="I1708" s="4" t="s">
        <v>739</v>
      </c>
      <c r="J1708" s="4" t="s">
        <v>16</v>
      </c>
      <c r="K1708" s="4" t="s">
        <v>1659</v>
      </c>
      <c r="L1708" s="7" t="s">
        <v>25</v>
      </c>
      <c r="M1708" s="4">
        <v>3122888</v>
      </c>
      <c r="N1708" s="26" t="s">
        <v>1657</v>
      </c>
      <c r="O1708" s="8">
        <v>43018</v>
      </c>
      <c r="P1708" s="4" t="s">
        <v>15</v>
      </c>
      <c r="Q1708" s="4"/>
    </row>
    <row r="1709" spans="1:17" x14ac:dyDescent="0.25">
      <c r="A1709" s="4">
        <v>716</v>
      </c>
      <c r="B1709" s="5" t="s">
        <v>23</v>
      </c>
      <c r="C1709" s="4" t="s">
        <v>1652</v>
      </c>
      <c r="D1709" s="4">
        <v>20634</v>
      </c>
      <c r="E1709" s="6">
        <v>4938870.99</v>
      </c>
      <c r="F1709" s="6">
        <v>4938870.99</v>
      </c>
      <c r="G1709" s="6">
        <f t="shared" si="52"/>
        <v>0</v>
      </c>
      <c r="H1709" s="6" t="str">
        <f t="shared" si="53"/>
        <v>Aceptado</v>
      </c>
      <c r="I1709" s="4" t="s">
        <v>740</v>
      </c>
      <c r="J1709" s="4" t="s">
        <v>16</v>
      </c>
      <c r="K1709" s="4" t="s">
        <v>1659</v>
      </c>
      <c r="L1709" s="7" t="s">
        <v>25</v>
      </c>
      <c r="M1709" s="4">
        <v>3122888</v>
      </c>
      <c r="N1709" s="26" t="s">
        <v>1657</v>
      </c>
      <c r="O1709" s="8">
        <v>43018</v>
      </c>
      <c r="P1709" s="4" t="s">
        <v>15</v>
      </c>
      <c r="Q1709" s="4"/>
    </row>
    <row r="1710" spans="1:17" x14ac:dyDescent="0.25">
      <c r="A1710" s="4">
        <v>717</v>
      </c>
      <c r="B1710" s="5" t="s">
        <v>23</v>
      </c>
      <c r="C1710" s="4" t="s">
        <v>1652</v>
      </c>
      <c r="D1710" s="4">
        <v>14287</v>
      </c>
      <c r="E1710" s="6">
        <v>3986017.59</v>
      </c>
      <c r="F1710" s="6">
        <v>3986017.59</v>
      </c>
      <c r="G1710" s="6">
        <f t="shared" si="52"/>
        <v>0</v>
      </c>
      <c r="H1710" s="6" t="str">
        <f t="shared" si="53"/>
        <v>Aceptado</v>
      </c>
      <c r="I1710" s="4" t="s">
        <v>741</v>
      </c>
      <c r="J1710" s="4" t="s">
        <v>16</v>
      </c>
      <c r="K1710" s="4" t="s">
        <v>1659</v>
      </c>
      <c r="L1710" s="7" t="s">
        <v>25</v>
      </c>
      <c r="M1710" s="4">
        <v>3122888</v>
      </c>
      <c r="N1710" s="26" t="s">
        <v>1657</v>
      </c>
      <c r="O1710" s="8">
        <v>43018</v>
      </c>
      <c r="P1710" s="4" t="s">
        <v>15</v>
      </c>
      <c r="Q1710" s="4"/>
    </row>
    <row r="1711" spans="1:17" x14ac:dyDescent="0.25">
      <c r="A1711" s="4">
        <v>718</v>
      </c>
      <c r="B1711" s="5" t="s">
        <v>23</v>
      </c>
      <c r="C1711" s="4" t="s">
        <v>1652</v>
      </c>
      <c r="D1711" s="4">
        <v>26781</v>
      </c>
      <c r="E1711" s="6">
        <v>2912994.65</v>
      </c>
      <c r="F1711" s="6">
        <v>2912994.65</v>
      </c>
      <c r="G1711" s="6">
        <f t="shared" si="52"/>
        <v>0</v>
      </c>
      <c r="H1711" s="6" t="str">
        <f t="shared" si="53"/>
        <v>Aceptado</v>
      </c>
      <c r="I1711" s="4" t="s">
        <v>742</v>
      </c>
      <c r="J1711" s="4" t="s">
        <v>16</v>
      </c>
      <c r="K1711" s="4" t="s">
        <v>1659</v>
      </c>
      <c r="L1711" s="7" t="s">
        <v>25</v>
      </c>
      <c r="M1711" s="4">
        <v>3122888</v>
      </c>
      <c r="N1711" s="26" t="s">
        <v>1657</v>
      </c>
      <c r="O1711" s="8">
        <v>43018</v>
      </c>
      <c r="P1711" s="4" t="s">
        <v>15</v>
      </c>
      <c r="Q1711" s="4"/>
    </row>
    <row r="1712" spans="1:17" x14ac:dyDescent="0.25">
      <c r="A1712" s="4">
        <v>719</v>
      </c>
      <c r="B1712" s="5" t="s">
        <v>23</v>
      </c>
      <c r="C1712" s="4" t="s">
        <v>1652</v>
      </c>
      <c r="D1712" s="4">
        <v>13973</v>
      </c>
      <c r="E1712" s="6">
        <v>1040420.23</v>
      </c>
      <c r="F1712" s="6">
        <v>1040420.23</v>
      </c>
      <c r="G1712" s="6">
        <f t="shared" si="52"/>
        <v>0</v>
      </c>
      <c r="H1712" s="6" t="str">
        <f t="shared" si="53"/>
        <v>Aceptado</v>
      </c>
      <c r="I1712" s="4" t="s">
        <v>743</v>
      </c>
      <c r="J1712" s="4" t="s">
        <v>16</v>
      </c>
      <c r="K1712" s="4" t="s">
        <v>1659</v>
      </c>
      <c r="L1712" s="7" t="s">
        <v>25</v>
      </c>
      <c r="M1712" s="4">
        <v>3122888</v>
      </c>
      <c r="N1712" s="26" t="s">
        <v>1657</v>
      </c>
      <c r="O1712" s="8">
        <v>43018</v>
      </c>
      <c r="P1712" s="4" t="s">
        <v>15</v>
      </c>
      <c r="Q1712" s="4"/>
    </row>
    <row r="1713" spans="1:17" x14ac:dyDescent="0.25">
      <c r="A1713" s="4">
        <v>720</v>
      </c>
      <c r="B1713" s="5" t="s">
        <v>23</v>
      </c>
      <c r="C1713" s="4" t="s">
        <v>1652</v>
      </c>
      <c r="D1713" s="4">
        <v>11445</v>
      </c>
      <c r="E1713" s="6">
        <v>1022636.7</v>
      </c>
      <c r="F1713" s="6">
        <v>1022636.7</v>
      </c>
      <c r="G1713" s="6">
        <f t="shared" si="52"/>
        <v>0</v>
      </c>
      <c r="H1713" s="6" t="str">
        <f t="shared" si="53"/>
        <v>Aceptado</v>
      </c>
      <c r="I1713" s="4" t="s">
        <v>744</v>
      </c>
      <c r="J1713" s="4" t="s">
        <v>16</v>
      </c>
      <c r="K1713" s="4" t="s">
        <v>1659</v>
      </c>
      <c r="L1713" s="7" t="s">
        <v>25</v>
      </c>
      <c r="M1713" s="4">
        <v>3122888</v>
      </c>
      <c r="N1713" s="26" t="s">
        <v>1657</v>
      </c>
      <c r="O1713" s="8">
        <v>43018</v>
      </c>
      <c r="P1713" s="4" t="s">
        <v>15</v>
      </c>
      <c r="Q1713" s="4"/>
    </row>
    <row r="1714" spans="1:17" x14ac:dyDescent="0.25">
      <c r="A1714" s="4">
        <v>721</v>
      </c>
      <c r="B1714" s="5" t="s">
        <v>23</v>
      </c>
      <c r="C1714" s="4" t="s">
        <v>1652</v>
      </c>
      <c r="D1714" s="4">
        <v>3169</v>
      </c>
      <c r="E1714" s="6">
        <v>5800531.3300000001</v>
      </c>
      <c r="F1714" s="6">
        <v>5800531.3300000001</v>
      </c>
      <c r="G1714" s="6">
        <f t="shared" si="52"/>
        <v>0</v>
      </c>
      <c r="H1714" s="6" t="str">
        <f t="shared" si="53"/>
        <v>Aceptado</v>
      </c>
      <c r="I1714" s="4" t="s">
        <v>745</v>
      </c>
      <c r="J1714" s="4" t="s">
        <v>16</v>
      </c>
      <c r="K1714" s="4" t="s">
        <v>1659</v>
      </c>
      <c r="L1714" s="7" t="s">
        <v>25</v>
      </c>
      <c r="M1714" s="4">
        <v>3122888</v>
      </c>
      <c r="N1714" s="26" t="s">
        <v>1657</v>
      </c>
      <c r="O1714" s="8">
        <v>43018</v>
      </c>
      <c r="P1714" s="4" t="s">
        <v>15</v>
      </c>
      <c r="Q1714" s="4"/>
    </row>
    <row r="1715" spans="1:17" x14ac:dyDescent="0.25">
      <c r="A1715" s="4">
        <v>722</v>
      </c>
      <c r="B1715" s="5" t="s">
        <v>23</v>
      </c>
      <c r="C1715" s="4" t="s">
        <v>1652</v>
      </c>
      <c r="D1715" s="4">
        <v>12775</v>
      </c>
      <c r="E1715" s="6">
        <v>7908250.0499999998</v>
      </c>
      <c r="F1715" s="6">
        <v>7908250.0499999998</v>
      </c>
      <c r="G1715" s="6">
        <f t="shared" si="52"/>
        <v>0</v>
      </c>
      <c r="H1715" s="6" t="str">
        <f t="shared" si="53"/>
        <v>Aceptado</v>
      </c>
      <c r="I1715" s="4" t="s">
        <v>746</v>
      </c>
      <c r="J1715" s="4" t="s">
        <v>16</v>
      </c>
      <c r="K1715" s="4" t="s">
        <v>1659</v>
      </c>
      <c r="L1715" s="7" t="s">
        <v>25</v>
      </c>
      <c r="M1715" s="4">
        <v>3122888</v>
      </c>
      <c r="N1715" s="26" t="s">
        <v>1657</v>
      </c>
      <c r="O1715" s="8">
        <v>43018</v>
      </c>
      <c r="P1715" s="4" t="s">
        <v>15</v>
      </c>
      <c r="Q1715" s="4"/>
    </row>
    <row r="1716" spans="1:17" x14ac:dyDescent="0.25">
      <c r="A1716" s="4">
        <v>723</v>
      </c>
      <c r="B1716" s="5" t="s">
        <v>23</v>
      </c>
      <c r="C1716" s="4" t="s">
        <v>1652</v>
      </c>
      <c r="D1716" s="4">
        <v>12771</v>
      </c>
      <c r="E1716" s="6">
        <v>7908250.0499999998</v>
      </c>
      <c r="F1716" s="6">
        <v>7908250.0499999998</v>
      </c>
      <c r="G1716" s="6">
        <f t="shared" si="52"/>
        <v>0</v>
      </c>
      <c r="H1716" s="6" t="str">
        <f t="shared" si="53"/>
        <v>Aceptado</v>
      </c>
      <c r="I1716" s="4" t="s">
        <v>747</v>
      </c>
      <c r="J1716" s="4" t="s">
        <v>16</v>
      </c>
      <c r="K1716" s="4" t="s">
        <v>1659</v>
      </c>
      <c r="L1716" s="7" t="s">
        <v>25</v>
      </c>
      <c r="M1716" s="4">
        <v>3122888</v>
      </c>
      <c r="N1716" s="26" t="s">
        <v>1657</v>
      </c>
      <c r="O1716" s="8">
        <v>43018</v>
      </c>
      <c r="P1716" s="4" t="s">
        <v>15</v>
      </c>
      <c r="Q1716" s="4"/>
    </row>
    <row r="1717" spans="1:17" x14ac:dyDescent="0.25">
      <c r="A1717" s="4">
        <v>724</v>
      </c>
      <c r="B1717" s="5" t="s">
        <v>23</v>
      </c>
      <c r="C1717" s="4" t="s">
        <v>1652</v>
      </c>
      <c r="D1717" s="4">
        <v>18095</v>
      </c>
      <c r="E1717" s="6">
        <v>2325305.35</v>
      </c>
      <c r="F1717" s="6">
        <v>2325305.35</v>
      </c>
      <c r="G1717" s="6">
        <f t="shared" si="52"/>
        <v>0</v>
      </c>
      <c r="H1717" s="6" t="str">
        <f t="shared" si="53"/>
        <v>Aceptado</v>
      </c>
      <c r="I1717" s="4" t="s">
        <v>748</v>
      </c>
      <c r="J1717" s="4" t="s">
        <v>16</v>
      </c>
      <c r="K1717" s="4" t="s">
        <v>1659</v>
      </c>
      <c r="L1717" s="7" t="s">
        <v>25</v>
      </c>
      <c r="M1717" s="4">
        <v>3122888</v>
      </c>
      <c r="N1717" s="26" t="s">
        <v>1657</v>
      </c>
      <c r="O1717" s="8">
        <v>43018</v>
      </c>
      <c r="P1717" s="4" t="s">
        <v>15</v>
      </c>
      <c r="Q1717" s="4"/>
    </row>
    <row r="1718" spans="1:17" x14ac:dyDescent="0.25">
      <c r="A1718" s="4">
        <v>725</v>
      </c>
      <c r="B1718" s="5" t="s">
        <v>23</v>
      </c>
      <c r="C1718" s="4" t="s">
        <v>1652</v>
      </c>
      <c r="D1718" s="4">
        <v>26774</v>
      </c>
      <c r="E1718" s="6">
        <v>13005717.6</v>
      </c>
      <c r="F1718" s="6">
        <v>13005717.6</v>
      </c>
      <c r="G1718" s="6">
        <f t="shared" si="52"/>
        <v>0</v>
      </c>
      <c r="H1718" s="6" t="str">
        <f t="shared" si="53"/>
        <v>Aceptado</v>
      </c>
      <c r="I1718" s="4" t="s">
        <v>749</v>
      </c>
      <c r="J1718" s="4" t="s">
        <v>16</v>
      </c>
      <c r="K1718" s="4" t="s">
        <v>1659</v>
      </c>
      <c r="L1718" s="7" t="s">
        <v>25</v>
      </c>
      <c r="M1718" s="4">
        <v>3122888</v>
      </c>
      <c r="N1718" s="26" t="s">
        <v>1657</v>
      </c>
      <c r="O1718" s="8">
        <v>43018</v>
      </c>
      <c r="P1718" s="4" t="s">
        <v>15</v>
      </c>
      <c r="Q1718" s="4"/>
    </row>
    <row r="1719" spans="1:17" x14ac:dyDescent="0.25">
      <c r="A1719" s="4">
        <v>726</v>
      </c>
      <c r="B1719" s="5" t="s">
        <v>23</v>
      </c>
      <c r="C1719" s="4" t="s">
        <v>1652</v>
      </c>
      <c r="D1719" s="4">
        <v>21413</v>
      </c>
      <c r="E1719" s="6">
        <v>5231408.79</v>
      </c>
      <c r="F1719" s="6">
        <v>5231408.79</v>
      </c>
      <c r="G1719" s="6">
        <f t="shared" si="52"/>
        <v>0</v>
      </c>
      <c r="H1719" s="6" t="str">
        <f t="shared" si="53"/>
        <v>Aceptado</v>
      </c>
      <c r="I1719" s="4" t="s">
        <v>750</v>
      </c>
      <c r="J1719" s="4" t="s">
        <v>16</v>
      </c>
      <c r="K1719" s="4" t="s">
        <v>1659</v>
      </c>
      <c r="L1719" s="7" t="s">
        <v>25</v>
      </c>
      <c r="M1719" s="4">
        <v>3122888</v>
      </c>
      <c r="N1719" s="26" t="s">
        <v>1657</v>
      </c>
      <c r="O1719" s="8">
        <v>43018</v>
      </c>
      <c r="P1719" s="4" t="s">
        <v>15</v>
      </c>
      <c r="Q1719" s="4"/>
    </row>
    <row r="1720" spans="1:17" x14ac:dyDescent="0.25">
      <c r="A1720" s="4">
        <v>727</v>
      </c>
      <c r="B1720" s="5" t="s">
        <v>23</v>
      </c>
      <c r="C1720" s="4" t="s">
        <v>1652</v>
      </c>
      <c r="D1720" s="4">
        <v>18867</v>
      </c>
      <c r="E1720" s="6">
        <v>5946661.4800000004</v>
      </c>
      <c r="F1720" s="6">
        <v>5903549.1175820408</v>
      </c>
      <c r="G1720" s="6">
        <f t="shared" si="52"/>
        <v>43112.362417959608</v>
      </c>
      <c r="H1720" s="6" t="str">
        <f t="shared" si="53"/>
        <v>Parcial</v>
      </c>
      <c r="I1720" s="4" t="s">
        <v>751</v>
      </c>
      <c r="J1720" s="4" t="s">
        <v>16</v>
      </c>
      <c r="K1720" s="4" t="s">
        <v>1659</v>
      </c>
      <c r="L1720" s="7" t="s">
        <v>25</v>
      </c>
      <c r="M1720" s="4">
        <v>3122888</v>
      </c>
      <c r="N1720" s="26" t="s">
        <v>1657</v>
      </c>
      <c r="O1720" s="8">
        <v>43018</v>
      </c>
      <c r="P1720" s="4" t="s">
        <v>15</v>
      </c>
      <c r="Q1720" s="4" t="s">
        <v>1658</v>
      </c>
    </row>
    <row r="1721" spans="1:17" x14ac:dyDescent="0.25">
      <c r="A1721" s="4">
        <v>728</v>
      </c>
      <c r="B1721" s="5" t="s">
        <v>23</v>
      </c>
      <c r="C1721" s="4" t="s">
        <v>1652</v>
      </c>
      <c r="D1721" s="4">
        <v>13671</v>
      </c>
      <c r="E1721" s="6">
        <v>3329245.17</v>
      </c>
      <c r="F1721" s="6">
        <v>3329245.17</v>
      </c>
      <c r="G1721" s="6">
        <f t="shared" si="52"/>
        <v>0</v>
      </c>
      <c r="H1721" s="6" t="str">
        <f t="shared" si="53"/>
        <v>Aceptado</v>
      </c>
      <c r="I1721" s="4" t="s">
        <v>752</v>
      </c>
      <c r="J1721" s="4" t="s">
        <v>16</v>
      </c>
      <c r="K1721" s="4" t="s">
        <v>1659</v>
      </c>
      <c r="L1721" s="7" t="s">
        <v>25</v>
      </c>
      <c r="M1721" s="4">
        <v>3122888</v>
      </c>
      <c r="N1721" s="26" t="s">
        <v>1657</v>
      </c>
      <c r="O1721" s="8">
        <v>43018</v>
      </c>
      <c r="P1721" s="4" t="s">
        <v>15</v>
      </c>
      <c r="Q1721" s="4"/>
    </row>
    <row r="1722" spans="1:17" x14ac:dyDescent="0.25">
      <c r="A1722" s="4">
        <v>729</v>
      </c>
      <c r="B1722" s="5" t="s">
        <v>23</v>
      </c>
      <c r="C1722" s="4" t="s">
        <v>1652</v>
      </c>
      <c r="D1722" s="4">
        <v>20360</v>
      </c>
      <c r="E1722" s="6">
        <v>10923197.699999999</v>
      </c>
      <c r="F1722" s="6">
        <v>10923197.699999999</v>
      </c>
      <c r="G1722" s="6">
        <f t="shared" si="52"/>
        <v>0</v>
      </c>
      <c r="H1722" s="6" t="str">
        <f t="shared" si="53"/>
        <v>Aceptado</v>
      </c>
      <c r="I1722" s="4" t="s">
        <v>753</v>
      </c>
      <c r="J1722" s="4" t="s">
        <v>16</v>
      </c>
      <c r="K1722" s="4" t="s">
        <v>1659</v>
      </c>
      <c r="L1722" s="7" t="s">
        <v>25</v>
      </c>
      <c r="M1722" s="4">
        <v>3122888</v>
      </c>
      <c r="N1722" s="26" t="s">
        <v>1657</v>
      </c>
      <c r="O1722" s="8">
        <v>43018</v>
      </c>
      <c r="P1722" s="4" t="s">
        <v>15</v>
      </c>
      <c r="Q1722" s="4"/>
    </row>
    <row r="1723" spans="1:17" x14ac:dyDescent="0.25">
      <c r="A1723" s="4">
        <v>730</v>
      </c>
      <c r="B1723" s="5" t="s">
        <v>23</v>
      </c>
      <c r="C1723" s="4" t="s">
        <v>1652</v>
      </c>
      <c r="D1723" s="4">
        <v>26778</v>
      </c>
      <c r="E1723" s="6">
        <v>3471955.8</v>
      </c>
      <c r="F1723" s="6">
        <v>3471955.8</v>
      </c>
      <c r="G1723" s="6">
        <f t="shared" si="52"/>
        <v>0</v>
      </c>
      <c r="H1723" s="6" t="str">
        <f t="shared" si="53"/>
        <v>Aceptado</v>
      </c>
      <c r="I1723" s="4" t="s">
        <v>754</v>
      </c>
      <c r="J1723" s="4" t="s">
        <v>16</v>
      </c>
      <c r="K1723" s="4" t="s">
        <v>1659</v>
      </c>
      <c r="L1723" s="7" t="s">
        <v>25</v>
      </c>
      <c r="M1723" s="4">
        <v>3122888</v>
      </c>
      <c r="N1723" s="26" t="s">
        <v>1657</v>
      </c>
      <c r="O1723" s="8">
        <v>43018</v>
      </c>
      <c r="P1723" s="4" t="s">
        <v>15</v>
      </c>
      <c r="Q1723" s="4"/>
    </row>
    <row r="1724" spans="1:17" x14ac:dyDescent="0.25">
      <c r="A1724" s="4">
        <v>731</v>
      </c>
      <c r="B1724" s="5" t="s">
        <v>23</v>
      </c>
      <c r="C1724" s="4" t="s">
        <v>1652</v>
      </c>
      <c r="D1724" s="4">
        <v>17028</v>
      </c>
      <c r="E1724" s="6">
        <v>2734764.96</v>
      </c>
      <c r="F1724" s="6">
        <v>2734764.96</v>
      </c>
      <c r="G1724" s="6">
        <f t="shared" si="52"/>
        <v>0</v>
      </c>
      <c r="H1724" s="6" t="str">
        <f t="shared" si="53"/>
        <v>Aceptado</v>
      </c>
      <c r="I1724" s="4" t="s">
        <v>755</v>
      </c>
      <c r="J1724" s="4" t="s">
        <v>16</v>
      </c>
      <c r="K1724" s="4" t="s">
        <v>1659</v>
      </c>
      <c r="L1724" s="7" t="s">
        <v>25</v>
      </c>
      <c r="M1724" s="4">
        <v>3122888</v>
      </c>
      <c r="N1724" s="26" t="s">
        <v>1657</v>
      </c>
      <c r="O1724" s="8">
        <v>43018</v>
      </c>
      <c r="P1724" s="4" t="s">
        <v>15</v>
      </c>
      <c r="Q1724" s="4"/>
    </row>
    <row r="1725" spans="1:17" x14ac:dyDescent="0.25">
      <c r="A1725" s="4">
        <v>732</v>
      </c>
      <c r="B1725" s="5" t="s">
        <v>23</v>
      </c>
      <c r="C1725" s="4" t="s">
        <v>1652</v>
      </c>
      <c r="D1725" s="4">
        <v>17524</v>
      </c>
      <c r="E1725" s="6">
        <v>3088306.73</v>
      </c>
      <c r="F1725" s="6">
        <v>3088306.73</v>
      </c>
      <c r="G1725" s="6">
        <f t="shared" si="52"/>
        <v>0</v>
      </c>
      <c r="H1725" s="6" t="str">
        <f t="shared" si="53"/>
        <v>Aceptado</v>
      </c>
      <c r="I1725" s="4" t="s">
        <v>756</v>
      </c>
      <c r="J1725" s="4" t="s">
        <v>16</v>
      </c>
      <c r="K1725" s="4" t="s">
        <v>1659</v>
      </c>
      <c r="L1725" s="7" t="s">
        <v>25</v>
      </c>
      <c r="M1725" s="4">
        <v>3122888</v>
      </c>
      <c r="N1725" s="26" t="s">
        <v>1657</v>
      </c>
      <c r="O1725" s="8">
        <v>43018</v>
      </c>
      <c r="P1725" s="4" t="s">
        <v>15</v>
      </c>
      <c r="Q1725" s="4"/>
    </row>
    <row r="1726" spans="1:17" x14ac:dyDescent="0.25">
      <c r="A1726" s="4">
        <v>733</v>
      </c>
      <c r="B1726" s="5" t="s">
        <v>23</v>
      </c>
      <c r="C1726" s="4" t="s">
        <v>1652</v>
      </c>
      <c r="D1726" s="4">
        <v>13691</v>
      </c>
      <c r="E1726" s="6">
        <v>3494581.5</v>
      </c>
      <c r="F1726" s="6">
        <v>3494581.5</v>
      </c>
      <c r="G1726" s="6">
        <f t="shared" si="52"/>
        <v>0</v>
      </c>
      <c r="H1726" s="6" t="str">
        <f t="shared" si="53"/>
        <v>Aceptado</v>
      </c>
      <c r="I1726" s="4" t="s">
        <v>757</v>
      </c>
      <c r="J1726" s="4" t="s">
        <v>16</v>
      </c>
      <c r="K1726" s="4" t="s">
        <v>1659</v>
      </c>
      <c r="L1726" s="7" t="s">
        <v>25</v>
      </c>
      <c r="M1726" s="4">
        <v>3122888</v>
      </c>
      <c r="N1726" s="26" t="s">
        <v>1657</v>
      </c>
      <c r="O1726" s="8">
        <v>43018</v>
      </c>
      <c r="P1726" s="4" t="s">
        <v>15</v>
      </c>
      <c r="Q1726" s="4"/>
    </row>
    <row r="1727" spans="1:17" x14ac:dyDescent="0.25">
      <c r="A1727" s="4">
        <v>734</v>
      </c>
      <c r="B1727" s="5" t="s">
        <v>23</v>
      </c>
      <c r="C1727" s="4" t="s">
        <v>1652</v>
      </c>
      <c r="D1727" s="4">
        <v>11447</v>
      </c>
      <c r="E1727" s="6">
        <v>547550.68000000005</v>
      </c>
      <c r="F1727" s="6">
        <v>0</v>
      </c>
      <c r="G1727" s="6">
        <f t="shared" si="52"/>
        <v>547550.68000000005</v>
      </c>
      <c r="H1727" s="6" t="str">
        <f t="shared" si="53"/>
        <v>Rechazado</v>
      </c>
      <c r="I1727" s="4" t="s">
        <v>758</v>
      </c>
      <c r="J1727" s="4" t="s">
        <v>16</v>
      </c>
      <c r="K1727" s="4" t="s">
        <v>1659</v>
      </c>
      <c r="L1727" s="7" t="s">
        <v>25</v>
      </c>
      <c r="M1727" s="4">
        <v>3122888</v>
      </c>
      <c r="N1727" s="26" t="s">
        <v>1657</v>
      </c>
      <c r="O1727" s="8">
        <v>43018</v>
      </c>
      <c r="P1727" s="4" t="s">
        <v>15</v>
      </c>
      <c r="Q1727" s="4" t="s">
        <v>1669</v>
      </c>
    </row>
    <row r="1728" spans="1:17" x14ac:dyDescent="0.25">
      <c r="A1728" s="4">
        <v>735</v>
      </c>
      <c r="B1728" s="5" t="s">
        <v>23</v>
      </c>
      <c r="C1728" s="4" t="s">
        <v>1652</v>
      </c>
      <c r="D1728" s="4">
        <v>18536</v>
      </c>
      <c r="E1728" s="6">
        <v>3411657.04</v>
      </c>
      <c r="F1728" s="6">
        <v>3411657.04</v>
      </c>
      <c r="G1728" s="6">
        <f t="shared" si="52"/>
        <v>0</v>
      </c>
      <c r="H1728" s="6" t="str">
        <f t="shared" si="53"/>
        <v>Aceptado</v>
      </c>
      <c r="I1728" s="4" t="s">
        <v>759</v>
      </c>
      <c r="J1728" s="4" t="s">
        <v>16</v>
      </c>
      <c r="K1728" s="4" t="s">
        <v>1659</v>
      </c>
      <c r="L1728" s="7" t="s">
        <v>25</v>
      </c>
      <c r="M1728" s="4">
        <v>3122888</v>
      </c>
      <c r="N1728" s="26" t="s">
        <v>1657</v>
      </c>
      <c r="O1728" s="8">
        <v>43018</v>
      </c>
      <c r="P1728" s="4" t="s">
        <v>15</v>
      </c>
      <c r="Q1728" s="4"/>
    </row>
    <row r="1729" spans="1:17" x14ac:dyDescent="0.25">
      <c r="A1729" s="4">
        <v>736</v>
      </c>
      <c r="B1729" s="5" t="s">
        <v>23</v>
      </c>
      <c r="C1729" s="4" t="s">
        <v>1652</v>
      </c>
      <c r="D1729" s="4">
        <v>19330</v>
      </c>
      <c r="E1729" s="6">
        <v>675148.41</v>
      </c>
      <c r="F1729" s="6">
        <v>0</v>
      </c>
      <c r="G1729" s="6">
        <f t="shared" si="52"/>
        <v>675148.41</v>
      </c>
      <c r="H1729" s="6" t="str">
        <f t="shared" si="53"/>
        <v>Rechazado</v>
      </c>
      <c r="I1729" s="4" t="s">
        <v>760</v>
      </c>
      <c r="J1729" s="4" t="s">
        <v>16</v>
      </c>
      <c r="K1729" s="4" t="s">
        <v>1659</v>
      </c>
      <c r="L1729" s="7" t="s">
        <v>25</v>
      </c>
      <c r="M1729" s="4">
        <v>3122888</v>
      </c>
      <c r="N1729" s="26" t="s">
        <v>1657</v>
      </c>
      <c r="O1729" s="8">
        <v>43018</v>
      </c>
      <c r="P1729" s="4" t="s">
        <v>15</v>
      </c>
      <c r="Q1729" s="4" t="s">
        <v>1669</v>
      </c>
    </row>
    <row r="1730" spans="1:17" x14ac:dyDescent="0.25">
      <c r="A1730" s="4">
        <v>737</v>
      </c>
      <c r="B1730" s="5" t="s">
        <v>23</v>
      </c>
      <c r="C1730" s="4" t="s">
        <v>1652</v>
      </c>
      <c r="D1730" s="4">
        <v>12566</v>
      </c>
      <c r="E1730" s="6">
        <v>1868222.34</v>
      </c>
      <c r="F1730" s="6">
        <v>1868222.34</v>
      </c>
      <c r="G1730" s="6">
        <f t="shared" si="52"/>
        <v>0</v>
      </c>
      <c r="H1730" s="6" t="str">
        <f t="shared" si="53"/>
        <v>Aceptado</v>
      </c>
      <c r="I1730" s="4" t="s">
        <v>761</v>
      </c>
      <c r="J1730" s="4" t="s">
        <v>16</v>
      </c>
      <c r="K1730" s="4" t="s">
        <v>1659</v>
      </c>
      <c r="L1730" s="7" t="s">
        <v>25</v>
      </c>
      <c r="M1730" s="4">
        <v>3122888</v>
      </c>
      <c r="N1730" s="26" t="s">
        <v>1657</v>
      </c>
      <c r="O1730" s="8">
        <v>43018</v>
      </c>
      <c r="P1730" s="4" t="s">
        <v>15</v>
      </c>
      <c r="Q1730" s="4"/>
    </row>
    <row r="1731" spans="1:17" x14ac:dyDescent="0.25">
      <c r="A1731" s="4">
        <v>738</v>
      </c>
      <c r="B1731" s="5" t="s">
        <v>23</v>
      </c>
      <c r="C1731" s="4" t="s">
        <v>1652</v>
      </c>
      <c r="D1731" s="4">
        <v>16425</v>
      </c>
      <c r="E1731" s="6">
        <v>5299928.67</v>
      </c>
      <c r="F1731" s="6">
        <v>5299928.67</v>
      </c>
      <c r="G1731" s="6">
        <f t="shared" si="52"/>
        <v>0</v>
      </c>
      <c r="H1731" s="6" t="str">
        <f t="shared" si="53"/>
        <v>Aceptado</v>
      </c>
      <c r="I1731" s="4" t="s">
        <v>762</v>
      </c>
      <c r="J1731" s="4" t="s">
        <v>16</v>
      </c>
      <c r="K1731" s="4" t="s">
        <v>1659</v>
      </c>
      <c r="L1731" s="7" t="s">
        <v>25</v>
      </c>
      <c r="M1731" s="4">
        <v>3122888</v>
      </c>
      <c r="N1731" s="26" t="s">
        <v>1657</v>
      </c>
      <c r="O1731" s="8">
        <v>43018</v>
      </c>
      <c r="P1731" s="4" t="s">
        <v>15</v>
      </c>
      <c r="Q1731" s="4"/>
    </row>
    <row r="1732" spans="1:17" x14ac:dyDescent="0.25">
      <c r="A1732" s="4">
        <v>739</v>
      </c>
      <c r="B1732" s="5" t="s">
        <v>23</v>
      </c>
      <c r="C1732" s="4" t="s">
        <v>1652</v>
      </c>
      <c r="D1732" s="4">
        <v>9386</v>
      </c>
      <c r="E1732" s="6">
        <v>688082.86</v>
      </c>
      <c r="F1732" s="6">
        <v>688082.86</v>
      </c>
      <c r="G1732" s="6">
        <f t="shared" si="52"/>
        <v>0</v>
      </c>
      <c r="H1732" s="6" t="str">
        <f t="shared" si="53"/>
        <v>Aceptado</v>
      </c>
      <c r="I1732" s="4" t="s">
        <v>763</v>
      </c>
      <c r="J1732" s="4" t="s">
        <v>16</v>
      </c>
      <c r="K1732" s="4" t="s">
        <v>1659</v>
      </c>
      <c r="L1732" s="7" t="s">
        <v>25</v>
      </c>
      <c r="M1732" s="4">
        <v>3122888</v>
      </c>
      <c r="N1732" s="26" t="s">
        <v>1657</v>
      </c>
      <c r="O1732" s="8">
        <v>43018</v>
      </c>
      <c r="P1732" s="4" t="s">
        <v>15</v>
      </c>
      <c r="Q1732" s="4"/>
    </row>
    <row r="1733" spans="1:17" x14ac:dyDescent="0.25">
      <c r="A1733" s="4">
        <v>740</v>
      </c>
      <c r="B1733" s="5" t="s">
        <v>23</v>
      </c>
      <c r="C1733" s="4" t="s">
        <v>1652</v>
      </c>
      <c r="D1733" s="4">
        <v>19792</v>
      </c>
      <c r="E1733" s="6">
        <v>1203011.47</v>
      </c>
      <c r="F1733" s="6">
        <v>1203011.47</v>
      </c>
      <c r="G1733" s="6">
        <f t="shared" si="52"/>
        <v>0</v>
      </c>
      <c r="H1733" s="6" t="str">
        <f t="shared" si="53"/>
        <v>Aceptado</v>
      </c>
      <c r="I1733" s="4" t="s">
        <v>764</v>
      </c>
      <c r="J1733" s="4" t="s">
        <v>16</v>
      </c>
      <c r="K1733" s="4" t="s">
        <v>1659</v>
      </c>
      <c r="L1733" s="7" t="s">
        <v>25</v>
      </c>
      <c r="M1733" s="4">
        <v>3122888</v>
      </c>
      <c r="N1733" s="26" t="s">
        <v>1657</v>
      </c>
      <c r="O1733" s="8">
        <v>43018</v>
      </c>
      <c r="P1733" s="4" t="s">
        <v>15</v>
      </c>
      <c r="Q1733" s="4"/>
    </row>
    <row r="1734" spans="1:17" x14ac:dyDescent="0.25">
      <c r="A1734" s="4">
        <v>741</v>
      </c>
      <c r="B1734" s="5" t="s">
        <v>23</v>
      </c>
      <c r="C1734" s="4" t="s">
        <v>1652</v>
      </c>
      <c r="D1734" s="4">
        <v>16866</v>
      </c>
      <c r="E1734" s="6">
        <v>1060778.23</v>
      </c>
      <c r="F1734" s="6">
        <v>1060778.23</v>
      </c>
      <c r="G1734" s="6">
        <f t="shared" si="52"/>
        <v>0</v>
      </c>
      <c r="H1734" s="6" t="str">
        <f t="shared" si="53"/>
        <v>Aceptado</v>
      </c>
      <c r="I1734" s="4" t="s">
        <v>765</v>
      </c>
      <c r="J1734" s="4" t="s">
        <v>16</v>
      </c>
      <c r="K1734" s="4" t="s">
        <v>1659</v>
      </c>
      <c r="L1734" s="7" t="s">
        <v>25</v>
      </c>
      <c r="M1734" s="4">
        <v>3122888</v>
      </c>
      <c r="N1734" s="26" t="s">
        <v>1657</v>
      </c>
      <c r="O1734" s="8">
        <v>43018</v>
      </c>
      <c r="P1734" s="4" t="s">
        <v>15</v>
      </c>
      <c r="Q1734" s="4"/>
    </row>
    <row r="1735" spans="1:17" x14ac:dyDescent="0.25">
      <c r="A1735" s="4">
        <v>742</v>
      </c>
      <c r="B1735" s="5" t="s">
        <v>23</v>
      </c>
      <c r="C1735" s="4" t="s">
        <v>1652</v>
      </c>
      <c r="D1735" s="4">
        <v>14539</v>
      </c>
      <c r="E1735" s="6">
        <v>2201082.69</v>
      </c>
      <c r="F1735" s="6">
        <v>2201082.69</v>
      </c>
      <c r="G1735" s="6">
        <f t="shared" si="52"/>
        <v>0</v>
      </c>
      <c r="H1735" s="6" t="str">
        <f t="shared" si="53"/>
        <v>Aceptado</v>
      </c>
      <c r="I1735" s="4" t="s">
        <v>766</v>
      </c>
      <c r="J1735" s="4" t="s">
        <v>16</v>
      </c>
      <c r="K1735" s="4" t="s">
        <v>1659</v>
      </c>
      <c r="L1735" s="7" t="s">
        <v>25</v>
      </c>
      <c r="M1735" s="4">
        <v>3122888</v>
      </c>
      <c r="N1735" s="26" t="s">
        <v>1657</v>
      </c>
      <c r="O1735" s="8">
        <v>43018</v>
      </c>
      <c r="P1735" s="4" t="s">
        <v>15</v>
      </c>
      <c r="Q1735" s="4"/>
    </row>
    <row r="1736" spans="1:17" x14ac:dyDescent="0.25">
      <c r="A1736" s="4">
        <v>743</v>
      </c>
      <c r="B1736" s="5" t="s">
        <v>23</v>
      </c>
      <c r="C1736" s="4" t="s">
        <v>1652</v>
      </c>
      <c r="D1736" s="4">
        <v>20336</v>
      </c>
      <c r="E1736" s="6">
        <v>4625433.78</v>
      </c>
      <c r="F1736" s="6">
        <v>4625433.78</v>
      </c>
      <c r="G1736" s="6">
        <f t="shared" ref="G1736:G1799" si="54">E1736-F1736</f>
        <v>0</v>
      </c>
      <c r="H1736" s="6" t="str">
        <f t="shared" ref="H1736:H1799" si="55">IF(F1736=E1736,"Aceptado",IF(G1736=E1736,"Rechazado","Parcial"))</f>
        <v>Aceptado</v>
      </c>
      <c r="I1736" s="4" t="s">
        <v>767</v>
      </c>
      <c r="J1736" s="4" t="s">
        <v>16</v>
      </c>
      <c r="K1736" s="4" t="s">
        <v>1659</v>
      </c>
      <c r="L1736" s="7" t="s">
        <v>25</v>
      </c>
      <c r="M1736" s="4">
        <v>3122888</v>
      </c>
      <c r="N1736" s="26" t="s">
        <v>1657</v>
      </c>
      <c r="O1736" s="8">
        <v>43018</v>
      </c>
      <c r="P1736" s="4" t="s">
        <v>15</v>
      </c>
      <c r="Q1736" s="4"/>
    </row>
    <row r="1737" spans="1:17" x14ac:dyDescent="0.25">
      <c r="A1737" s="4">
        <v>744</v>
      </c>
      <c r="B1737" s="5" t="s">
        <v>23</v>
      </c>
      <c r="C1737" s="4" t="s">
        <v>1652</v>
      </c>
      <c r="D1737" s="4">
        <v>18837</v>
      </c>
      <c r="E1737" s="6">
        <v>5614582.8300000001</v>
      </c>
      <c r="F1737" s="6">
        <v>5614582.8300000001</v>
      </c>
      <c r="G1737" s="6">
        <f t="shared" si="54"/>
        <v>0</v>
      </c>
      <c r="H1737" s="6" t="str">
        <f t="shared" si="55"/>
        <v>Aceptado</v>
      </c>
      <c r="I1737" s="4" t="s">
        <v>768</v>
      </c>
      <c r="J1737" s="4" t="s">
        <v>16</v>
      </c>
      <c r="K1737" s="4" t="s">
        <v>1659</v>
      </c>
      <c r="L1737" s="7" t="s">
        <v>25</v>
      </c>
      <c r="M1737" s="4">
        <v>3122888</v>
      </c>
      <c r="N1737" s="26" t="s">
        <v>1657</v>
      </c>
      <c r="O1737" s="8">
        <v>43018</v>
      </c>
      <c r="P1737" s="4" t="s">
        <v>15</v>
      </c>
      <c r="Q1737" s="4"/>
    </row>
    <row r="1738" spans="1:17" x14ac:dyDescent="0.25">
      <c r="A1738" s="4">
        <v>745</v>
      </c>
      <c r="B1738" s="5" t="s">
        <v>23</v>
      </c>
      <c r="C1738" s="4" t="s">
        <v>1652</v>
      </c>
      <c r="D1738" s="4">
        <v>19897</v>
      </c>
      <c r="E1738" s="6">
        <v>5727520.7000000002</v>
      </c>
      <c r="F1738" s="6">
        <v>5727520.7000000002</v>
      </c>
      <c r="G1738" s="6">
        <f t="shared" si="54"/>
        <v>0</v>
      </c>
      <c r="H1738" s="6" t="str">
        <f t="shared" si="55"/>
        <v>Aceptado</v>
      </c>
      <c r="I1738" s="4" t="s">
        <v>769</v>
      </c>
      <c r="J1738" s="4" t="s">
        <v>16</v>
      </c>
      <c r="K1738" s="4" t="s">
        <v>1659</v>
      </c>
      <c r="L1738" s="7" t="s">
        <v>25</v>
      </c>
      <c r="M1738" s="4">
        <v>3122888</v>
      </c>
      <c r="N1738" s="26" t="s">
        <v>1657</v>
      </c>
      <c r="O1738" s="8">
        <v>43018</v>
      </c>
      <c r="P1738" s="4" t="s">
        <v>15</v>
      </c>
      <c r="Q1738" s="4"/>
    </row>
    <row r="1739" spans="1:17" x14ac:dyDescent="0.25">
      <c r="A1739" s="4">
        <v>746</v>
      </c>
      <c r="B1739" s="5" t="s">
        <v>23</v>
      </c>
      <c r="C1739" s="4" t="s">
        <v>1652</v>
      </c>
      <c r="D1739" s="4">
        <v>18963</v>
      </c>
      <c r="E1739" s="6">
        <v>3627483.47</v>
      </c>
      <c r="F1739" s="6">
        <v>3627483.47</v>
      </c>
      <c r="G1739" s="6">
        <f t="shared" si="54"/>
        <v>0</v>
      </c>
      <c r="H1739" s="6" t="str">
        <f t="shared" si="55"/>
        <v>Aceptado</v>
      </c>
      <c r="I1739" s="4" t="s">
        <v>770</v>
      </c>
      <c r="J1739" s="4" t="s">
        <v>16</v>
      </c>
      <c r="K1739" s="4" t="s">
        <v>1659</v>
      </c>
      <c r="L1739" s="7" t="s">
        <v>25</v>
      </c>
      <c r="M1739" s="4">
        <v>3122888</v>
      </c>
      <c r="N1739" s="26" t="s">
        <v>1657</v>
      </c>
      <c r="O1739" s="8">
        <v>43018</v>
      </c>
      <c r="P1739" s="4" t="s">
        <v>15</v>
      </c>
      <c r="Q1739" s="4"/>
    </row>
    <row r="1740" spans="1:17" x14ac:dyDescent="0.25">
      <c r="A1740" s="4">
        <v>747</v>
      </c>
      <c r="B1740" s="5" t="s">
        <v>23</v>
      </c>
      <c r="C1740" s="4" t="s">
        <v>1652</v>
      </c>
      <c r="D1740" s="4">
        <v>23236</v>
      </c>
      <c r="E1740" s="6">
        <v>1950522.76</v>
      </c>
      <c r="F1740" s="6">
        <v>1950522.76</v>
      </c>
      <c r="G1740" s="6">
        <f t="shared" si="54"/>
        <v>0</v>
      </c>
      <c r="H1740" s="6" t="str">
        <f t="shared" si="55"/>
        <v>Aceptado</v>
      </c>
      <c r="I1740" s="4" t="s">
        <v>771</v>
      </c>
      <c r="J1740" s="4" t="s">
        <v>16</v>
      </c>
      <c r="K1740" s="4" t="s">
        <v>1659</v>
      </c>
      <c r="L1740" s="7" t="s">
        <v>25</v>
      </c>
      <c r="M1740" s="4">
        <v>3122888</v>
      </c>
      <c r="N1740" s="26" t="s">
        <v>1657</v>
      </c>
      <c r="O1740" s="8">
        <v>43018</v>
      </c>
      <c r="P1740" s="4" t="s">
        <v>15</v>
      </c>
      <c r="Q1740" s="4"/>
    </row>
    <row r="1741" spans="1:17" x14ac:dyDescent="0.25">
      <c r="A1741" s="4">
        <v>748</v>
      </c>
      <c r="B1741" s="5" t="s">
        <v>23</v>
      </c>
      <c r="C1741" s="4" t="s">
        <v>1652</v>
      </c>
      <c r="D1741" s="4">
        <v>13919</v>
      </c>
      <c r="E1741" s="6">
        <v>3671829.21</v>
      </c>
      <c r="F1741" s="6">
        <v>3671829.21</v>
      </c>
      <c r="G1741" s="6">
        <f t="shared" si="54"/>
        <v>0</v>
      </c>
      <c r="H1741" s="6" t="str">
        <f t="shared" si="55"/>
        <v>Aceptado</v>
      </c>
      <c r="I1741" s="4" t="s">
        <v>772</v>
      </c>
      <c r="J1741" s="4" t="s">
        <v>16</v>
      </c>
      <c r="K1741" s="4" t="s">
        <v>1659</v>
      </c>
      <c r="L1741" s="7" t="s">
        <v>25</v>
      </c>
      <c r="M1741" s="4">
        <v>3122888</v>
      </c>
      <c r="N1741" s="26" t="s">
        <v>1657</v>
      </c>
      <c r="O1741" s="8">
        <v>43018</v>
      </c>
      <c r="P1741" s="4" t="s">
        <v>15</v>
      </c>
      <c r="Q1741" s="4"/>
    </row>
    <row r="1742" spans="1:17" x14ac:dyDescent="0.25">
      <c r="A1742" s="4">
        <v>749</v>
      </c>
      <c r="B1742" s="5" t="s">
        <v>23</v>
      </c>
      <c r="C1742" s="4" t="s">
        <v>1652</v>
      </c>
      <c r="D1742" s="4">
        <v>9556</v>
      </c>
      <c r="E1742" s="6">
        <v>1094606.81</v>
      </c>
      <c r="F1742" s="6">
        <v>1094606.81</v>
      </c>
      <c r="G1742" s="6">
        <f t="shared" si="54"/>
        <v>0</v>
      </c>
      <c r="H1742" s="6" t="str">
        <f t="shared" si="55"/>
        <v>Aceptado</v>
      </c>
      <c r="I1742" s="4" t="s">
        <v>773</v>
      </c>
      <c r="J1742" s="4" t="s">
        <v>16</v>
      </c>
      <c r="K1742" s="4" t="s">
        <v>1659</v>
      </c>
      <c r="L1742" s="7" t="s">
        <v>25</v>
      </c>
      <c r="M1742" s="4">
        <v>3122888</v>
      </c>
      <c r="N1742" s="26" t="s">
        <v>1657</v>
      </c>
      <c r="O1742" s="8">
        <v>43018</v>
      </c>
      <c r="P1742" s="4" t="s">
        <v>15</v>
      </c>
      <c r="Q1742" s="4"/>
    </row>
    <row r="1743" spans="1:17" x14ac:dyDescent="0.25">
      <c r="A1743" s="4">
        <v>750</v>
      </c>
      <c r="B1743" s="5" t="s">
        <v>23</v>
      </c>
      <c r="C1743" s="4" t="s">
        <v>1652</v>
      </c>
      <c r="D1743" s="4">
        <v>10883</v>
      </c>
      <c r="E1743" s="6">
        <v>2048479.21</v>
      </c>
      <c r="F1743" s="6">
        <v>2048479.21</v>
      </c>
      <c r="G1743" s="6">
        <f t="shared" si="54"/>
        <v>0</v>
      </c>
      <c r="H1743" s="6" t="str">
        <f t="shared" si="55"/>
        <v>Aceptado</v>
      </c>
      <c r="I1743" s="4" t="s">
        <v>774</v>
      </c>
      <c r="J1743" s="4" t="s">
        <v>16</v>
      </c>
      <c r="K1743" s="4" t="s">
        <v>1659</v>
      </c>
      <c r="L1743" s="7" t="s">
        <v>25</v>
      </c>
      <c r="M1743" s="4">
        <v>3122888</v>
      </c>
      <c r="N1743" s="26" t="s">
        <v>1657</v>
      </c>
      <c r="O1743" s="8">
        <v>43018</v>
      </c>
      <c r="P1743" s="4" t="s">
        <v>15</v>
      </c>
      <c r="Q1743" s="4"/>
    </row>
    <row r="1744" spans="1:17" x14ac:dyDescent="0.25">
      <c r="A1744" s="4">
        <v>751</v>
      </c>
      <c r="B1744" s="5" t="s">
        <v>23</v>
      </c>
      <c r="C1744" s="4" t="s">
        <v>1652</v>
      </c>
      <c r="D1744" s="4">
        <v>22554</v>
      </c>
      <c r="E1744" s="6">
        <v>6618480.96</v>
      </c>
      <c r="F1744" s="6">
        <v>6618480.96</v>
      </c>
      <c r="G1744" s="6">
        <f t="shared" si="54"/>
        <v>0</v>
      </c>
      <c r="H1744" s="6" t="str">
        <f t="shared" si="55"/>
        <v>Aceptado</v>
      </c>
      <c r="I1744" s="4" t="s">
        <v>775</v>
      </c>
      <c r="J1744" s="4" t="s">
        <v>16</v>
      </c>
      <c r="K1744" s="4" t="s">
        <v>1659</v>
      </c>
      <c r="L1744" s="7" t="s">
        <v>25</v>
      </c>
      <c r="M1744" s="4">
        <v>3122888</v>
      </c>
      <c r="N1744" s="26" t="s">
        <v>1657</v>
      </c>
      <c r="O1744" s="8">
        <v>43018</v>
      </c>
      <c r="P1744" s="4" t="s">
        <v>15</v>
      </c>
      <c r="Q1744" s="4"/>
    </row>
    <row r="1745" spans="1:17" x14ac:dyDescent="0.25">
      <c r="A1745" s="4">
        <v>752</v>
      </c>
      <c r="B1745" s="5" t="s">
        <v>23</v>
      </c>
      <c r="C1745" s="4" t="s">
        <v>1652</v>
      </c>
      <c r="D1745" s="4">
        <v>21507</v>
      </c>
      <c r="E1745" s="6">
        <v>10061256.85</v>
      </c>
      <c r="F1745" s="6">
        <v>10061256.85</v>
      </c>
      <c r="G1745" s="6">
        <f t="shared" si="54"/>
        <v>0</v>
      </c>
      <c r="H1745" s="6" t="str">
        <f t="shared" si="55"/>
        <v>Aceptado</v>
      </c>
      <c r="I1745" s="4" t="s">
        <v>776</v>
      </c>
      <c r="J1745" s="4" t="s">
        <v>16</v>
      </c>
      <c r="K1745" s="4" t="s">
        <v>1659</v>
      </c>
      <c r="L1745" s="7" t="s">
        <v>25</v>
      </c>
      <c r="M1745" s="4">
        <v>3122888</v>
      </c>
      <c r="N1745" s="26" t="s">
        <v>1657</v>
      </c>
      <c r="O1745" s="8">
        <v>43018</v>
      </c>
      <c r="P1745" s="4" t="s">
        <v>15</v>
      </c>
      <c r="Q1745" s="4"/>
    </row>
    <row r="1746" spans="1:17" x14ac:dyDescent="0.25">
      <c r="A1746" s="4">
        <v>753</v>
      </c>
      <c r="B1746" s="5" t="s">
        <v>23</v>
      </c>
      <c r="C1746" s="4" t="s">
        <v>1652</v>
      </c>
      <c r="D1746" s="4">
        <v>9266</v>
      </c>
      <c r="E1746" s="6">
        <v>1452882.9</v>
      </c>
      <c r="F1746" s="6">
        <v>0</v>
      </c>
      <c r="G1746" s="6">
        <f t="shared" si="54"/>
        <v>1452882.9</v>
      </c>
      <c r="H1746" s="6" t="str">
        <f t="shared" si="55"/>
        <v>Rechazado</v>
      </c>
      <c r="I1746" s="4" t="s">
        <v>777</v>
      </c>
      <c r="J1746" s="4" t="s">
        <v>16</v>
      </c>
      <c r="K1746" s="4" t="s">
        <v>1659</v>
      </c>
      <c r="L1746" s="7" t="s">
        <v>25</v>
      </c>
      <c r="M1746" s="4">
        <v>3122888</v>
      </c>
      <c r="N1746" s="26" t="s">
        <v>1657</v>
      </c>
      <c r="O1746" s="8">
        <v>43018</v>
      </c>
      <c r="P1746" s="4" t="s">
        <v>15</v>
      </c>
      <c r="Q1746" s="4" t="s">
        <v>1669</v>
      </c>
    </row>
    <row r="1747" spans="1:17" x14ac:dyDescent="0.25">
      <c r="A1747" s="4">
        <v>754</v>
      </c>
      <c r="B1747" s="5" t="s">
        <v>23</v>
      </c>
      <c r="C1747" s="4" t="s">
        <v>1652</v>
      </c>
      <c r="D1747" s="4">
        <v>18654</v>
      </c>
      <c r="E1747" s="6">
        <v>1298848.74</v>
      </c>
      <c r="F1747" s="6">
        <v>1163948.1576171815</v>
      </c>
      <c r="G1747" s="6">
        <f t="shared" si="54"/>
        <v>134900.58238281845</v>
      </c>
      <c r="H1747" s="6" t="str">
        <f t="shared" si="55"/>
        <v>Parcial</v>
      </c>
      <c r="I1747" s="4" t="s">
        <v>778</v>
      </c>
      <c r="J1747" s="4" t="s">
        <v>16</v>
      </c>
      <c r="K1747" s="4" t="s">
        <v>1659</v>
      </c>
      <c r="L1747" s="7" t="s">
        <v>25</v>
      </c>
      <c r="M1747" s="4">
        <v>3122888</v>
      </c>
      <c r="N1747" s="26" t="s">
        <v>1657</v>
      </c>
      <c r="O1747" s="8">
        <v>43018</v>
      </c>
      <c r="P1747" s="4" t="s">
        <v>15</v>
      </c>
      <c r="Q1747" s="4" t="s">
        <v>1658</v>
      </c>
    </row>
    <row r="1748" spans="1:17" x14ac:dyDescent="0.25">
      <c r="A1748" s="4">
        <v>755</v>
      </c>
      <c r="B1748" s="5" t="s">
        <v>23</v>
      </c>
      <c r="C1748" s="4" t="s">
        <v>1652</v>
      </c>
      <c r="D1748" s="4">
        <v>10716</v>
      </c>
      <c r="E1748" s="6">
        <v>1524645.81</v>
      </c>
      <c r="F1748" s="6">
        <v>1524645.81</v>
      </c>
      <c r="G1748" s="6">
        <f t="shared" si="54"/>
        <v>0</v>
      </c>
      <c r="H1748" s="6" t="str">
        <f t="shared" si="55"/>
        <v>Aceptado</v>
      </c>
      <c r="I1748" s="4" t="s">
        <v>779</v>
      </c>
      <c r="J1748" s="4" t="s">
        <v>16</v>
      </c>
      <c r="K1748" s="4" t="s">
        <v>1659</v>
      </c>
      <c r="L1748" s="7" t="s">
        <v>25</v>
      </c>
      <c r="M1748" s="4">
        <v>3122888</v>
      </c>
      <c r="N1748" s="26" t="s">
        <v>1657</v>
      </c>
      <c r="O1748" s="8">
        <v>43018</v>
      </c>
      <c r="P1748" s="4" t="s">
        <v>15</v>
      </c>
      <c r="Q1748" s="4"/>
    </row>
    <row r="1749" spans="1:17" x14ac:dyDescent="0.25">
      <c r="A1749" s="4">
        <v>756</v>
      </c>
      <c r="B1749" s="5" t="s">
        <v>23</v>
      </c>
      <c r="C1749" s="4" t="s">
        <v>1652</v>
      </c>
      <c r="D1749" s="4">
        <v>13841</v>
      </c>
      <c r="E1749" s="6">
        <v>220875.01</v>
      </c>
      <c r="F1749" s="6">
        <v>220875.01</v>
      </c>
      <c r="G1749" s="6">
        <f t="shared" si="54"/>
        <v>0</v>
      </c>
      <c r="H1749" s="6" t="str">
        <f t="shared" si="55"/>
        <v>Aceptado</v>
      </c>
      <c r="I1749" s="4" t="s">
        <v>780</v>
      </c>
      <c r="J1749" s="4" t="s">
        <v>16</v>
      </c>
      <c r="K1749" s="4" t="s">
        <v>1659</v>
      </c>
      <c r="L1749" s="7" t="s">
        <v>25</v>
      </c>
      <c r="M1749" s="4">
        <v>3122888</v>
      </c>
      <c r="N1749" s="26" t="s">
        <v>1657</v>
      </c>
      <c r="O1749" s="8">
        <v>43018</v>
      </c>
      <c r="P1749" s="4" t="s">
        <v>15</v>
      </c>
      <c r="Q1749" s="4"/>
    </row>
    <row r="1750" spans="1:17" x14ac:dyDescent="0.25">
      <c r="A1750" s="4">
        <v>757</v>
      </c>
      <c r="B1750" s="5" t="s">
        <v>23</v>
      </c>
      <c r="C1750" s="4" t="s">
        <v>1652</v>
      </c>
      <c r="D1750" s="4">
        <v>8791</v>
      </c>
      <c r="E1750" s="6">
        <v>1058626.78</v>
      </c>
      <c r="F1750" s="6">
        <v>1058626.78</v>
      </c>
      <c r="G1750" s="6">
        <f t="shared" si="54"/>
        <v>0</v>
      </c>
      <c r="H1750" s="6" t="str">
        <f t="shared" si="55"/>
        <v>Aceptado</v>
      </c>
      <c r="I1750" s="4" t="s">
        <v>781</v>
      </c>
      <c r="J1750" s="4" t="s">
        <v>16</v>
      </c>
      <c r="K1750" s="4" t="s">
        <v>1659</v>
      </c>
      <c r="L1750" s="7" t="s">
        <v>25</v>
      </c>
      <c r="M1750" s="4">
        <v>3122888</v>
      </c>
      <c r="N1750" s="26" t="s">
        <v>1657</v>
      </c>
      <c r="O1750" s="8">
        <v>43018</v>
      </c>
      <c r="P1750" s="4" t="s">
        <v>15</v>
      </c>
      <c r="Q1750" s="4"/>
    </row>
    <row r="1751" spans="1:17" x14ac:dyDescent="0.25">
      <c r="A1751" s="4">
        <v>758</v>
      </c>
      <c r="B1751" s="5" t="s">
        <v>23</v>
      </c>
      <c r="C1751" s="4" t="s">
        <v>1652</v>
      </c>
      <c r="D1751" s="4">
        <v>17658</v>
      </c>
      <c r="E1751" s="6">
        <v>10131017.83</v>
      </c>
      <c r="F1751" s="6">
        <v>10131017.83</v>
      </c>
      <c r="G1751" s="6">
        <f t="shared" si="54"/>
        <v>0</v>
      </c>
      <c r="H1751" s="6" t="str">
        <f t="shared" si="55"/>
        <v>Aceptado</v>
      </c>
      <c r="I1751" s="4" t="s">
        <v>782</v>
      </c>
      <c r="J1751" s="4" t="s">
        <v>16</v>
      </c>
      <c r="K1751" s="4" t="s">
        <v>1659</v>
      </c>
      <c r="L1751" s="7" t="s">
        <v>25</v>
      </c>
      <c r="M1751" s="4">
        <v>3122888</v>
      </c>
      <c r="N1751" s="26" t="s">
        <v>1657</v>
      </c>
      <c r="O1751" s="8">
        <v>43018</v>
      </c>
      <c r="P1751" s="4" t="s">
        <v>15</v>
      </c>
      <c r="Q1751" s="4"/>
    </row>
    <row r="1752" spans="1:17" x14ac:dyDescent="0.25">
      <c r="A1752" s="4">
        <v>759</v>
      </c>
      <c r="B1752" s="5" t="s">
        <v>23</v>
      </c>
      <c r="C1752" s="4" t="s">
        <v>1652</v>
      </c>
      <c r="D1752" s="4">
        <v>18436</v>
      </c>
      <c r="E1752" s="6">
        <v>5702479.2300000004</v>
      </c>
      <c r="F1752" s="6">
        <v>5702479.2300000004</v>
      </c>
      <c r="G1752" s="6">
        <f t="shared" si="54"/>
        <v>0</v>
      </c>
      <c r="H1752" s="6" t="str">
        <f t="shared" si="55"/>
        <v>Aceptado</v>
      </c>
      <c r="I1752" s="4" t="s">
        <v>783</v>
      </c>
      <c r="J1752" s="4" t="s">
        <v>16</v>
      </c>
      <c r="K1752" s="4" t="s">
        <v>1659</v>
      </c>
      <c r="L1752" s="7" t="s">
        <v>25</v>
      </c>
      <c r="M1752" s="4">
        <v>3122888</v>
      </c>
      <c r="N1752" s="26" t="s">
        <v>1657</v>
      </c>
      <c r="O1752" s="8">
        <v>43018</v>
      </c>
      <c r="P1752" s="4" t="s">
        <v>15</v>
      </c>
      <c r="Q1752" s="4"/>
    </row>
    <row r="1753" spans="1:17" x14ac:dyDescent="0.25">
      <c r="A1753" s="4">
        <v>760</v>
      </c>
      <c r="B1753" s="5" t="s">
        <v>23</v>
      </c>
      <c r="C1753" s="4" t="s">
        <v>1652</v>
      </c>
      <c r="D1753" s="4">
        <v>17448</v>
      </c>
      <c r="E1753" s="6">
        <v>4975915.58</v>
      </c>
      <c r="F1753" s="6">
        <v>4975915.58</v>
      </c>
      <c r="G1753" s="6">
        <f t="shared" si="54"/>
        <v>0</v>
      </c>
      <c r="H1753" s="6" t="str">
        <f t="shared" si="55"/>
        <v>Aceptado</v>
      </c>
      <c r="I1753" s="4" t="s">
        <v>784</v>
      </c>
      <c r="J1753" s="4" t="s">
        <v>16</v>
      </c>
      <c r="K1753" s="4" t="s">
        <v>1659</v>
      </c>
      <c r="L1753" s="7" t="s">
        <v>25</v>
      </c>
      <c r="M1753" s="4">
        <v>3122888</v>
      </c>
      <c r="N1753" s="26" t="s">
        <v>1657</v>
      </c>
      <c r="O1753" s="8">
        <v>43018</v>
      </c>
      <c r="P1753" s="4" t="s">
        <v>15</v>
      </c>
      <c r="Q1753" s="4"/>
    </row>
    <row r="1754" spans="1:17" x14ac:dyDescent="0.25">
      <c r="A1754" s="4">
        <v>761</v>
      </c>
      <c r="B1754" s="5" t="s">
        <v>23</v>
      </c>
      <c r="C1754" s="4" t="s">
        <v>1652</v>
      </c>
      <c r="D1754" s="4">
        <v>18374</v>
      </c>
      <c r="E1754" s="6">
        <v>7234754.1200000001</v>
      </c>
      <c r="F1754" s="6">
        <v>7234754.1200000001</v>
      </c>
      <c r="G1754" s="6">
        <f t="shared" si="54"/>
        <v>0</v>
      </c>
      <c r="H1754" s="6" t="str">
        <f t="shared" si="55"/>
        <v>Aceptado</v>
      </c>
      <c r="I1754" s="4" t="s">
        <v>785</v>
      </c>
      <c r="J1754" s="4" t="s">
        <v>16</v>
      </c>
      <c r="K1754" s="4" t="s">
        <v>1659</v>
      </c>
      <c r="L1754" s="7" t="s">
        <v>25</v>
      </c>
      <c r="M1754" s="4">
        <v>3122888</v>
      </c>
      <c r="N1754" s="26" t="s">
        <v>1657</v>
      </c>
      <c r="O1754" s="8">
        <v>43018</v>
      </c>
      <c r="P1754" s="4" t="s">
        <v>15</v>
      </c>
      <c r="Q1754" s="4"/>
    </row>
    <row r="1755" spans="1:17" x14ac:dyDescent="0.25">
      <c r="A1755" s="4">
        <v>762</v>
      </c>
      <c r="B1755" s="5" t="s">
        <v>23</v>
      </c>
      <c r="C1755" s="4" t="s">
        <v>1652</v>
      </c>
      <c r="D1755" s="4">
        <v>21036</v>
      </c>
      <c r="E1755" s="6">
        <v>8260121.9000000004</v>
      </c>
      <c r="F1755" s="6">
        <v>8260121.9000000004</v>
      </c>
      <c r="G1755" s="6">
        <f t="shared" si="54"/>
        <v>0</v>
      </c>
      <c r="H1755" s="6" t="str">
        <f t="shared" si="55"/>
        <v>Aceptado</v>
      </c>
      <c r="I1755" s="4" t="s">
        <v>786</v>
      </c>
      <c r="J1755" s="4" t="s">
        <v>16</v>
      </c>
      <c r="K1755" s="4" t="s">
        <v>1659</v>
      </c>
      <c r="L1755" s="7" t="s">
        <v>25</v>
      </c>
      <c r="M1755" s="4">
        <v>3122888</v>
      </c>
      <c r="N1755" s="26" t="s">
        <v>1657</v>
      </c>
      <c r="O1755" s="8">
        <v>43018</v>
      </c>
      <c r="P1755" s="4" t="s">
        <v>15</v>
      </c>
      <c r="Q1755" s="4"/>
    </row>
    <row r="1756" spans="1:17" x14ac:dyDescent="0.25">
      <c r="A1756" s="4">
        <v>763</v>
      </c>
      <c r="B1756" s="5" t="s">
        <v>23</v>
      </c>
      <c r="C1756" s="4" t="s">
        <v>1652</v>
      </c>
      <c r="D1756" s="4">
        <v>30069</v>
      </c>
      <c r="E1756" s="6">
        <v>14492674.689999999</v>
      </c>
      <c r="F1756" s="6">
        <v>14492674.689999999</v>
      </c>
      <c r="G1756" s="6">
        <f t="shared" si="54"/>
        <v>0</v>
      </c>
      <c r="H1756" s="6" t="str">
        <f t="shared" si="55"/>
        <v>Aceptado</v>
      </c>
      <c r="I1756" s="4" t="s">
        <v>787</v>
      </c>
      <c r="J1756" s="4" t="s">
        <v>16</v>
      </c>
      <c r="K1756" s="4" t="s">
        <v>1659</v>
      </c>
      <c r="L1756" s="7" t="s">
        <v>25</v>
      </c>
      <c r="M1756" s="4">
        <v>3122888</v>
      </c>
      <c r="N1756" s="26" t="s">
        <v>1657</v>
      </c>
      <c r="O1756" s="8">
        <v>43018</v>
      </c>
      <c r="P1756" s="4" t="s">
        <v>15</v>
      </c>
      <c r="Q1756" s="4"/>
    </row>
    <row r="1757" spans="1:17" x14ac:dyDescent="0.25">
      <c r="A1757" s="4">
        <v>764</v>
      </c>
      <c r="B1757" s="5" t="s">
        <v>23</v>
      </c>
      <c r="C1757" s="4" t="s">
        <v>1652</v>
      </c>
      <c r="D1757" s="4">
        <v>17546</v>
      </c>
      <c r="E1757" s="6">
        <v>387316.25</v>
      </c>
      <c r="F1757" s="6">
        <v>0</v>
      </c>
      <c r="G1757" s="6">
        <f t="shared" si="54"/>
        <v>387316.25</v>
      </c>
      <c r="H1757" s="6" t="str">
        <f t="shared" si="55"/>
        <v>Rechazado</v>
      </c>
      <c r="I1757" s="4" t="s">
        <v>788</v>
      </c>
      <c r="J1757" s="4" t="s">
        <v>16</v>
      </c>
      <c r="K1757" s="4" t="s">
        <v>1659</v>
      </c>
      <c r="L1757" s="7" t="s">
        <v>25</v>
      </c>
      <c r="M1757" s="4">
        <v>3122888</v>
      </c>
      <c r="N1757" s="26" t="s">
        <v>1657</v>
      </c>
      <c r="O1757" s="8">
        <v>43018</v>
      </c>
      <c r="P1757" s="4" t="s">
        <v>15</v>
      </c>
      <c r="Q1757" s="4" t="s">
        <v>1669</v>
      </c>
    </row>
    <row r="1758" spans="1:17" x14ac:dyDescent="0.25">
      <c r="A1758" s="4">
        <v>765</v>
      </c>
      <c r="B1758" s="5" t="s">
        <v>23</v>
      </c>
      <c r="C1758" s="4" t="s">
        <v>1652</v>
      </c>
      <c r="D1758" s="4">
        <v>18613</v>
      </c>
      <c r="E1758" s="6">
        <v>398251.39</v>
      </c>
      <c r="F1758" s="6">
        <v>398251.39</v>
      </c>
      <c r="G1758" s="6">
        <f t="shared" si="54"/>
        <v>0</v>
      </c>
      <c r="H1758" s="6" t="str">
        <f t="shared" si="55"/>
        <v>Aceptado</v>
      </c>
      <c r="I1758" s="4" t="s">
        <v>789</v>
      </c>
      <c r="J1758" s="4" t="s">
        <v>16</v>
      </c>
      <c r="K1758" s="4" t="s">
        <v>1659</v>
      </c>
      <c r="L1758" s="7" t="s">
        <v>25</v>
      </c>
      <c r="M1758" s="4">
        <v>3122888</v>
      </c>
      <c r="N1758" s="26" t="s">
        <v>1657</v>
      </c>
      <c r="O1758" s="8">
        <v>43018</v>
      </c>
      <c r="P1758" s="4" t="s">
        <v>15</v>
      </c>
      <c r="Q1758" s="4"/>
    </row>
    <row r="1759" spans="1:17" x14ac:dyDescent="0.25">
      <c r="A1759" s="4">
        <v>766</v>
      </c>
      <c r="B1759" s="5" t="s">
        <v>23</v>
      </c>
      <c r="C1759" s="4" t="s">
        <v>1652</v>
      </c>
      <c r="D1759" s="4">
        <v>25975</v>
      </c>
      <c r="E1759" s="6">
        <v>2589680.6400000001</v>
      </c>
      <c r="F1759" s="6">
        <v>2589680.6400000001</v>
      </c>
      <c r="G1759" s="6">
        <f t="shared" si="54"/>
        <v>0</v>
      </c>
      <c r="H1759" s="6" t="str">
        <f t="shared" si="55"/>
        <v>Aceptado</v>
      </c>
      <c r="I1759" s="4" t="s">
        <v>790</v>
      </c>
      <c r="J1759" s="4" t="s">
        <v>16</v>
      </c>
      <c r="K1759" s="4" t="s">
        <v>1659</v>
      </c>
      <c r="L1759" s="7" t="s">
        <v>25</v>
      </c>
      <c r="M1759" s="4">
        <v>3122888</v>
      </c>
      <c r="N1759" s="26" t="s">
        <v>1657</v>
      </c>
      <c r="O1759" s="8">
        <v>43018</v>
      </c>
      <c r="P1759" s="4" t="s">
        <v>15</v>
      </c>
      <c r="Q1759" s="4"/>
    </row>
    <row r="1760" spans="1:17" x14ac:dyDescent="0.25">
      <c r="A1760" s="4">
        <v>767</v>
      </c>
      <c r="B1760" s="5" t="s">
        <v>23</v>
      </c>
      <c r="C1760" s="4" t="s">
        <v>1652</v>
      </c>
      <c r="D1760" s="4">
        <v>11546</v>
      </c>
      <c r="E1760" s="6">
        <v>270328.12</v>
      </c>
      <c r="F1760" s="6">
        <v>270328.12</v>
      </c>
      <c r="G1760" s="6">
        <f t="shared" si="54"/>
        <v>0</v>
      </c>
      <c r="H1760" s="6" t="str">
        <f t="shared" si="55"/>
        <v>Aceptado</v>
      </c>
      <c r="I1760" s="4" t="s">
        <v>791</v>
      </c>
      <c r="J1760" s="4" t="s">
        <v>16</v>
      </c>
      <c r="K1760" s="4" t="s">
        <v>1659</v>
      </c>
      <c r="L1760" s="7" t="s">
        <v>25</v>
      </c>
      <c r="M1760" s="4">
        <v>3122888</v>
      </c>
      <c r="N1760" s="26" t="s">
        <v>1657</v>
      </c>
      <c r="O1760" s="8">
        <v>43018</v>
      </c>
      <c r="P1760" s="4" t="s">
        <v>15</v>
      </c>
      <c r="Q1760" s="4"/>
    </row>
    <row r="1761" spans="1:17" x14ac:dyDescent="0.25">
      <c r="A1761" s="4">
        <v>768</v>
      </c>
      <c r="B1761" s="5" t="s">
        <v>23</v>
      </c>
      <c r="C1761" s="4" t="s">
        <v>1652</v>
      </c>
      <c r="D1761" s="4">
        <v>13593</v>
      </c>
      <c r="E1761" s="6">
        <v>2935638.63</v>
      </c>
      <c r="F1761" s="6">
        <v>2935638.63</v>
      </c>
      <c r="G1761" s="6">
        <f t="shared" si="54"/>
        <v>0</v>
      </c>
      <c r="H1761" s="6" t="str">
        <f t="shared" si="55"/>
        <v>Aceptado</v>
      </c>
      <c r="I1761" s="4" t="s">
        <v>792</v>
      </c>
      <c r="J1761" s="4" t="s">
        <v>16</v>
      </c>
      <c r="K1761" s="4" t="s">
        <v>1659</v>
      </c>
      <c r="L1761" s="7" t="s">
        <v>25</v>
      </c>
      <c r="M1761" s="4">
        <v>3122888</v>
      </c>
      <c r="N1761" s="26" t="s">
        <v>1657</v>
      </c>
      <c r="O1761" s="8">
        <v>43018</v>
      </c>
      <c r="P1761" s="4" t="s">
        <v>15</v>
      </c>
      <c r="Q1761" s="4"/>
    </row>
    <row r="1762" spans="1:17" x14ac:dyDescent="0.25">
      <c r="A1762" s="4">
        <v>769</v>
      </c>
      <c r="B1762" s="5" t="s">
        <v>23</v>
      </c>
      <c r="C1762" s="4" t="s">
        <v>1652</v>
      </c>
      <c r="D1762" s="4">
        <v>26844</v>
      </c>
      <c r="E1762" s="6">
        <v>6337514.7300000004</v>
      </c>
      <c r="F1762" s="6">
        <v>6337514.7300000004</v>
      </c>
      <c r="G1762" s="6">
        <f t="shared" si="54"/>
        <v>0</v>
      </c>
      <c r="H1762" s="6" t="str">
        <f t="shared" si="55"/>
        <v>Aceptado</v>
      </c>
      <c r="I1762" s="4" t="s">
        <v>793</v>
      </c>
      <c r="J1762" s="4" t="s">
        <v>16</v>
      </c>
      <c r="K1762" s="4" t="s">
        <v>1659</v>
      </c>
      <c r="L1762" s="7" t="s">
        <v>25</v>
      </c>
      <c r="M1762" s="4">
        <v>3122888</v>
      </c>
      <c r="N1762" s="26" t="s">
        <v>1657</v>
      </c>
      <c r="O1762" s="8">
        <v>43018</v>
      </c>
      <c r="P1762" s="4" t="s">
        <v>15</v>
      </c>
      <c r="Q1762" s="4"/>
    </row>
    <row r="1763" spans="1:17" x14ac:dyDescent="0.25">
      <c r="A1763" s="4">
        <v>770</v>
      </c>
      <c r="B1763" s="5" t="s">
        <v>23</v>
      </c>
      <c r="C1763" s="4" t="s">
        <v>1652</v>
      </c>
      <c r="D1763" s="4">
        <v>24635</v>
      </c>
      <c r="E1763" s="6">
        <v>6603849.0800000001</v>
      </c>
      <c r="F1763" s="6">
        <v>6546168.7414795505</v>
      </c>
      <c r="G1763" s="6">
        <f t="shared" si="54"/>
        <v>57680.338520449586</v>
      </c>
      <c r="H1763" s="6" t="str">
        <f t="shared" si="55"/>
        <v>Parcial</v>
      </c>
      <c r="I1763" s="4" t="s">
        <v>794</v>
      </c>
      <c r="J1763" s="4" t="s">
        <v>16</v>
      </c>
      <c r="K1763" s="4" t="s">
        <v>1659</v>
      </c>
      <c r="L1763" s="7" t="s">
        <v>25</v>
      </c>
      <c r="M1763" s="4">
        <v>3122888</v>
      </c>
      <c r="N1763" s="26" t="s">
        <v>1657</v>
      </c>
      <c r="O1763" s="8">
        <v>43018</v>
      </c>
      <c r="P1763" s="4" t="s">
        <v>15</v>
      </c>
      <c r="Q1763" s="4" t="s">
        <v>1658</v>
      </c>
    </row>
    <row r="1764" spans="1:17" x14ac:dyDescent="0.25">
      <c r="A1764" s="4">
        <v>771</v>
      </c>
      <c r="B1764" s="5" t="s">
        <v>23</v>
      </c>
      <c r="C1764" s="4" t="s">
        <v>1652</v>
      </c>
      <c r="D1764" s="4">
        <v>17100</v>
      </c>
      <c r="E1764" s="6">
        <v>4150596.36</v>
      </c>
      <c r="F1764" s="6">
        <v>4150596.36</v>
      </c>
      <c r="G1764" s="6">
        <f t="shared" si="54"/>
        <v>0</v>
      </c>
      <c r="H1764" s="6" t="str">
        <f t="shared" si="55"/>
        <v>Aceptado</v>
      </c>
      <c r="I1764" s="4" t="s">
        <v>795</v>
      </c>
      <c r="J1764" s="4" t="s">
        <v>16</v>
      </c>
      <c r="K1764" s="4" t="s">
        <v>1659</v>
      </c>
      <c r="L1764" s="7" t="s">
        <v>25</v>
      </c>
      <c r="M1764" s="4">
        <v>3122888</v>
      </c>
      <c r="N1764" s="26" t="s">
        <v>1657</v>
      </c>
      <c r="O1764" s="8">
        <v>43018</v>
      </c>
      <c r="P1764" s="4" t="s">
        <v>15</v>
      </c>
      <c r="Q1764" s="4"/>
    </row>
    <row r="1765" spans="1:17" x14ac:dyDescent="0.25">
      <c r="A1765" s="4">
        <v>772</v>
      </c>
      <c r="B1765" s="5" t="s">
        <v>23</v>
      </c>
      <c r="C1765" s="4" t="s">
        <v>1652</v>
      </c>
      <c r="D1765" s="4">
        <v>13557</v>
      </c>
      <c r="E1765" s="6">
        <v>1995559.1</v>
      </c>
      <c r="F1765" s="6">
        <v>1995559.1</v>
      </c>
      <c r="G1765" s="6">
        <f t="shared" si="54"/>
        <v>0</v>
      </c>
      <c r="H1765" s="6" t="str">
        <f t="shared" si="55"/>
        <v>Aceptado</v>
      </c>
      <c r="I1765" s="4" t="s">
        <v>796</v>
      </c>
      <c r="J1765" s="4" t="s">
        <v>16</v>
      </c>
      <c r="K1765" s="4" t="s">
        <v>1659</v>
      </c>
      <c r="L1765" s="7" t="s">
        <v>25</v>
      </c>
      <c r="M1765" s="4">
        <v>3122888</v>
      </c>
      <c r="N1765" s="26" t="s">
        <v>1657</v>
      </c>
      <c r="O1765" s="8">
        <v>43018</v>
      </c>
      <c r="P1765" s="4" t="s">
        <v>15</v>
      </c>
      <c r="Q1765" s="4"/>
    </row>
    <row r="1766" spans="1:17" x14ac:dyDescent="0.25">
      <c r="A1766" s="4">
        <v>773</v>
      </c>
      <c r="B1766" s="5" t="s">
        <v>23</v>
      </c>
      <c r="C1766" s="4" t="s">
        <v>1652</v>
      </c>
      <c r="D1766" s="4">
        <v>19497</v>
      </c>
      <c r="E1766" s="6">
        <v>349675.21</v>
      </c>
      <c r="F1766" s="6">
        <v>349675.21</v>
      </c>
      <c r="G1766" s="6">
        <f t="shared" si="54"/>
        <v>0</v>
      </c>
      <c r="H1766" s="6" t="str">
        <f t="shared" si="55"/>
        <v>Aceptado</v>
      </c>
      <c r="I1766" s="4" t="s">
        <v>797</v>
      </c>
      <c r="J1766" s="4" t="s">
        <v>16</v>
      </c>
      <c r="K1766" s="4" t="s">
        <v>1659</v>
      </c>
      <c r="L1766" s="7" t="s">
        <v>25</v>
      </c>
      <c r="M1766" s="4">
        <v>3122888</v>
      </c>
      <c r="N1766" s="26" t="s">
        <v>1657</v>
      </c>
      <c r="O1766" s="8">
        <v>43018</v>
      </c>
      <c r="P1766" s="4" t="s">
        <v>15</v>
      </c>
      <c r="Q1766" s="4"/>
    </row>
    <row r="1767" spans="1:17" x14ac:dyDescent="0.25">
      <c r="A1767" s="4">
        <v>774</v>
      </c>
      <c r="B1767" s="5" t="s">
        <v>23</v>
      </c>
      <c r="C1767" s="4" t="s">
        <v>1652</v>
      </c>
      <c r="D1767" s="4">
        <v>14685</v>
      </c>
      <c r="E1767" s="6">
        <v>5034255.7699999996</v>
      </c>
      <c r="F1767" s="6">
        <v>0</v>
      </c>
      <c r="G1767" s="6">
        <f t="shared" si="54"/>
        <v>5034255.7699999996</v>
      </c>
      <c r="H1767" s="6" t="str">
        <f t="shared" si="55"/>
        <v>Rechazado</v>
      </c>
      <c r="I1767" s="4" t="s">
        <v>798</v>
      </c>
      <c r="J1767" s="4" t="s">
        <v>16</v>
      </c>
      <c r="K1767" s="4" t="s">
        <v>1659</v>
      </c>
      <c r="L1767" s="7" t="s">
        <v>25</v>
      </c>
      <c r="M1767" s="4">
        <v>3122888</v>
      </c>
      <c r="N1767" s="26" t="s">
        <v>1657</v>
      </c>
      <c r="O1767" s="8">
        <v>43018</v>
      </c>
      <c r="P1767" s="4" t="s">
        <v>15</v>
      </c>
      <c r="Q1767" s="4" t="s">
        <v>1669</v>
      </c>
    </row>
    <row r="1768" spans="1:17" x14ac:dyDescent="0.25">
      <c r="A1768" s="4">
        <v>775</v>
      </c>
      <c r="B1768" s="5" t="s">
        <v>23</v>
      </c>
      <c r="C1768" s="4" t="s">
        <v>1652</v>
      </c>
      <c r="D1768" s="4">
        <v>31572</v>
      </c>
      <c r="E1768" s="6">
        <v>13368614.59</v>
      </c>
      <c r="F1768" s="6">
        <v>11881685.558763634</v>
      </c>
      <c r="G1768" s="6">
        <f t="shared" si="54"/>
        <v>1486929.0312363654</v>
      </c>
      <c r="H1768" s="6" t="str">
        <f t="shared" si="55"/>
        <v>Parcial</v>
      </c>
      <c r="I1768" s="4" t="s">
        <v>799</v>
      </c>
      <c r="J1768" s="4" t="s">
        <v>16</v>
      </c>
      <c r="K1768" s="4" t="s">
        <v>1659</v>
      </c>
      <c r="L1768" s="7" t="s">
        <v>25</v>
      </c>
      <c r="M1768" s="4">
        <v>3122888</v>
      </c>
      <c r="N1768" s="26" t="s">
        <v>1657</v>
      </c>
      <c r="O1768" s="8">
        <v>43018</v>
      </c>
      <c r="P1768" s="4" t="s">
        <v>15</v>
      </c>
      <c r="Q1768" s="4" t="s">
        <v>1658</v>
      </c>
    </row>
    <row r="1769" spans="1:17" x14ac:dyDescent="0.25">
      <c r="A1769" s="4">
        <v>776</v>
      </c>
      <c r="B1769" s="5" t="s">
        <v>23</v>
      </c>
      <c r="C1769" s="4" t="s">
        <v>1652</v>
      </c>
      <c r="D1769" s="4">
        <v>20653</v>
      </c>
      <c r="E1769" s="6">
        <v>2111143.41</v>
      </c>
      <c r="F1769" s="6">
        <v>2111143.41</v>
      </c>
      <c r="G1769" s="6">
        <f t="shared" si="54"/>
        <v>0</v>
      </c>
      <c r="H1769" s="6" t="str">
        <f t="shared" si="55"/>
        <v>Aceptado</v>
      </c>
      <c r="I1769" s="4" t="s">
        <v>800</v>
      </c>
      <c r="J1769" s="4" t="s">
        <v>16</v>
      </c>
      <c r="K1769" s="4" t="s">
        <v>1659</v>
      </c>
      <c r="L1769" s="7" t="s">
        <v>25</v>
      </c>
      <c r="M1769" s="4">
        <v>3122888</v>
      </c>
      <c r="N1769" s="26" t="s">
        <v>1657</v>
      </c>
      <c r="O1769" s="8">
        <v>43018</v>
      </c>
      <c r="P1769" s="4" t="s">
        <v>15</v>
      </c>
      <c r="Q1769" s="4"/>
    </row>
    <row r="1770" spans="1:17" x14ac:dyDescent="0.25">
      <c r="A1770" s="4">
        <v>777</v>
      </c>
      <c r="B1770" s="5" t="s">
        <v>23</v>
      </c>
      <c r="C1770" s="4" t="s">
        <v>1652</v>
      </c>
      <c r="D1770" s="4">
        <v>23680</v>
      </c>
      <c r="E1770" s="6">
        <v>9690180.8200000003</v>
      </c>
      <c r="F1770" s="6">
        <v>9590002.504818337</v>
      </c>
      <c r="G1770" s="6">
        <f t="shared" si="54"/>
        <v>100178.31518166326</v>
      </c>
      <c r="H1770" s="6" t="str">
        <f t="shared" si="55"/>
        <v>Parcial</v>
      </c>
      <c r="I1770" s="4" t="s">
        <v>801</v>
      </c>
      <c r="J1770" s="4" t="s">
        <v>16</v>
      </c>
      <c r="K1770" s="4" t="s">
        <v>1659</v>
      </c>
      <c r="L1770" s="7" t="s">
        <v>25</v>
      </c>
      <c r="M1770" s="4">
        <v>3122888</v>
      </c>
      <c r="N1770" s="26" t="s">
        <v>1657</v>
      </c>
      <c r="O1770" s="8">
        <v>43018</v>
      </c>
      <c r="P1770" s="4" t="s">
        <v>15</v>
      </c>
      <c r="Q1770" s="4" t="s">
        <v>1658</v>
      </c>
    </row>
    <row r="1771" spans="1:17" x14ac:dyDescent="0.25">
      <c r="A1771" s="4">
        <v>778</v>
      </c>
      <c r="B1771" s="5" t="s">
        <v>23</v>
      </c>
      <c r="C1771" s="4" t="s">
        <v>1652</v>
      </c>
      <c r="D1771" s="4">
        <v>22063</v>
      </c>
      <c r="E1771" s="6">
        <v>3595071.53</v>
      </c>
      <c r="F1771" s="6">
        <v>3595071.53</v>
      </c>
      <c r="G1771" s="6">
        <f t="shared" si="54"/>
        <v>0</v>
      </c>
      <c r="H1771" s="6" t="str">
        <f t="shared" si="55"/>
        <v>Aceptado</v>
      </c>
      <c r="I1771" s="4" t="s">
        <v>802</v>
      </c>
      <c r="J1771" s="4" t="s">
        <v>16</v>
      </c>
      <c r="K1771" s="4" t="s">
        <v>1659</v>
      </c>
      <c r="L1771" s="7" t="s">
        <v>25</v>
      </c>
      <c r="M1771" s="4">
        <v>3122888</v>
      </c>
      <c r="N1771" s="26" t="s">
        <v>1657</v>
      </c>
      <c r="O1771" s="8">
        <v>43018</v>
      </c>
      <c r="P1771" s="4" t="s">
        <v>15</v>
      </c>
      <c r="Q1771" s="4"/>
    </row>
    <row r="1772" spans="1:17" x14ac:dyDescent="0.25">
      <c r="A1772" s="4">
        <v>779</v>
      </c>
      <c r="B1772" s="5" t="s">
        <v>23</v>
      </c>
      <c r="C1772" s="4" t="s">
        <v>1652</v>
      </c>
      <c r="D1772" s="4">
        <v>19376</v>
      </c>
      <c r="E1772" s="6">
        <v>510536.52</v>
      </c>
      <c r="F1772" s="6">
        <v>510536.52</v>
      </c>
      <c r="G1772" s="6">
        <f t="shared" si="54"/>
        <v>0</v>
      </c>
      <c r="H1772" s="6" t="str">
        <f t="shared" si="55"/>
        <v>Aceptado</v>
      </c>
      <c r="I1772" s="4" t="s">
        <v>803</v>
      </c>
      <c r="J1772" s="4" t="s">
        <v>16</v>
      </c>
      <c r="K1772" s="4" t="s">
        <v>1659</v>
      </c>
      <c r="L1772" s="7" t="s">
        <v>25</v>
      </c>
      <c r="M1772" s="4">
        <v>3122888</v>
      </c>
      <c r="N1772" s="26" t="s">
        <v>1657</v>
      </c>
      <c r="O1772" s="8">
        <v>43018</v>
      </c>
      <c r="P1772" s="4" t="s">
        <v>15</v>
      </c>
      <c r="Q1772" s="4"/>
    </row>
    <row r="1773" spans="1:17" x14ac:dyDescent="0.25">
      <c r="A1773" s="4">
        <v>780</v>
      </c>
      <c r="B1773" s="5" t="s">
        <v>23</v>
      </c>
      <c r="C1773" s="4" t="s">
        <v>1652</v>
      </c>
      <c r="D1773" s="4">
        <v>19380</v>
      </c>
      <c r="E1773" s="6">
        <v>609973.72</v>
      </c>
      <c r="F1773" s="6">
        <v>0</v>
      </c>
      <c r="G1773" s="6">
        <f t="shared" si="54"/>
        <v>609973.72</v>
      </c>
      <c r="H1773" s="6" t="str">
        <f t="shared" si="55"/>
        <v>Rechazado</v>
      </c>
      <c r="I1773" s="4" t="s">
        <v>804</v>
      </c>
      <c r="J1773" s="4" t="s">
        <v>16</v>
      </c>
      <c r="K1773" s="4" t="s">
        <v>1659</v>
      </c>
      <c r="L1773" s="7" t="s">
        <v>25</v>
      </c>
      <c r="M1773" s="4">
        <v>3122888</v>
      </c>
      <c r="N1773" s="26" t="s">
        <v>1657</v>
      </c>
      <c r="O1773" s="8">
        <v>43018</v>
      </c>
      <c r="P1773" s="4" t="s">
        <v>15</v>
      </c>
      <c r="Q1773" s="4" t="s">
        <v>1669</v>
      </c>
    </row>
    <row r="1774" spans="1:17" x14ac:dyDescent="0.25">
      <c r="A1774" s="4">
        <v>781</v>
      </c>
      <c r="B1774" s="5" t="s">
        <v>23</v>
      </c>
      <c r="C1774" s="4" t="s">
        <v>1652</v>
      </c>
      <c r="D1774" s="4">
        <v>19379</v>
      </c>
      <c r="E1774" s="6">
        <v>2863509.58</v>
      </c>
      <c r="F1774" s="6">
        <v>2863509.58</v>
      </c>
      <c r="G1774" s="6">
        <f t="shared" si="54"/>
        <v>0</v>
      </c>
      <c r="H1774" s="6" t="str">
        <f t="shared" si="55"/>
        <v>Aceptado</v>
      </c>
      <c r="I1774" s="4" t="s">
        <v>805</v>
      </c>
      <c r="J1774" s="4" t="s">
        <v>16</v>
      </c>
      <c r="K1774" s="4" t="s">
        <v>1659</v>
      </c>
      <c r="L1774" s="7" t="s">
        <v>25</v>
      </c>
      <c r="M1774" s="4">
        <v>3122888</v>
      </c>
      <c r="N1774" s="26" t="s">
        <v>1657</v>
      </c>
      <c r="O1774" s="8">
        <v>43018</v>
      </c>
      <c r="P1774" s="4" t="s">
        <v>15</v>
      </c>
      <c r="Q1774" s="4"/>
    </row>
    <row r="1775" spans="1:17" x14ac:dyDescent="0.25">
      <c r="A1775" s="4">
        <v>782</v>
      </c>
      <c r="B1775" s="5" t="s">
        <v>23</v>
      </c>
      <c r="C1775" s="4" t="s">
        <v>1652</v>
      </c>
      <c r="D1775" s="4">
        <v>25635</v>
      </c>
      <c r="E1775" s="6">
        <v>10266804.890000001</v>
      </c>
      <c r="F1775" s="6">
        <v>10266804.890000001</v>
      </c>
      <c r="G1775" s="6">
        <f t="shared" si="54"/>
        <v>0</v>
      </c>
      <c r="H1775" s="6" t="str">
        <f t="shared" si="55"/>
        <v>Aceptado</v>
      </c>
      <c r="I1775" s="4" t="s">
        <v>806</v>
      </c>
      <c r="J1775" s="4" t="s">
        <v>16</v>
      </c>
      <c r="K1775" s="4" t="s">
        <v>1659</v>
      </c>
      <c r="L1775" s="7" t="s">
        <v>25</v>
      </c>
      <c r="M1775" s="4">
        <v>3122888</v>
      </c>
      <c r="N1775" s="26" t="s">
        <v>1657</v>
      </c>
      <c r="O1775" s="8">
        <v>43018</v>
      </c>
      <c r="P1775" s="4" t="s">
        <v>15</v>
      </c>
      <c r="Q1775" s="4"/>
    </row>
    <row r="1776" spans="1:17" x14ac:dyDescent="0.25">
      <c r="A1776" s="4">
        <v>783</v>
      </c>
      <c r="B1776" s="5" t="s">
        <v>23</v>
      </c>
      <c r="C1776" s="4" t="s">
        <v>1652</v>
      </c>
      <c r="D1776" s="4">
        <v>24256</v>
      </c>
      <c r="E1776" s="6">
        <v>1003262.57</v>
      </c>
      <c r="F1776" s="6">
        <v>1003262.57</v>
      </c>
      <c r="G1776" s="6">
        <f t="shared" si="54"/>
        <v>0</v>
      </c>
      <c r="H1776" s="6" t="str">
        <f t="shared" si="55"/>
        <v>Aceptado</v>
      </c>
      <c r="I1776" s="4" t="s">
        <v>807</v>
      </c>
      <c r="J1776" s="4" t="s">
        <v>16</v>
      </c>
      <c r="K1776" s="4" t="s">
        <v>1659</v>
      </c>
      <c r="L1776" s="7" t="s">
        <v>25</v>
      </c>
      <c r="M1776" s="4">
        <v>3122888</v>
      </c>
      <c r="N1776" s="26" t="s">
        <v>1657</v>
      </c>
      <c r="O1776" s="8">
        <v>43018</v>
      </c>
      <c r="P1776" s="4" t="s">
        <v>15</v>
      </c>
      <c r="Q1776" s="4"/>
    </row>
    <row r="1777" spans="1:17" x14ac:dyDescent="0.25">
      <c r="A1777" s="4">
        <v>784</v>
      </c>
      <c r="B1777" s="5" t="s">
        <v>23</v>
      </c>
      <c r="C1777" s="4" t="s">
        <v>1652</v>
      </c>
      <c r="D1777" s="4">
        <v>12763</v>
      </c>
      <c r="E1777" s="6">
        <v>4101056.44</v>
      </c>
      <c r="F1777" s="6">
        <v>4101056.44</v>
      </c>
      <c r="G1777" s="6">
        <f t="shared" si="54"/>
        <v>0</v>
      </c>
      <c r="H1777" s="6" t="str">
        <f t="shared" si="55"/>
        <v>Aceptado</v>
      </c>
      <c r="I1777" s="4" t="s">
        <v>808</v>
      </c>
      <c r="J1777" s="4" t="s">
        <v>16</v>
      </c>
      <c r="K1777" s="4" t="s">
        <v>1659</v>
      </c>
      <c r="L1777" s="7" t="s">
        <v>25</v>
      </c>
      <c r="M1777" s="4">
        <v>3122888</v>
      </c>
      <c r="N1777" s="26" t="s">
        <v>1657</v>
      </c>
      <c r="O1777" s="8">
        <v>43018</v>
      </c>
      <c r="P1777" s="4" t="s">
        <v>15</v>
      </c>
      <c r="Q1777" s="4"/>
    </row>
    <row r="1778" spans="1:17" x14ac:dyDescent="0.25">
      <c r="A1778" s="4">
        <v>785</v>
      </c>
      <c r="B1778" s="5" t="s">
        <v>23</v>
      </c>
      <c r="C1778" s="4" t="s">
        <v>1652</v>
      </c>
      <c r="D1778" s="4">
        <v>22780</v>
      </c>
      <c r="E1778" s="6">
        <v>4774352.07</v>
      </c>
      <c r="F1778" s="6">
        <v>4774352.07</v>
      </c>
      <c r="G1778" s="6">
        <f t="shared" si="54"/>
        <v>0</v>
      </c>
      <c r="H1778" s="6" t="str">
        <f t="shared" si="55"/>
        <v>Aceptado</v>
      </c>
      <c r="I1778" s="4" t="s">
        <v>809</v>
      </c>
      <c r="J1778" s="4" t="s">
        <v>16</v>
      </c>
      <c r="K1778" s="4" t="s">
        <v>1659</v>
      </c>
      <c r="L1778" s="7" t="s">
        <v>25</v>
      </c>
      <c r="M1778" s="4">
        <v>3122888</v>
      </c>
      <c r="N1778" s="26" t="s">
        <v>1657</v>
      </c>
      <c r="O1778" s="8">
        <v>43018</v>
      </c>
      <c r="P1778" s="4" t="s">
        <v>15</v>
      </c>
      <c r="Q1778" s="4"/>
    </row>
    <row r="1779" spans="1:17" x14ac:dyDescent="0.25">
      <c r="A1779" s="4">
        <v>786</v>
      </c>
      <c r="B1779" s="5" t="s">
        <v>23</v>
      </c>
      <c r="C1779" s="4" t="s">
        <v>1652</v>
      </c>
      <c r="D1779" s="4">
        <v>12712</v>
      </c>
      <c r="E1779" s="6">
        <v>1922669.73</v>
      </c>
      <c r="F1779" s="6">
        <v>1922669.73</v>
      </c>
      <c r="G1779" s="6">
        <f t="shared" si="54"/>
        <v>0</v>
      </c>
      <c r="H1779" s="6" t="str">
        <f t="shared" si="55"/>
        <v>Aceptado</v>
      </c>
      <c r="I1779" s="4" t="s">
        <v>810</v>
      </c>
      <c r="J1779" s="4" t="s">
        <v>16</v>
      </c>
      <c r="K1779" s="4" t="s">
        <v>1659</v>
      </c>
      <c r="L1779" s="7" t="s">
        <v>25</v>
      </c>
      <c r="M1779" s="4">
        <v>3122888</v>
      </c>
      <c r="N1779" s="26" t="s">
        <v>1657</v>
      </c>
      <c r="O1779" s="8">
        <v>43018</v>
      </c>
      <c r="P1779" s="4" t="s">
        <v>15</v>
      </c>
      <c r="Q1779" s="4"/>
    </row>
    <row r="1780" spans="1:17" x14ac:dyDescent="0.25">
      <c r="A1780" s="4">
        <v>787</v>
      </c>
      <c r="B1780" s="5" t="s">
        <v>23</v>
      </c>
      <c r="C1780" s="4" t="s">
        <v>1652</v>
      </c>
      <c r="D1780" s="4">
        <v>20248</v>
      </c>
      <c r="E1780" s="6">
        <v>8132630.6799999997</v>
      </c>
      <c r="F1780" s="6">
        <v>8022054.3589951461</v>
      </c>
      <c r="G1780" s="6">
        <f t="shared" si="54"/>
        <v>110576.32100485358</v>
      </c>
      <c r="H1780" s="6" t="str">
        <f t="shared" si="55"/>
        <v>Parcial</v>
      </c>
      <c r="I1780" s="4" t="s">
        <v>811</v>
      </c>
      <c r="J1780" s="4" t="s">
        <v>16</v>
      </c>
      <c r="K1780" s="4" t="s">
        <v>1659</v>
      </c>
      <c r="L1780" s="7" t="s">
        <v>25</v>
      </c>
      <c r="M1780" s="4">
        <v>3122888</v>
      </c>
      <c r="N1780" s="26" t="s">
        <v>1657</v>
      </c>
      <c r="O1780" s="8">
        <v>43018</v>
      </c>
      <c r="P1780" s="4" t="s">
        <v>15</v>
      </c>
      <c r="Q1780" s="4" t="s">
        <v>1658</v>
      </c>
    </row>
    <row r="1781" spans="1:17" x14ac:dyDescent="0.25">
      <c r="A1781" s="4">
        <v>788</v>
      </c>
      <c r="B1781" s="5" t="s">
        <v>23</v>
      </c>
      <c r="C1781" s="4" t="s">
        <v>1652</v>
      </c>
      <c r="D1781" s="4">
        <v>7968</v>
      </c>
      <c r="E1781" s="6">
        <v>1421728.96</v>
      </c>
      <c r="F1781" s="6">
        <v>0</v>
      </c>
      <c r="G1781" s="6">
        <f t="shared" si="54"/>
        <v>1421728.96</v>
      </c>
      <c r="H1781" s="6" t="str">
        <f t="shared" si="55"/>
        <v>Rechazado</v>
      </c>
      <c r="I1781" s="4" t="s">
        <v>812</v>
      </c>
      <c r="J1781" s="4" t="s">
        <v>16</v>
      </c>
      <c r="K1781" s="4" t="s">
        <v>1659</v>
      </c>
      <c r="L1781" s="7" t="s">
        <v>25</v>
      </c>
      <c r="M1781" s="4">
        <v>3122888</v>
      </c>
      <c r="N1781" s="26" t="s">
        <v>1657</v>
      </c>
      <c r="O1781" s="8">
        <v>43018</v>
      </c>
      <c r="P1781" s="4" t="s">
        <v>15</v>
      </c>
      <c r="Q1781" s="4" t="s">
        <v>1669</v>
      </c>
    </row>
    <row r="1782" spans="1:17" x14ac:dyDescent="0.25">
      <c r="A1782" s="4">
        <v>789</v>
      </c>
      <c r="B1782" s="5" t="s">
        <v>23</v>
      </c>
      <c r="C1782" s="4" t="s">
        <v>1652</v>
      </c>
      <c r="D1782" s="4">
        <v>16685</v>
      </c>
      <c r="E1782" s="6">
        <v>975216.49</v>
      </c>
      <c r="F1782" s="6">
        <v>975216.49</v>
      </c>
      <c r="G1782" s="6">
        <f t="shared" si="54"/>
        <v>0</v>
      </c>
      <c r="H1782" s="6" t="str">
        <f t="shared" si="55"/>
        <v>Aceptado</v>
      </c>
      <c r="I1782" s="4" t="s">
        <v>813</v>
      </c>
      <c r="J1782" s="4" t="s">
        <v>16</v>
      </c>
      <c r="K1782" s="4" t="s">
        <v>1659</v>
      </c>
      <c r="L1782" s="7" t="s">
        <v>25</v>
      </c>
      <c r="M1782" s="4">
        <v>3122888</v>
      </c>
      <c r="N1782" s="26" t="s">
        <v>1657</v>
      </c>
      <c r="O1782" s="8">
        <v>43018</v>
      </c>
      <c r="P1782" s="4" t="s">
        <v>15</v>
      </c>
      <c r="Q1782" s="4"/>
    </row>
    <row r="1783" spans="1:17" x14ac:dyDescent="0.25">
      <c r="A1783" s="4">
        <v>790</v>
      </c>
      <c r="B1783" s="5" t="s">
        <v>23</v>
      </c>
      <c r="C1783" s="4" t="s">
        <v>1652</v>
      </c>
      <c r="D1783" s="4">
        <v>2442</v>
      </c>
      <c r="E1783" s="6">
        <v>1028113.41</v>
      </c>
      <c r="F1783" s="6">
        <v>1028113.41</v>
      </c>
      <c r="G1783" s="6">
        <f t="shared" si="54"/>
        <v>0</v>
      </c>
      <c r="H1783" s="6" t="str">
        <f t="shared" si="55"/>
        <v>Aceptado</v>
      </c>
      <c r="I1783" s="4" t="s">
        <v>814</v>
      </c>
      <c r="J1783" s="4" t="s">
        <v>16</v>
      </c>
      <c r="K1783" s="4" t="s">
        <v>1659</v>
      </c>
      <c r="L1783" s="7" t="s">
        <v>25</v>
      </c>
      <c r="M1783" s="4">
        <v>3122888</v>
      </c>
      <c r="N1783" s="26" t="s">
        <v>1657</v>
      </c>
      <c r="O1783" s="8">
        <v>43018</v>
      </c>
      <c r="P1783" s="4" t="s">
        <v>15</v>
      </c>
      <c r="Q1783" s="4"/>
    </row>
    <row r="1784" spans="1:17" x14ac:dyDescent="0.25">
      <c r="A1784" s="4">
        <v>791</v>
      </c>
      <c r="B1784" s="5" t="s">
        <v>23</v>
      </c>
      <c r="C1784" s="4" t="s">
        <v>1652</v>
      </c>
      <c r="D1784" s="4">
        <v>12430</v>
      </c>
      <c r="E1784" s="6">
        <v>8475536.25</v>
      </c>
      <c r="F1784" s="6">
        <v>8475536.25</v>
      </c>
      <c r="G1784" s="6">
        <f t="shared" si="54"/>
        <v>0</v>
      </c>
      <c r="H1784" s="6" t="str">
        <f t="shared" si="55"/>
        <v>Aceptado</v>
      </c>
      <c r="I1784" s="4" t="s">
        <v>815</v>
      </c>
      <c r="J1784" s="4" t="s">
        <v>16</v>
      </c>
      <c r="K1784" s="4" t="s">
        <v>1659</v>
      </c>
      <c r="L1784" s="7" t="s">
        <v>25</v>
      </c>
      <c r="M1784" s="4">
        <v>3122888</v>
      </c>
      <c r="N1784" s="26" t="s">
        <v>1657</v>
      </c>
      <c r="O1784" s="8">
        <v>43018</v>
      </c>
      <c r="P1784" s="4" t="s">
        <v>15</v>
      </c>
      <c r="Q1784" s="4"/>
    </row>
    <row r="1785" spans="1:17" x14ac:dyDescent="0.25">
      <c r="A1785" s="4">
        <v>792</v>
      </c>
      <c r="B1785" s="5" t="s">
        <v>23</v>
      </c>
      <c r="C1785" s="4" t="s">
        <v>1652</v>
      </c>
      <c r="D1785" s="4">
        <v>14180</v>
      </c>
      <c r="E1785" s="6">
        <v>3512185.98</v>
      </c>
      <c r="F1785" s="6">
        <v>3512185.98</v>
      </c>
      <c r="G1785" s="6">
        <f t="shared" si="54"/>
        <v>0</v>
      </c>
      <c r="H1785" s="6" t="str">
        <f t="shared" si="55"/>
        <v>Aceptado</v>
      </c>
      <c r="I1785" s="4" t="s">
        <v>816</v>
      </c>
      <c r="J1785" s="4" t="s">
        <v>16</v>
      </c>
      <c r="K1785" s="4" t="s">
        <v>1659</v>
      </c>
      <c r="L1785" s="7" t="s">
        <v>25</v>
      </c>
      <c r="M1785" s="4">
        <v>3122888</v>
      </c>
      <c r="N1785" s="26" t="s">
        <v>1657</v>
      </c>
      <c r="O1785" s="8">
        <v>43018</v>
      </c>
      <c r="P1785" s="4" t="s">
        <v>15</v>
      </c>
      <c r="Q1785" s="4"/>
    </row>
    <row r="1786" spans="1:17" x14ac:dyDescent="0.25">
      <c r="A1786" s="4">
        <v>793</v>
      </c>
      <c r="B1786" s="5" t="s">
        <v>23</v>
      </c>
      <c r="C1786" s="4" t="s">
        <v>1652</v>
      </c>
      <c r="D1786" s="4">
        <v>19465</v>
      </c>
      <c r="E1786" s="6">
        <v>4220088.6500000004</v>
      </c>
      <c r="F1786" s="6">
        <v>4220088.6500000004</v>
      </c>
      <c r="G1786" s="6">
        <f t="shared" si="54"/>
        <v>0</v>
      </c>
      <c r="H1786" s="6" t="str">
        <f t="shared" si="55"/>
        <v>Aceptado</v>
      </c>
      <c r="I1786" s="4" t="s">
        <v>817</v>
      </c>
      <c r="J1786" s="4" t="s">
        <v>16</v>
      </c>
      <c r="K1786" s="4" t="s">
        <v>1659</v>
      </c>
      <c r="L1786" s="7" t="s">
        <v>25</v>
      </c>
      <c r="M1786" s="4">
        <v>3122888</v>
      </c>
      <c r="N1786" s="26" t="s">
        <v>1657</v>
      </c>
      <c r="O1786" s="8">
        <v>43018</v>
      </c>
      <c r="P1786" s="4" t="s">
        <v>15</v>
      </c>
      <c r="Q1786" s="4"/>
    </row>
    <row r="1787" spans="1:17" x14ac:dyDescent="0.25">
      <c r="A1787" s="4">
        <v>794</v>
      </c>
      <c r="B1787" s="5" t="s">
        <v>23</v>
      </c>
      <c r="C1787" s="4" t="s">
        <v>1652</v>
      </c>
      <c r="D1787" s="4">
        <v>11201</v>
      </c>
      <c r="E1787" s="6">
        <v>1967012.6</v>
      </c>
      <c r="F1787" s="6">
        <v>1967012.6</v>
      </c>
      <c r="G1787" s="6">
        <f t="shared" si="54"/>
        <v>0</v>
      </c>
      <c r="H1787" s="6" t="str">
        <f t="shared" si="55"/>
        <v>Aceptado</v>
      </c>
      <c r="I1787" s="4" t="s">
        <v>818</v>
      </c>
      <c r="J1787" s="4" t="s">
        <v>16</v>
      </c>
      <c r="K1787" s="4" t="s">
        <v>1659</v>
      </c>
      <c r="L1787" s="7" t="s">
        <v>25</v>
      </c>
      <c r="M1787" s="4">
        <v>3122888</v>
      </c>
      <c r="N1787" s="26" t="s">
        <v>1657</v>
      </c>
      <c r="O1787" s="8">
        <v>43018</v>
      </c>
      <c r="P1787" s="4" t="s">
        <v>15</v>
      </c>
      <c r="Q1787" s="4"/>
    </row>
    <row r="1788" spans="1:17" x14ac:dyDescent="0.25">
      <c r="A1788" s="4">
        <v>795</v>
      </c>
      <c r="B1788" s="5" t="s">
        <v>23</v>
      </c>
      <c r="C1788" s="4" t="s">
        <v>1652</v>
      </c>
      <c r="D1788" s="4">
        <v>18615</v>
      </c>
      <c r="E1788" s="6">
        <v>3330982.22</v>
      </c>
      <c r="F1788" s="6">
        <v>3330982.22</v>
      </c>
      <c r="G1788" s="6">
        <f t="shared" si="54"/>
        <v>0</v>
      </c>
      <c r="H1788" s="6" t="str">
        <f t="shared" si="55"/>
        <v>Aceptado</v>
      </c>
      <c r="I1788" s="4" t="s">
        <v>819</v>
      </c>
      <c r="J1788" s="4" t="s">
        <v>16</v>
      </c>
      <c r="K1788" s="4" t="s">
        <v>1659</v>
      </c>
      <c r="L1788" s="7" t="s">
        <v>25</v>
      </c>
      <c r="M1788" s="4">
        <v>3122888</v>
      </c>
      <c r="N1788" s="26" t="s">
        <v>1657</v>
      </c>
      <c r="O1788" s="8">
        <v>43018</v>
      </c>
      <c r="P1788" s="4" t="s">
        <v>15</v>
      </c>
      <c r="Q1788" s="4"/>
    </row>
    <row r="1789" spans="1:17" x14ac:dyDescent="0.25">
      <c r="A1789" s="4">
        <v>796</v>
      </c>
      <c r="B1789" s="5" t="s">
        <v>23</v>
      </c>
      <c r="C1789" s="4" t="s">
        <v>1652</v>
      </c>
      <c r="D1789" s="4">
        <v>16413</v>
      </c>
      <c r="E1789" s="6">
        <v>6291754.4900000002</v>
      </c>
      <c r="F1789" s="6">
        <v>6291754.4900000002</v>
      </c>
      <c r="G1789" s="6">
        <f t="shared" si="54"/>
        <v>0</v>
      </c>
      <c r="H1789" s="6" t="str">
        <f t="shared" si="55"/>
        <v>Aceptado</v>
      </c>
      <c r="I1789" s="4" t="s">
        <v>820</v>
      </c>
      <c r="J1789" s="4" t="s">
        <v>16</v>
      </c>
      <c r="K1789" s="4" t="s">
        <v>1659</v>
      </c>
      <c r="L1789" s="7" t="s">
        <v>25</v>
      </c>
      <c r="M1789" s="4">
        <v>3122888</v>
      </c>
      <c r="N1789" s="26" t="s">
        <v>1657</v>
      </c>
      <c r="O1789" s="8">
        <v>43018</v>
      </c>
      <c r="P1789" s="4" t="s">
        <v>15</v>
      </c>
      <c r="Q1789" s="4"/>
    </row>
    <row r="1790" spans="1:17" x14ac:dyDescent="0.25">
      <c r="A1790" s="4">
        <v>797</v>
      </c>
      <c r="B1790" s="5" t="s">
        <v>23</v>
      </c>
      <c r="C1790" s="4" t="s">
        <v>1652</v>
      </c>
      <c r="D1790" s="4">
        <v>27708</v>
      </c>
      <c r="E1790" s="6">
        <v>9166469.25</v>
      </c>
      <c r="F1790" s="6">
        <v>9166469.25</v>
      </c>
      <c r="G1790" s="6">
        <f t="shared" si="54"/>
        <v>0</v>
      </c>
      <c r="H1790" s="6" t="str">
        <f t="shared" si="55"/>
        <v>Aceptado</v>
      </c>
      <c r="I1790" s="4" t="s">
        <v>821</v>
      </c>
      <c r="J1790" s="4" t="s">
        <v>16</v>
      </c>
      <c r="K1790" s="4" t="s">
        <v>1659</v>
      </c>
      <c r="L1790" s="7" t="s">
        <v>25</v>
      </c>
      <c r="M1790" s="4">
        <v>3122888</v>
      </c>
      <c r="N1790" s="26" t="s">
        <v>1657</v>
      </c>
      <c r="O1790" s="8">
        <v>43018</v>
      </c>
      <c r="P1790" s="4" t="s">
        <v>15</v>
      </c>
      <c r="Q1790" s="4"/>
    </row>
    <row r="1791" spans="1:17" x14ac:dyDescent="0.25">
      <c r="A1791" s="4">
        <v>798</v>
      </c>
      <c r="B1791" s="5" t="s">
        <v>23</v>
      </c>
      <c r="C1791" s="4" t="s">
        <v>1652</v>
      </c>
      <c r="D1791" s="4">
        <v>13320</v>
      </c>
      <c r="E1791" s="6">
        <v>1395251.27</v>
      </c>
      <c r="F1791" s="6">
        <v>1395251.27</v>
      </c>
      <c r="G1791" s="6">
        <f t="shared" si="54"/>
        <v>0</v>
      </c>
      <c r="H1791" s="6" t="str">
        <f t="shared" si="55"/>
        <v>Aceptado</v>
      </c>
      <c r="I1791" s="4" t="s">
        <v>822</v>
      </c>
      <c r="J1791" s="4" t="s">
        <v>16</v>
      </c>
      <c r="K1791" s="4" t="s">
        <v>1659</v>
      </c>
      <c r="L1791" s="7" t="s">
        <v>25</v>
      </c>
      <c r="M1791" s="4">
        <v>3122888</v>
      </c>
      <c r="N1791" s="26" t="s">
        <v>1657</v>
      </c>
      <c r="O1791" s="8">
        <v>43018</v>
      </c>
      <c r="P1791" s="4" t="s">
        <v>15</v>
      </c>
      <c r="Q1791" s="4"/>
    </row>
    <row r="1792" spans="1:17" x14ac:dyDescent="0.25">
      <c r="A1792" s="4">
        <v>799</v>
      </c>
      <c r="B1792" s="5" t="s">
        <v>23</v>
      </c>
      <c r="C1792" s="4" t="s">
        <v>1652</v>
      </c>
      <c r="D1792" s="4">
        <v>26229</v>
      </c>
      <c r="E1792" s="6">
        <v>596861.13</v>
      </c>
      <c r="F1792" s="6">
        <v>596861.13</v>
      </c>
      <c r="G1792" s="6">
        <f t="shared" si="54"/>
        <v>0</v>
      </c>
      <c r="H1792" s="6" t="str">
        <f t="shared" si="55"/>
        <v>Aceptado</v>
      </c>
      <c r="I1792" s="4" t="s">
        <v>823</v>
      </c>
      <c r="J1792" s="4" t="s">
        <v>16</v>
      </c>
      <c r="K1792" s="4" t="s">
        <v>1659</v>
      </c>
      <c r="L1792" s="7" t="s">
        <v>25</v>
      </c>
      <c r="M1792" s="4">
        <v>3122888</v>
      </c>
      <c r="N1792" s="26" t="s">
        <v>1657</v>
      </c>
      <c r="O1792" s="8">
        <v>43018</v>
      </c>
      <c r="P1792" s="4" t="s">
        <v>15</v>
      </c>
      <c r="Q1792" s="4"/>
    </row>
    <row r="1793" spans="1:17" x14ac:dyDescent="0.25">
      <c r="A1793" s="4">
        <v>800</v>
      </c>
      <c r="B1793" s="5" t="s">
        <v>23</v>
      </c>
      <c r="C1793" s="4" t="s">
        <v>1652</v>
      </c>
      <c r="D1793" s="4">
        <v>21709</v>
      </c>
      <c r="E1793" s="6">
        <v>3069356.39</v>
      </c>
      <c r="F1793" s="6">
        <v>3069356.39</v>
      </c>
      <c r="G1793" s="6">
        <f t="shared" si="54"/>
        <v>0</v>
      </c>
      <c r="H1793" s="6" t="str">
        <f t="shared" si="55"/>
        <v>Aceptado</v>
      </c>
      <c r="I1793" s="4" t="s">
        <v>824</v>
      </c>
      <c r="J1793" s="4" t="s">
        <v>16</v>
      </c>
      <c r="K1793" s="4" t="s">
        <v>1659</v>
      </c>
      <c r="L1793" s="7" t="s">
        <v>25</v>
      </c>
      <c r="M1793" s="4">
        <v>3122888</v>
      </c>
      <c r="N1793" s="26" t="s">
        <v>1657</v>
      </c>
      <c r="O1793" s="8">
        <v>43018</v>
      </c>
      <c r="P1793" s="4" t="s">
        <v>15</v>
      </c>
      <c r="Q1793" s="4"/>
    </row>
    <row r="1794" spans="1:17" x14ac:dyDescent="0.25">
      <c r="A1794" s="4">
        <v>801</v>
      </c>
      <c r="B1794" s="5" t="s">
        <v>23</v>
      </c>
      <c r="C1794" s="4" t="s">
        <v>1652</v>
      </c>
      <c r="D1794" s="4">
        <v>24207</v>
      </c>
      <c r="E1794" s="6">
        <v>3210246.11</v>
      </c>
      <c r="F1794" s="6">
        <v>3210246.11</v>
      </c>
      <c r="G1794" s="6">
        <f t="shared" si="54"/>
        <v>0</v>
      </c>
      <c r="H1794" s="6" t="str">
        <f t="shared" si="55"/>
        <v>Aceptado</v>
      </c>
      <c r="I1794" s="4" t="s">
        <v>825</v>
      </c>
      <c r="J1794" s="4" t="s">
        <v>16</v>
      </c>
      <c r="K1794" s="4" t="s">
        <v>1659</v>
      </c>
      <c r="L1794" s="7" t="s">
        <v>25</v>
      </c>
      <c r="M1794" s="4">
        <v>3122888</v>
      </c>
      <c r="N1794" s="26" t="s">
        <v>1657</v>
      </c>
      <c r="O1794" s="8">
        <v>43018</v>
      </c>
      <c r="P1794" s="4" t="s">
        <v>15</v>
      </c>
      <c r="Q1794" s="4"/>
    </row>
    <row r="1795" spans="1:17" x14ac:dyDescent="0.25">
      <c r="A1795" s="4">
        <v>802</v>
      </c>
      <c r="B1795" s="5" t="s">
        <v>23</v>
      </c>
      <c r="C1795" s="4" t="s">
        <v>1652</v>
      </c>
      <c r="D1795" s="4">
        <v>14609</v>
      </c>
      <c r="E1795" s="6">
        <v>2132626.5</v>
      </c>
      <c r="F1795" s="6">
        <v>2132626.5</v>
      </c>
      <c r="G1795" s="6">
        <f t="shared" si="54"/>
        <v>0</v>
      </c>
      <c r="H1795" s="6" t="str">
        <f t="shared" si="55"/>
        <v>Aceptado</v>
      </c>
      <c r="I1795" s="4" t="s">
        <v>826</v>
      </c>
      <c r="J1795" s="4" t="s">
        <v>16</v>
      </c>
      <c r="K1795" s="4" t="s">
        <v>1659</v>
      </c>
      <c r="L1795" s="7" t="s">
        <v>25</v>
      </c>
      <c r="M1795" s="4">
        <v>3122888</v>
      </c>
      <c r="N1795" s="26" t="s">
        <v>1657</v>
      </c>
      <c r="O1795" s="8">
        <v>43018</v>
      </c>
      <c r="P1795" s="4" t="s">
        <v>15</v>
      </c>
      <c r="Q1795" s="4"/>
    </row>
    <row r="1796" spans="1:17" x14ac:dyDescent="0.25">
      <c r="A1796" s="4">
        <v>803</v>
      </c>
      <c r="B1796" s="5" t="s">
        <v>23</v>
      </c>
      <c r="C1796" s="4" t="s">
        <v>1652</v>
      </c>
      <c r="D1796" s="4">
        <v>11179</v>
      </c>
      <c r="E1796" s="6">
        <v>1986542.15</v>
      </c>
      <c r="F1796" s="6">
        <v>1986542.15</v>
      </c>
      <c r="G1796" s="6">
        <f t="shared" si="54"/>
        <v>0</v>
      </c>
      <c r="H1796" s="6" t="str">
        <f t="shared" si="55"/>
        <v>Aceptado</v>
      </c>
      <c r="I1796" s="4" t="s">
        <v>827</v>
      </c>
      <c r="J1796" s="4" t="s">
        <v>16</v>
      </c>
      <c r="K1796" s="4" t="s">
        <v>1659</v>
      </c>
      <c r="L1796" s="7" t="s">
        <v>25</v>
      </c>
      <c r="M1796" s="4">
        <v>3122888</v>
      </c>
      <c r="N1796" s="26" t="s">
        <v>1657</v>
      </c>
      <c r="O1796" s="8">
        <v>43018</v>
      </c>
      <c r="P1796" s="4" t="s">
        <v>15</v>
      </c>
      <c r="Q1796" s="4"/>
    </row>
    <row r="1797" spans="1:17" x14ac:dyDescent="0.25">
      <c r="A1797" s="4">
        <v>804</v>
      </c>
      <c r="B1797" s="5" t="s">
        <v>23</v>
      </c>
      <c r="C1797" s="4" t="s">
        <v>1652</v>
      </c>
      <c r="D1797" s="4">
        <v>23012</v>
      </c>
      <c r="E1797" s="6">
        <v>9888420.6300000008</v>
      </c>
      <c r="F1797" s="6">
        <v>9888420.6300000008</v>
      </c>
      <c r="G1797" s="6">
        <f t="shared" si="54"/>
        <v>0</v>
      </c>
      <c r="H1797" s="6" t="str">
        <f t="shared" si="55"/>
        <v>Aceptado</v>
      </c>
      <c r="I1797" s="4" t="s">
        <v>828</v>
      </c>
      <c r="J1797" s="4" t="s">
        <v>16</v>
      </c>
      <c r="K1797" s="4" t="s">
        <v>1659</v>
      </c>
      <c r="L1797" s="7" t="s">
        <v>25</v>
      </c>
      <c r="M1797" s="4">
        <v>3122888</v>
      </c>
      <c r="N1797" s="26" t="s">
        <v>1657</v>
      </c>
      <c r="O1797" s="8">
        <v>43018</v>
      </c>
      <c r="P1797" s="4" t="s">
        <v>15</v>
      </c>
      <c r="Q1797" s="4"/>
    </row>
    <row r="1798" spans="1:17" x14ac:dyDescent="0.25">
      <c r="A1798" s="4">
        <v>805</v>
      </c>
      <c r="B1798" s="5" t="s">
        <v>23</v>
      </c>
      <c r="C1798" s="4" t="s">
        <v>1652</v>
      </c>
      <c r="D1798" s="4">
        <v>18642</v>
      </c>
      <c r="E1798" s="6">
        <v>3216680.03</v>
      </c>
      <c r="F1798" s="6">
        <v>3216680.03</v>
      </c>
      <c r="G1798" s="6">
        <f t="shared" si="54"/>
        <v>0</v>
      </c>
      <c r="H1798" s="6" t="str">
        <f t="shared" si="55"/>
        <v>Aceptado</v>
      </c>
      <c r="I1798" s="4" t="s">
        <v>829</v>
      </c>
      <c r="J1798" s="4" t="s">
        <v>16</v>
      </c>
      <c r="K1798" s="4" t="s">
        <v>1659</v>
      </c>
      <c r="L1798" s="7" t="s">
        <v>25</v>
      </c>
      <c r="M1798" s="4">
        <v>3122888</v>
      </c>
      <c r="N1798" s="26" t="s">
        <v>1657</v>
      </c>
      <c r="O1798" s="8">
        <v>43018</v>
      </c>
      <c r="P1798" s="4" t="s">
        <v>15</v>
      </c>
      <c r="Q1798" s="4"/>
    </row>
    <row r="1799" spans="1:17" x14ac:dyDescent="0.25">
      <c r="A1799" s="4">
        <v>806</v>
      </c>
      <c r="B1799" s="5" t="s">
        <v>23</v>
      </c>
      <c r="C1799" s="4" t="s">
        <v>1652</v>
      </c>
      <c r="D1799" s="4">
        <v>14961</v>
      </c>
      <c r="E1799" s="6">
        <v>4232451.4400000004</v>
      </c>
      <c r="F1799" s="6">
        <v>0</v>
      </c>
      <c r="G1799" s="6">
        <f t="shared" si="54"/>
        <v>4232451.4400000004</v>
      </c>
      <c r="H1799" s="6" t="str">
        <f t="shared" si="55"/>
        <v>Rechazado</v>
      </c>
      <c r="I1799" s="4" t="s">
        <v>830</v>
      </c>
      <c r="J1799" s="4" t="s">
        <v>16</v>
      </c>
      <c r="K1799" s="4" t="s">
        <v>1659</v>
      </c>
      <c r="L1799" s="7" t="s">
        <v>25</v>
      </c>
      <c r="M1799" s="4">
        <v>3122888</v>
      </c>
      <c r="N1799" s="26" t="s">
        <v>1657</v>
      </c>
      <c r="O1799" s="8">
        <v>43018</v>
      </c>
      <c r="P1799" s="4" t="s">
        <v>15</v>
      </c>
      <c r="Q1799" s="4" t="s">
        <v>1669</v>
      </c>
    </row>
    <row r="1800" spans="1:17" x14ac:dyDescent="0.25">
      <c r="A1800" s="4">
        <v>807</v>
      </c>
      <c r="B1800" s="5" t="s">
        <v>23</v>
      </c>
      <c r="C1800" s="4" t="s">
        <v>1652</v>
      </c>
      <c r="D1800" s="4">
        <v>22188</v>
      </c>
      <c r="E1800" s="6">
        <v>11628129.74</v>
      </c>
      <c r="F1800" s="6">
        <v>11628129.74</v>
      </c>
      <c r="G1800" s="6">
        <f t="shared" ref="G1800:G1863" si="56">E1800-F1800</f>
        <v>0</v>
      </c>
      <c r="H1800" s="6" t="str">
        <f t="shared" ref="H1800:H1863" si="57">IF(F1800=E1800,"Aceptado",IF(G1800=E1800,"Rechazado","Parcial"))</f>
        <v>Aceptado</v>
      </c>
      <c r="I1800" s="4" t="s">
        <v>831</v>
      </c>
      <c r="J1800" s="4" t="s">
        <v>16</v>
      </c>
      <c r="K1800" s="4" t="s">
        <v>1659</v>
      </c>
      <c r="L1800" s="7" t="s">
        <v>25</v>
      </c>
      <c r="M1800" s="4">
        <v>3122888</v>
      </c>
      <c r="N1800" s="26" t="s">
        <v>1657</v>
      </c>
      <c r="O1800" s="8">
        <v>43018</v>
      </c>
      <c r="P1800" s="4" t="s">
        <v>15</v>
      </c>
      <c r="Q1800" s="4"/>
    </row>
    <row r="1801" spans="1:17" x14ac:dyDescent="0.25">
      <c r="A1801" s="4">
        <v>808</v>
      </c>
      <c r="B1801" s="5" t="s">
        <v>23</v>
      </c>
      <c r="C1801" s="4" t="s">
        <v>1652</v>
      </c>
      <c r="D1801" s="4">
        <v>22004</v>
      </c>
      <c r="E1801" s="6">
        <v>13224722.529999999</v>
      </c>
      <c r="F1801" s="6">
        <v>13188175.294464825</v>
      </c>
      <c r="G1801" s="6">
        <f t="shared" si="56"/>
        <v>36547.235535174608</v>
      </c>
      <c r="H1801" s="6" t="str">
        <f t="shared" si="57"/>
        <v>Parcial</v>
      </c>
      <c r="I1801" s="4" t="s">
        <v>832</v>
      </c>
      <c r="J1801" s="4" t="s">
        <v>16</v>
      </c>
      <c r="K1801" s="4" t="s">
        <v>1659</v>
      </c>
      <c r="L1801" s="7" t="s">
        <v>25</v>
      </c>
      <c r="M1801" s="4">
        <v>3122888</v>
      </c>
      <c r="N1801" s="26" t="s">
        <v>1657</v>
      </c>
      <c r="O1801" s="8">
        <v>43018</v>
      </c>
      <c r="P1801" s="4" t="s">
        <v>15</v>
      </c>
      <c r="Q1801" s="4" t="s">
        <v>1658</v>
      </c>
    </row>
    <row r="1802" spans="1:17" x14ac:dyDescent="0.25">
      <c r="A1802" s="4">
        <v>809</v>
      </c>
      <c r="B1802" s="5" t="s">
        <v>23</v>
      </c>
      <c r="C1802" s="4" t="s">
        <v>1652</v>
      </c>
      <c r="D1802" s="4">
        <v>2236</v>
      </c>
      <c r="E1802" s="6">
        <v>740770.24</v>
      </c>
      <c r="F1802" s="6">
        <v>740770.24</v>
      </c>
      <c r="G1802" s="6">
        <f t="shared" si="56"/>
        <v>0</v>
      </c>
      <c r="H1802" s="6" t="str">
        <f t="shared" si="57"/>
        <v>Aceptado</v>
      </c>
      <c r="I1802" s="4" t="s">
        <v>833</v>
      </c>
      <c r="J1802" s="4" t="s">
        <v>16</v>
      </c>
      <c r="K1802" s="4" t="s">
        <v>1659</v>
      </c>
      <c r="L1802" s="7" t="s">
        <v>25</v>
      </c>
      <c r="M1802" s="4">
        <v>3122888</v>
      </c>
      <c r="N1802" s="26" t="s">
        <v>1657</v>
      </c>
      <c r="O1802" s="8">
        <v>43018</v>
      </c>
      <c r="P1802" s="4" t="s">
        <v>15</v>
      </c>
      <c r="Q1802" s="4"/>
    </row>
    <row r="1803" spans="1:17" x14ac:dyDescent="0.25">
      <c r="A1803" s="4">
        <v>810</v>
      </c>
      <c r="B1803" s="5" t="s">
        <v>23</v>
      </c>
      <c r="C1803" s="4" t="s">
        <v>1652</v>
      </c>
      <c r="D1803" s="4">
        <v>28439</v>
      </c>
      <c r="E1803" s="6">
        <v>817968.39</v>
      </c>
      <c r="F1803" s="6">
        <v>0</v>
      </c>
      <c r="G1803" s="6">
        <f t="shared" si="56"/>
        <v>817968.39</v>
      </c>
      <c r="H1803" s="6" t="str">
        <f t="shared" si="57"/>
        <v>Rechazado</v>
      </c>
      <c r="I1803" s="4" t="s">
        <v>834</v>
      </c>
      <c r="J1803" s="4" t="s">
        <v>16</v>
      </c>
      <c r="K1803" s="4" t="s">
        <v>1659</v>
      </c>
      <c r="L1803" s="7" t="s">
        <v>25</v>
      </c>
      <c r="M1803" s="4">
        <v>3122888</v>
      </c>
      <c r="N1803" s="26" t="s">
        <v>1657</v>
      </c>
      <c r="O1803" s="8">
        <v>43018</v>
      </c>
      <c r="P1803" s="4" t="s">
        <v>15</v>
      </c>
      <c r="Q1803" s="4" t="s">
        <v>1669</v>
      </c>
    </row>
    <row r="1804" spans="1:17" x14ac:dyDescent="0.25">
      <c r="A1804" s="4">
        <v>811</v>
      </c>
      <c r="B1804" s="5" t="s">
        <v>23</v>
      </c>
      <c r="C1804" s="4" t="s">
        <v>1652</v>
      </c>
      <c r="D1804" s="4">
        <v>19555</v>
      </c>
      <c r="E1804" s="6">
        <v>510751.05</v>
      </c>
      <c r="F1804" s="6">
        <v>0</v>
      </c>
      <c r="G1804" s="6">
        <f t="shared" si="56"/>
        <v>510751.05</v>
      </c>
      <c r="H1804" s="6" t="str">
        <f t="shared" si="57"/>
        <v>Rechazado</v>
      </c>
      <c r="I1804" s="4" t="s">
        <v>835</v>
      </c>
      <c r="J1804" s="4" t="s">
        <v>16</v>
      </c>
      <c r="K1804" s="4" t="s">
        <v>1659</v>
      </c>
      <c r="L1804" s="7" t="s">
        <v>25</v>
      </c>
      <c r="M1804" s="4">
        <v>3122888</v>
      </c>
      <c r="N1804" s="26" t="s">
        <v>1657</v>
      </c>
      <c r="O1804" s="8">
        <v>43018</v>
      </c>
      <c r="P1804" s="4" t="s">
        <v>15</v>
      </c>
      <c r="Q1804" s="4" t="s">
        <v>1669</v>
      </c>
    </row>
    <row r="1805" spans="1:17" x14ac:dyDescent="0.25">
      <c r="A1805" s="4">
        <v>812</v>
      </c>
      <c r="B1805" s="5" t="s">
        <v>23</v>
      </c>
      <c r="C1805" s="4" t="s">
        <v>1652</v>
      </c>
      <c r="D1805" s="4">
        <v>32287</v>
      </c>
      <c r="E1805" s="6">
        <v>10255008.32</v>
      </c>
      <c r="F1805" s="6">
        <v>10255008.32</v>
      </c>
      <c r="G1805" s="6">
        <f t="shared" si="56"/>
        <v>0</v>
      </c>
      <c r="H1805" s="6" t="str">
        <f t="shared" si="57"/>
        <v>Aceptado</v>
      </c>
      <c r="I1805" s="4" t="s">
        <v>836</v>
      </c>
      <c r="J1805" s="4" t="s">
        <v>16</v>
      </c>
      <c r="K1805" s="4" t="s">
        <v>1659</v>
      </c>
      <c r="L1805" s="7" t="s">
        <v>25</v>
      </c>
      <c r="M1805" s="4">
        <v>3122888</v>
      </c>
      <c r="N1805" s="26" t="s">
        <v>1657</v>
      </c>
      <c r="O1805" s="8">
        <v>43018</v>
      </c>
      <c r="P1805" s="4" t="s">
        <v>15</v>
      </c>
      <c r="Q1805" s="4"/>
    </row>
    <row r="1806" spans="1:17" x14ac:dyDescent="0.25">
      <c r="A1806" s="4">
        <v>813</v>
      </c>
      <c r="B1806" s="5" t="s">
        <v>23</v>
      </c>
      <c r="C1806" s="4" t="s">
        <v>1652</v>
      </c>
      <c r="D1806" s="4">
        <v>15603</v>
      </c>
      <c r="E1806" s="6">
        <v>10138321.09</v>
      </c>
      <c r="F1806" s="6">
        <v>10138321.09</v>
      </c>
      <c r="G1806" s="6">
        <f t="shared" si="56"/>
        <v>0</v>
      </c>
      <c r="H1806" s="6" t="str">
        <f t="shared" si="57"/>
        <v>Aceptado</v>
      </c>
      <c r="I1806" s="4" t="s">
        <v>837</v>
      </c>
      <c r="J1806" s="4" t="s">
        <v>16</v>
      </c>
      <c r="K1806" s="4" t="s">
        <v>1659</v>
      </c>
      <c r="L1806" s="7" t="s">
        <v>25</v>
      </c>
      <c r="M1806" s="4">
        <v>3122888</v>
      </c>
      <c r="N1806" s="26" t="s">
        <v>1657</v>
      </c>
      <c r="O1806" s="8">
        <v>43018</v>
      </c>
      <c r="P1806" s="4" t="s">
        <v>15</v>
      </c>
      <c r="Q1806" s="4"/>
    </row>
    <row r="1807" spans="1:17" x14ac:dyDescent="0.25">
      <c r="A1807" s="4">
        <v>814</v>
      </c>
      <c r="B1807" s="5" t="s">
        <v>23</v>
      </c>
      <c r="C1807" s="4" t="s">
        <v>1652</v>
      </c>
      <c r="D1807" s="4">
        <v>17478</v>
      </c>
      <c r="E1807" s="6">
        <v>9227303.3000000007</v>
      </c>
      <c r="F1807" s="6">
        <v>9227303.3000000007</v>
      </c>
      <c r="G1807" s="6">
        <f t="shared" si="56"/>
        <v>0</v>
      </c>
      <c r="H1807" s="6" t="str">
        <f t="shared" si="57"/>
        <v>Aceptado</v>
      </c>
      <c r="I1807" s="4" t="s">
        <v>838</v>
      </c>
      <c r="J1807" s="4" t="s">
        <v>16</v>
      </c>
      <c r="K1807" s="4" t="s">
        <v>1659</v>
      </c>
      <c r="L1807" s="7" t="s">
        <v>25</v>
      </c>
      <c r="M1807" s="4">
        <v>3122888</v>
      </c>
      <c r="N1807" s="26" t="s">
        <v>1657</v>
      </c>
      <c r="O1807" s="8">
        <v>43018</v>
      </c>
      <c r="P1807" s="4" t="s">
        <v>15</v>
      </c>
      <c r="Q1807" s="4"/>
    </row>
    <row r="1808" spans="1:17" x14ac:dyDescent="0.25">
      <c r="A1808" s="4">
        <v>815</v>
      </c>
      <c r="B1808" s="5" t="s">
        <v>23</v>
      </c>
      <c r="C1808" s="4" t="s">
        <v>1652</v>
      </c>
      <c r="D1808" s="4">
        <v>25400</v>
      </c>
      <c r="E1808" s="6">
        <v>4294285.3499999996</v>
      </c>
      <c r="F1808" s="6">
        <v>4294285.3499999996</v>
      </c>
      <c r="G1808" s="6">
        <f t="shared" si="56"/>
        <v>0</v>
      </c>
      <c r="H1808" s="6" t="str">
        <f t="shared" si="57"/>
        <v>Aceptado</v>
      </c>
      <c r="I1808" s="4" t="s">
        <v>839</v>
      </c>
      <c r="J1808" s="4" t="s">
        <v>16</v>
      </c>
      <c r="K1808" s="4" t="s">
        <v>1659</v>
      </c>
      <c r="L1808" s="7" t="s">
        <v>25</v>
      </c>
      <c r="M1808" s="4">
        <v>3122888</v>
      </c>
      <c r="N1808" s="26" t="s">
        <v>1657</v>
      </c>
      <c r="O1808" s="8">
        <v>43018</v>
      </c>
      <c r="P1808" s="4" t="s">
        <v>15</v>
      </c>
      <c r="Q1808" s="4"/>
    </row>
    <row r="1809" spans="1:17" x14ac:dyDescent="0.25">
      <c r="A1809" s="4">
        <v>816</v>
      </c>
      <c r="B1809" s="5" t="s">
        <v>23</v>
      </c>
      <c r="C1809" s="4" t="s">
        <v>1652</v>
      </c>
      <c r="D1809" s="4">
        <v>17460</v>
      </c>
      <c r="E1809" s="6">
        <v>2855828.42</v>
      </c>
      <c r="F1809" s="6">
        <v>2855828.42</v>
      </c>
      <c r="G1809" s="6">
        <f t="shared" si="56"/>
        <v>0</v>
      </c>
      <c r="H1809" s="6" t="str">
        <f t="shared" si="57"/>
        <v>Aceptado</v>
      </c>
      <c r="I1809" s="4" t="s">
        <v>840</v>
      </c>
      <c r="J1809" s="4" t="s">
        <v>16</v>
      </c>
      <c r="K1809" s="4" t="s">
        <v>1659</v>
      </c>
      <c r="L1809" s="7" t="s">
        <v>25</v>
      </c>
      <c r="M1809" s="4">
        <v>3122888</v>
      </c>
      <c r="N1809" s="26" t="s">
        <v>1657</v>
      </c>
      <c r="O1809" s="8">
        <v>43018</v>
      </c>
      <c r="P1809" s="4" t="s">
        <v>15</v>
      </c>
      <c r="Q1809" s="4"/>
    </row>
    <row r="1810" spans="1:17" x14ac:dyDescent="0.25">
      <c r="A1810" s="4">
        <v>817</v>
      </c>
      <c r="B1810" s="5" t="s">
        <v>23</v>
      </c>
      <c r="C1810" s="4" t="s">
        <v>1652</v>
      </c>
      <c r="D1810" s="4">
        <v>21100</v>
      </c>
      <c r="E1810" s="6">
        <v>9505003.2799999993</v>
      </c>
      <c r="F1810" s="6">
        <v>9505003.2799999993</v>
      </c>
      <c r="G1810" s="6">
        <f t="shared" si="56"/>
        <v>0</v>
      </c>
      <c r="H1810" s="6" t="str">
        <f t="shared" si="57"/>
        <v>Aceptado</v>
      </c>
      <c r="I1810" s="4" t="s">
        <v>841</v>
      </c>
      <c r="J1810" s="4" t="s">
        <v>16</v>
      </c>
      <c r="K1810" s="4" t="s">
        <v>1659</v>
      </c>
      <c r="L1810" s="7" t="s">
        <v>25</v>
      </c>
      <c r="M1810" s="4">
        <v>3122888</v>
      </c>
      <c r="N1810" s="26" t="s">
        <v>1657</v>
      </c>
      <c r="O1810" s="8">
        <v>43018</v>
      </c>
      <c r="P1810" s="4" t="s">
        <v>15</v>
      </c>
      <c r="Q1810" s="4"/>
    </row>
    <row r="1811" spans="1:17" x14ac:dyDescent="0.25">
      <c r="A1811" s="4">
        <v>818</v>
      </c>
      <c r="B1811" s="5" t="s">
        <v>23</v>
      </c>
      <c r="C1811" s="4" t="s">
        <v>1652</v>
      </c>
      <c r="D1811" s="4">
        <v>23077</v>
      </c>
      <c r="E1811" s="6">
        <v>4013986.79</v>
      </c>
      <c r="F1811" s="6">
        <v>4013986.79</v>
      </c>
      <c r="G1811" s="6">
        <f t="shared" si="56"/>
        <v>0</v>
      </c>
      <c r="H1811" s="6" t="str">
        <f t="shared" si="57"/>
        <v>Aceptado</v>
      </c>
      <c r="I1811" s="4" t="s">
        <v>842</v>
      </c>
      <c r="J1811" s="4" t="s">
        <v>16</v>
      </c>
      <c r="K1811" s="4" t="s">
        <v>1659</v>
      </c>
      <c r="L1811" s="7" t="s">
        <v>25</v>
      </c>
      <c r="M1811" s="4">
        <v>3122888</v>
      </c>
      <c r="N1811" s="26" t="s">
        <v>1657</v>
      </c>
      <c r="O1811" s="8">
        <v>43018</v>
      </c>
      <c r="P1811" s="4" t="s">
        <v>15</v>
      </c>
      <c r="Q1811" s="4"/>
    </row>
    <row r="1812" spans="1:17" x14ac:dyDescent="0.25">
      <c r="A1812" s="4">
        <v>819</v>
      </c>
      <c r="B1812" s="5" t="s">
        <v>23</v>
      </c>
      <c r="C1812" s="4" t="s">
        <v>1652</v>
      </c>
      <c r="D1812" s="4">
        <v>17486</v>
      </c>
      <c r="E1812" s="6">
        <v>9831242.4100000001</v>
      </c>
      <c r="F1812" s="6">
        <v>9779769.5254824553</v>
      </c>
      <c r="G1812" s="6">
        <f t="shared" si="56"/>
        <v>51472.884517544881</v>
      </c>
      <c r="H1812" s="6" t="str">
        <f t="shared" si="57"/>
        <v>Parcial</v>
      </c>
      <c r="I1812" s="4" t="s">
        <v>843</v>
      </c>
      <c r="J1812" s="4" t="s">
        <v>16</v>
      </c>
      <c r="K1812" s="4" t="s">
        <v>1659</v>
      </c>
      <c r="L1812" s="7" t="s">
        <v>25</v>
      </c>
      <c r="M1812" s="4">
        <v>3122888</v>
      </c>
      <c r="N1812" s="26" t="s">
        <v>1657</v>
      </c>
      <c r="O1812" s="8">
        <v>43018</v>
      </c>
      <c r="P1812" s="4" t="s">
        <v>15</v>
      </c>
      <c r="Q1812" s="4" t="s">
        <v>1658</v>
      </c>
    </row>
    <row r="1813" spans="1:17" x14ac:dyDescent="0.25">
      <c r="A1813" s="4">
        <v>820</v>
      </c>
      <c r="B1813" s="5" t="s">
        <v>23</v>
      </c>
      <c r="C1813" s="4" t="s">
        <v>1652</v>
      </c>
      <c r="D1813" s="4">
        <v>8340</v>
      </c>
      <c r="E1813" s="6">
        <v>254491.33</v>
      </c>
      <c r="F1813" s="6">
        <v>254491.33</v>
      </c>
      <c r="G1813" s="6">
        <f t="shared" si="56"/>
        <v>0</v>
      </c>
      <c r="H1813" s="6" t="str">
        <f t="shared" si="57"/>
        <v>Aceptado</v>
      </c>
      <c r="I1813" s="4" t="s">
        <v>844</v>
      </c>
      <c r="J1813" s="4" t="s">
        <v>16</v>
      </c>
      <c r="K1813" s="4" t="s">
        <v>1659</v>
      </c>
      <c r="L1813" s="7" t="s">
        <v>25</v>
      </c>
      <c r="M1813" s="4">
        <v>3122888</v>
      </c>
      <c r="N1813" s="26" t="s">
        <v>1657</v>
      </c>
      <c r="O1813" s="8">
        <v>43018</v>
      </c>
      <c r="P1813" s="4" t="s">
        <v>15</v>
      </c>
      <c r="Q1813" s="4"/>
    </row>
    <row r="1814" spans="1:17" x14ac:dyDescent="0.25">
      <c r="A1814" s="4">
        <v>821</v>
      </c>
      <c r="B1814" s="5" t="s">
        <v>23</v>
      </c>
      <c r="C1814" s="4" t="s">
        <v>1652</v>
      </c>
      <c r="D1814" s="4">
        <v>26370</v>
      </c>
      <c r="E1814" s="6">
        <v>5025171.82</v>
      </c>
      <c r="F1814" s="6">
        <v>4346950.705780495</v>
      </c>
      <c r="G1814" s="6">
        <f t="shared" si="56"/>
        <v>678221.11421950534</v>
      </c>
      <c r="H1814" s="6" t="str">
        <f t="shared" si="57"/>
        <v>Parcial</v>
      </c>
      <c r="I1814" s="4" t="s">
        <v>845</v>
      </c>
      <c r="J1814" s="4" t="s">
        <v>16</v>
      </c>
      <c r="K1814" s="4" t="s">
        <v>1659</v>
      </c>
      <c r="L1814" s="7" t="s">
        <v>25</v>
      </c>
      <c r="M1814" s="4">
        <v>3122888</v>
      </c>
      <c r="N1814" s="26" t="s">
        <v>1657</v>
      </c>
      <c r="O1814" s="8">
        <v>43018</v>
      </c>
      <c r="P1814" s="4" t="s">
        <v>15</v>
      </c>
      <c r="Q1814" s="4" t="s">
        <v>1658</v>
      </c>
    </row>
    <row r="1815" spans="1:17" x14ac:dyDescent="0.25">
      <c r="A1815" s="4">
        <v>822</v>
      </c>
      <c r="B1815" s="5" t="s">
        <v>23</v>
      </c>
      <c r="C1815" s="4" t="s">
        <v>1652</v>
      </c>
      <c r="D1815" s="4">
        <v>19250</v>
      </c>
      <c r="E1815" s="6">
        <v>2924255.15</v>
      </c>
      <c r="F1815" s="6">
        <v>2924255.15</v>
      </c>
      <c r="G1815" s="6">
        <f t="shared" si="56"/>
        <v>0</v>
      </c>
      <c r="H1815" s="6" t="str">
        <f t="shared" si="57"/>
        <v>Aceptado</v>
      </c>
      <c r="I1815" s="4" t="s">
        <v>846</v>
      </c>
      <c r="J1815" s="4" t="s">
        <v>16</v>
      </c>
      <c r="K1815" s="4" t="s">
        <v>1659</v>
      </c>
      <c r="L1815" s="7" t="s">
        <v>25</v>
      </c>
      <c r="M1815" s="4">
        <v>3122888</v>
      </c>
      <c r="N1815" s="26" t="s">
        <v>1657</v>
      </c>
      <c r="O1815" s="8">
        <v>43018</v>
      </c>
      <c r="P1815" s="4" t="s">
        <v>15</v>
      </c>
      <c r="Q1815" s="4"/>
    </row>
    <row r="1816" spans="1:17" x14ac:dyDescent="0.25">
      <c r="A1816" s="4">
        <v>823</v>
      </c>
      <c r="B1816" s="5" t="s">
        <v>23</v>
      </c>
      <c r="C1816" s="4" t="s">
        <v>1652</v>
      </c>
      <c r="D1816" s="4">
        <v>3239</v>
      </c>
      <c r="E1816" s="6">
        <v>3774088.73</v>
      </c>
      <c r="F1816" s="6">
        <v>3774088.73</v>
      </c>
      <c r="G1816" s="6">
        <f t="shared" si="56"/>
        <v>0</v>
      </c>
      <c r="H1816" s="6" t="str">
        <f t="shared" si="57"/>
        <v>Aceptado</v>
      </c>
      <c r="I1816" s="4" t="s">
        <v>847</v>
      </c>
      <c r="J1816" s="4" t="s">
        <v>16</v>
      </c>
      <c r="K1816" s="4" t="s">
        <v>1659</v>
      </c>
      <c r="L1816" s="7" t="s">
        <v>25</v>
      </c>
      <c r="M1816" s="4">
        <v>3122888</v>
      </c>
      <c r="N1816" s="26" t="s">
        <v>1657</v>
      </c>
      <c r="O1816" s="8">
        <v>43018</v>
      </c>
      <c r="P1816" s="4" t="s">
        <v>15</v>
      </c>
      <c r="Q1816" s="4"/>
    </row>
    <row r="1817" spans="1:17" x14ac:dyDescent="0.25">
      <c r="A1817" s="4">
        <v>824</v>
      </c>
      <c r="B1817" s="5" t="s">
        <v>23</v>
      </c>
      <c r="C1817" s="4" t="s">
        <v>1652</v>
      </c>
      <c r="D1817" s="4">
        <v>25336</v>
      </c>
      <c r="E1817" s="6">
        <v>6879742.71</v>
      </c>
      <c r="F1817" s="6">
        <v>6879742.71</v>
      </c>
      <c r="G1817" s="6">
        <f t="shared" si="56"/>
        <v>0</v>
      </c>
      <c r="H1817" s="6" t="str">
        <f t="shared" si="57"/>
        <v>Aceptado</v>
      </c>
      <c r="I1817" s="4" t="s">
        <v>848</v>
      </c>
      <c r="J1817" s="4" t="s">
        <v>16</v>
      </c>
      <c r="K1817" s="4" t="s">
        <v>1659</v>
      </c>
      <c r="L1817" s="7" t="s">
        <v>25</v>
      </c>
      <c r="M1817" s="4">
        <v>3122888</v>
      </c>
      <c r="N1817" s="26" t="s">
        <v>1657</v>
      </c>
      <c r="O1817" s="8">
        <v>43018</v>
      </c>
      <c r="P1817" s="4" t="s">
        <v>15</v>
      </c>
      <c r="Q1817" s="4"/>
    </row>
    <row r="1818" spans="1:17" x14ac:dyDescent="0.25">
      <c r="A1818" s="4">
        <v>825</v>
      </c>
      <c r="B1818" s="5" t="s">
        <v>23</v>
      </c>
      <c r="C1818" s="4" t="s">
        <v>1652</v>
      </c>
      <c r="D1818" s="4">
        <v>11528</v>
      </c>
      <c r="E1818" s="6">
        <v>4108155.49</v>
      </c>
      <c r="F1818" s="6">
        <v>4108155.49</v>
      </c>
      <c r="G1818" s="6">
        <f t="shared" si="56"/>
        <v>0</v>
      </c>
      <c r="H1818" s="6" t="str">
        <f t="shared" si="57"/>
        <v>Aceptado</v>
      </c>
      <c r="I1818" s="4" t="s">
        <v>849</v>
      </c>
      <c r="J1818" s="4" t="s">
        <v>16</v>
      </c>
      <c r="K1818" s="4" t="s">
        <v>1659</v>
      </c>
      <c r="L1818" s="7" t="s">
        <v>25</v>
      </c>
      <c r="M1818" s="4">
        <v>3122888</v>
      </c>
      <c r="N1818" s="26" t="s">
        <v>1657</v>
      </c>
      <c r="O1818" s="8">
        <v>43018</v>
      </c>
      <c r="P1818" s="4" t="s">
        <v>15</v>
      </c>
      <c r="Q1818" s="4"/>
    </row>
    <row r="1819" spans="1:17" x14ac:dyDescent="0.25">
      <c r="A1819" s="4">
        <v>826</v>
      </c>
      <c r="B1819" s="5" t="s">
        <v>23</v>
      </c>
      <c r="C1819" s="4" t="s">
        <v>1652</v>
      </c>
      <c r="D1819" s="4">
        <v>14476</v>
      </c>
      <c r="E1819" s="6">
        <v>6280494.5800000001</v>
      </c>
      <c r="F1819" s="6">
        <v>6280494.5800000001</v>
      </c>
      <c r="G1819" s="6">
        <f t="shared" si="56"/>
        <v>0</v>
      </c>
      <c r="H1819" s="6" t="str">
        <f t="shared" si="57"/>
        <v>Aceptado</v>
      </c>
      <c r="I1819" s="4" t="s">
        <v>850</v>
      </c>
      <c r="J1819" s="4" t="s">
        <v>16</v>
      </c>
      <c r="K1819" s="4" t="s">
        <v>1659</v>
      </c>
      <c r="L1819" s="7" t="s">
        <v>25</v>
      </c>
      <c r="M1819" s="4">
        <v>3122888</v>
      </c>
      <c r="N1819" s="26" t="s">
        <v>1657</v>
      </c>
      <c r="O1819" s="8">
        <v>43018</v>
      </c>
      <c r="P1819" s="4" t="s">
        <v>15</v>
      </c>
      <c r="Q1819" s="4"/>
    </row>
    <row r="1820" spans="1:17" x14ac:dyDescent="0.25">
      <c r="A1820" s="4">
        <v>827</v>
      </c>
      <c r="B1820" s="5" t="s">
        <v>23</v>
      </c>
      <c r="C1820" s="4" t="s">
        <v>1652</v>
      </c>
      <c r="D1820" s="4">
        <v>21926</v>
      </c>
      <c r="E1820" s="6">
        <v>6975807.1900000004</v>
      </c>
      <c r="F1820" s="6">
        <v>6975807.1900000004</v>
      </c>
      <c r="G1820" s="6">
        <f t="shared" si="56"/>
        <v>0</v>
      </c>
      <c r="H1820" s="6" t="str">
        <f t="shared" si="57"/>
        <v>Aceptado</v>
      </c>
      <c r="I1820" s="4" t="s">
        <v>851</v>
      </c>
      <c r="J1820" s="4" t="s">
        <v>16</v>
      </c>
      <c r="K1820" s="4" t="s">
        <v>1659</v>
      </c>
      <c r="L1820" s="7" t="s">
        <v>25</v>
      </c>
      <c r="M1820" s="4">
        <v>3122888</v>
      </c>
      <c r="N1820" s="26" t="s">
        <v>1657</v>
      </c>
      <c r="O1820" s="8">
        <v>43018</v>
      </c>
      <c r="P1820" s="4" t="s">
        <v>15</v>
      </c>
      <c r="Q1820" s="4"/>
    </row>
    <row r="1821" spans="1:17" x14ac:dyDescent="0.25">
      <c r="A1821" s="4">
        <v>828</v>
      </c>
      <c r="B1821" s="5" t="s">
        <v>23</v>
      </c>
      <c r="C1821" s="4" t="s">
        <v>1652</v>
      </c>
      <c r="D1821" s="4">
        <v>13081</v>
      </c>
      <c r="E1821" s="6">
        <v>6314392.0499999998</v>
      </c>
      <c r="F1821" s="6">
        <v>6314392.0499999998</v>
      </c>
      <c r="G1821" s="6">
        <f t="shared" si="56"/>
        <v>0</v>
      </c>
      <c r="H1821" s="6" t="str">
        <f t="shared" si="57"/>
        <v>Aceptado</v>
      </c>
      <c r="I1821" s="4" t="s">
        <v>852</v>
      </c>
      <c r="J1821" s="4" t="s">
        <v>16</v>
      </c>
      <c r="K1821" s="4" t="s">
        <v>1659</v>
      </c>
      <c r="L1821" s="7" t="s">
        <v>25</v>
      </c>
      <c r="M1821" s="4">
        <v>3122888</v>
      </c>
      <c r="N1821" s="26" t="s">
        <v>1657</v>
      </c>
      <c r="O1821" s="8">
        <v>43018</v>
      </c>
      <c r="P1821" s="4" t="s">
        <v>15</v>
      </c>
      <c r="Q1821" s="4"/>
    </row>
    <row r="1822" spans="1:17" x14ac:dyDescent="0.25">
      <c r="A1822" s="4">
        <v>829</v>
      </c>
      <c r="B1822" s="5" t="s">
        <v>23</v>
      </c>
      <c r="C1822" s="4" t="s">
        <v>1652</v>
      </c>
      <c r="D1822" s="4">
        <v>20142</v>
      </c>
      <c r="E1822" s="6">
        <v>3122802.12</v>
      </c>
      <c r="F1822" s="6">
        <v>3115316.9986924785</v>
      </c>
      <c r="G1822" s="6">
        <f t="shared" si="56"/>
        <v>7485.1213075215928</v>
      </c>
      <c r="H1822" s="6" t="str">
        <f t="shared" si="57"/>
        <v>Parcial</v>
      </c>
      <c r="I1822" s="4" t="s">
        <v>853</v>
      </c>
      <c r="J1822" s="4" t="s">
        <v>16</v>
      </c>
      <c r="K1822" s="4" t="s">
        <v>1659</v>
      </c>
      <c r="L1822" s="7" t="s">
        <v>25</v>
      </c>
      <c r="M1822" s="4">
        <v>3122888</v>
      </c>
      <c r="N1822" s="26" t="s">
        <v>1657</v>
      </c>
      <c r="O1822" s="8">
        <v>43018</v>
      </c>
      <c r="P1822" s="4" t="s">
        <v>15</v>
      </c>
      <c r="Q1822" s="4" t="s">
        <v>1658</v>
      </c>
    </row>
    <row r="1823" spans="1:17" x14ac:dyDescent="0.25">
      <c r="A1823" s="4">
        <v>830</v>
      </c>
      <c r="B1823" s="5" t="s">
        <v>23</v>
      </c>
      <c r="C1823" s="4" t="s">
        <v>1652</v>
      </c>
      <c r="D1823" s="4">
        <v>18342</v>
      </c>
      <c r="E1823" s="6">
        <v>7772223.0999999996</v>
      </c>
      <c r="F1823" s="6">
        <v>7772223.0999999996</v>
      </c>
      <c r="G1823" s="6">
        <f t="shared" si="56"/>
        <v>0</v>
      </c>
      <c r="H1823" s="6" t="str">
        <f t="shared" si="57"/>
        <v>Aceptado</v>
      </c>
      <c r="I1823" s="4" t="s">
        <v>854</v>
      </c>
      <c r="J1823" s="4" t="s">
        <v>16</v>
      </c>
      <c r="K1823" s="4" t="s">
        <v>1659</v>
      </c>
      <c r="L1823" s="7" t="s">
        <v>25</v>
      </c>
      <c r="M1823" s="4">
        <v>3122888</v>
      </c>
      <c r="N1823" s="26" t="s">
        <v>1657</v>
      </c>
      <c r="O1823" s="8">
        <v>43018</v>
      </c>
      <c r="P1823" s="4" t="s">
        <v>15</v>
      </c>
      <c r="Q1823" s="4"/>
    </row>
    <row r="1824" spans="1:17" x14ac:dyDescent="0.25">
      <c r="A1824" s="4">
        <v>831</v>
      </c>
      <c r="B1824" s="5" t="s">
        <v>23</v>
      </c>
      <c r="C1824" s="4" t="s">
        <v>1652</v>
      </c>
      <c r="D1824" s="4">
        <v>18592</v>
      </c>
      <c r="E1824" s="6">
        <v>4982841.6399999997</v>
      </c>
      <c r="F1824" s="6">
        <v>4982841.6399999997</v>
      </c>
      <c r="G1824" s="6">
        <f t="shared" si="56"/>
        <v>0</v>
      </c>
      <c r="H1824" s="6" t="str">
        <f t="shared" si="57"/>
        <v>Aceptado</v>
      </c>
      <c r="I1824" s="4" t="s">
        <v>855</v>
      </c>
      <c r="J1824" s="4" t="s">
        <v>16</v>
      </c>
      <c r="K1824" s="4" t="s">
        <v>1659</v>
      </c>
      <c r="L1824" s="7" t="s">
        <v>25</v>
      </c>
      <c r="M1824" s="4">
        <v>3122888</v>
      </c>
      <c r="N1824" s="26" t="s">
        <v>1657</v>
      </c>
      <c r="O1824" s="8">
        <v>43018</v>
      </c>
      <c r="P1824" s="4" t="s">
        <v>15</v>
      </c>
      <c r="Q1824" s="4"/>
    </row>
    <row r="1825" spans="1:17" x14ac:dyDescent="0.25">
      <c r="A1825" s="4">
        <v>832</v>
      </c>
      <c r="B1825" s="5" t="s">
        <v>23</v>
      </c>
      <c r="C1825" s="4" t="s">
        <v>1652</v>
      </c>
      <c r="D1825" s="4">
        <v>17378</v>
      </c>
      <c r="E1825" s="6">
        <v>2188672.5699999998</v>
      </c>
      <c r="F1825" s="6">
        <v>2188672.5699999998</v>
      </c>
      <c r="G1825" s="6">
        <f t="shared" si="56"/>
        <v>0</v>
      </c>
      <c r="H1825" s="6" t="str">
        <f t="shared" si="57"/>
        <v>Aceptado</v>
      </c>
      <c r="I1825" s="4" t="s">
        <v>856</v>
      </c>
      <c r="J1825" s="4" t="s">
        <v>16</v>
      </c>
      <c r="K1825" s="4" t="s">
        <v>1659</v>
      </c>
      <c r="L1825" s="7" t="s">
        <v>25</v>
      </c>
      <c r="M1825" s="4">
        <v>3122888</v>
      </c>
      <c r="N1825" s="26" t="s">
        <v>1657</v>
      </c>
      <c r="O1825" s="8">
        <v>43018</v>
      </c>
      <c r="P1825" s="4" t="s">
        <v>15</v>
      </c>
      <c r="Q1825" s="4"/>
    </row>
    <row r="1826" spans="1:17" x14ac:dyDescent="0.25">
      <c r="A1826" s="4">
        <v>833</v>
      </c>
      <c r="B1826" s="5" t="s">
        <v>23</v>
      </c>
      <c r="C1826" s="4" t="s">
        <v>1652</v>
      </c>
      <c r="D1826" s="4">
        <v>24043</v>
      </c>
      <c r="E1826" s="6">
        <v>10056138.630000001</v>
      </c>
      <c r="F1826" s="6">
        <v>10056138.630000001</v>
      </c>
      <c r="G1826" s="6">
        <f t="shared" si="56"/>
        <v>0</v>
      </c>
      <c r="H1826" s="6" t="str">
        <f t="shared" si="57"/>
        <v>Aceptado</v>
      </c>
      <c r="I1826" s="4" t="s">
        <v>857</v>
      </c>
      <c r="J1826" s="4" t="s">
        <v>16</v>
      </c>
      <c r="K1826" s="4" t="s">
        <v>1659</v>
      </c>
      <c r="L1826" s="7" t="s">
        <v>25</v>
      </c>
      <c r="M1826" s="4">
        <v>3122888</v>
      </c>
      <c r="N1826" s="26" t="s">
        <v>1657</v>
      </c>
      <c r="O1826" s="8">
        <v>43018</v>
      </c>
      <c r="P1826" s="4" t="s">
        <v>15</v>
      </c>
      <c r="Q1826" s="4"/>
    </row>
    <row r="1827" spans="1:17" x14ac:dyDescent="0.25">
      <c r="A1827" s="4">
        <v>834</v>
      </c>
      <c r="B1827" s="5" t="s">
        <v>23</v>
      </c>
      <c r="C1827" s="4" t="s">
        <v>1652</v>
      </c>
      <c r="D1827" s="4">
        <v>9253</v>
      </c>
      <c r="E1827" s="6">
        <v>1614315.41</v>
      </c>
      <c r="F1827" s="6">
        <v>1614315.41</v>
      </c>
      <c r="G1827" s="6">
        <f t="shared" si="56"/>
        <v>0</v>
      </c>
      <c r="H1827" s="6" t="str">
        <f t="shared" si="57"/>
        <v>Aceptado</v>
      </c>
      <c r="I1827" s="4" t="s">
        <v>858</v>
      </c>
      <c r="J1827" s="4" t="s">
        <v>16</v>
      </c>
      <c r="K1827" s="4" t="s">
        <v>1659</v>
      </c>
      <c r="L1827" s="7" t="s">
        <v>25</v>
      </c>
      <c r="M1827" s="4">
        <v>3122888</v>
      </c>
      <c r="N1827" s="26" t="s">
        <v>1657</v>
      </c>
      <c r="O1827" s="8">
        <v>43018</v>
      </c>
      <c r="P1827" s="4" t="s">
        <v>15</v>
      </c>
      <c r="Q1827" s="4"/>
    </row>
    <row r="1828" spans="1:17" x14ac:dyDescent="0.25">
      <c r="A1828" s="4">
        <v>835</v>
      </c>
      <c r="B1828" s="5" t="s">
        <v>23</v>
      </c>
      <c r="C1828" s="4" t="s">
        <v>1652</v>
      </c>
      <c r="D1828" s="4">
        <v>23778</v>
      </c>
      <c r="E1828" s="6">
        <v>3144065.05</v>
      </c>
      <c r="F1828" s="6">
        <v>3144065.05</v>
      </c>
      <c r="G1828" s="6">
        <f t="shared" si="56"/>
        <v>0</v>
      </c>
      <c r="H1828" s="6" t="str">
        <f t="shared" si="57"/>
        <v>Aceptado</v>
      </c>
      <c r="I1828" s="4" t="s">
        <v>859</v>
      </c>
      <c r="J1828" s="4" t="s">
        <v>16</v>
      </c>
      <c r="K1828" s="4" t="s">
        <v>1659</v>
      </c>
      <c r="L1828" s="7" t="s">
        <v>25</v>
      </c>
      <c r="M1828" s="4">
        <v>3122888</v>
      </c>
      <c r="N1828" s="26" t="s">
        <v>1657</v>
      </c>
      <c r="O1828" s="8">
        <v>43018</v>
      </c>
      <c r="P1828" s="4" t="s">
        <v>15</v>
      </c>
      <c r="Q1828" s="4"/>
    </row>
    <row r="1829" spans="1:17" x14ac:dyDescent="0.25">
      <c r="A1829" s="4">
        <v>836</v>
      </c>
      <c r="B1829" s="5" t="s">
        <v>23</v>
      </c>
      <c r="C1829" s="4" t="s">
        <v>1652</v>
      </c>
      <c r="D1829" s="4">
        <v>25318</v>
      </c>
      <c r="E1829" s="6">
        <v>2039304.36</v>
      </c>
      <c r="F1829" s="6">
        <v>2039304.36</v>
      </c>
      <c r="G1829" s="6">
        <f t="shared" si="56"/>
        <v>0</v>
      </c>
      <c r="H1829" s="6" t="str">
        <f t="shared" si="57"/>
        <v>Aceptado</v>
      </c>
      <c r="I1829" s="4" t="s">
        <v>860</v>
      </c>
      <c r="J1829" s="4" t="s">
        <v>16</v>
      </c>
      <c r="K1829" s="4" t="s">
        <v>1659</v>
      </c>
      <c r="L1829" s="7" t="s">
        <v>25</v>
      </c>
      <c r="M1829" s="4">
        <v>3122888</v>
      </c>
      <c r="N1829" s="26" t="s">
        <v>1657</v>
      </c>
      <c r="O1829" s="8">
        <v>43018</v>
      </c>
      <c r="P1829" s="4" t="s">
        <v>15</v>
      </c>
      <c r="Q1829" s="4"/>
    </row>
    <row r="1830" spans="1:17" x14ac:dyDescent="0.25">
      <c r="A1830" s="4">
        <v>837</v>
      </c>
      <c r="B1830" s="5" t="s">
        <v>23</v>
      </c>
      <c r="C1830" s="4" t="s">
        <v>1652</v>
      </c>
      <c r="D1830" s="4">
        <v>13058</v>
      </c>
      <c r="E1830" s="6">
        <v>3487372.98</v>
      </c>
      <c r="F1830" s="6">
        <v>3487372.98</v>
      </c>
      <c r="G1830" s="6">
        <f t="shared" si="56"/>
        <v>0</v>
      </c>
      <c r="H1830" s="6" t="str">
        <f t="shared" si="57"/>
        <v>Aceptado</v>
      </c>
      <c r="I1830" s="4" t="s">
        <v>861</v>
      </c>
      <c r="J1830" s="4" t="s">
        <v>16</v>
      </c>
      <c r="K1830" s="4" t="s">
        <v>1659</v>
      </c>
      <c r="L1830" s="7" t="s">
        <v>25</v>
      </c>
      <c r="M1830" s="4">
        <v>3122888</v>
      </c>
      <c r="N1830" s="26" t="s">
        <v>1657</v>
      </c>
      <c r="O1830" s="8">
        <v>43018</v>
      </c>
      <c r="P1830" s="4" t="s">
        <v>15</v>
      </c>
      <c r="Q1830" s="4"/>
    </row>
    <row r="1831" spans="1:17" x14ac:dyDescent="0.25">
      <c r="A1831" s="4">
        <v>838</v>
      </c>
      <c r="B1831" s="5" t="s">
        <v>23</v>
      </c>
      <c r="C1831" s="4" t="s">
        <v>1652</v>
      </c>
      <c r="D1831" s="4">
        <v>13021</v>
      </c>
      <c r="E1831" s="6">
        <v>6261554.6600000001</v>
      </c>
      <c r="F1831" s="6">
        <v>6261554.6600000001</v>
      </c>
      <c r="G1831" s="6">
        <f t="shared" si="56"/>
        <v>0</v>
      </c>
      <c r="H1831" s="6" t="str">
        <f t="shared" si="57"/>
        <v>Aceptado</v>
      </c>
      <c r="I1831" s="4" t="s">
        <v>862</v>
      </c>
      <c r="J1831" s="4" t="s">
        <v>16</v>
      </c>
      <c r="K1831" s="4" t="s">
        <v>1659</v>
      </c>
      <c r="L1831" s="7" t="s">
        <v>25</v>
      </c>
      <c r="M1831" s="4">
        <v>3122888</v>
      </c>
      <c r="N1831" s="26" t="s">
        <v>1657</v>
      </c>
      <c r="O1831" s="8">
        <v>43018</v>
      </c>
      <c r="P1831" s="4" t="s">
        <v>15</v>
      </c>
      <c r="Q1831" s="4"/>
    </row>
    <row r="1832" spans="1:17" x14ac:dyDescent="0.25">
      <c r="A1832" s="4">
        <v>839</v>
      </c>
      <c r="B1832" s="5" t="s">
        <v>23</v>
      </c>
      <c r="C1832" s="4" t="s">
        <v>1652</v>
      </c>
      <c r="D1832" s="4">
        <v>14055</v>
      </c>
      <c r="E1832" s="6">
        <v>7327244.1900000004</v>
      </c>
      <c r="F1832" s="6">
        <v>7327244.1900000004</v>
      </c>
      <c r="G1832" s="6">
        <f t="shared" si="56"/>
        <v>0</v>
      </c>
      <c r="H1832" s="6" t="str">
        <f t="shared" si="57"/>
        <v>Aceptado</v>
      </c>
      <c r="I1832" s="4" t="s">
        <v>863</v>
      </c>
      <c r="J1832" s="4" t="s">
        <v>16</v>
      </c>
      <c r="K1832" s="4" t="s">
        <v>1659</v>
      </c>
      <c r="L1832" s="7" t="s">
        <v>25</v>
      </c>
      <c r="M1832" s="4">
        <v>3122888</v>
      </c>
      <c r="N1832" s="26" t="s">
        <v>1657</v>
      </c>
      <c r="O1832" s="8">
        <v>43018</v>
      </c>
      <c r="P1832" s="4" t="s">
        <v>15</v>
      </c>
      <c r="Q1832" s="4"/>
    </row>
    <row r="1833" spans="1:17" x14ac:dyDescent="0.25">
      <c r="A1833" s="4">
        <v>840</v>
      </c>
      <c r="B1833" s="5" t="s">
        <v>23</v>
      </c>
      <c r="C1833" s="4" t="s">
        <v>1652</v>
      </c>
      <c r="D1833" s="4">
        <v>18145</v>
      </c>
      <c r="E1833" s="6">
        <v>3709037.38</v>
      </c>
      <c r="F1833" s="6">
        <v>3709037.38</v>
      </c>
      <c r="G1833" s="6">
        <f t="shared" si="56"/>
        <v>0</v>
      </c>
      <c r="H1833" s="6" t="str">
        <f t="shared" si="57"/>
        <v>Aceptado</v>
      </c>
      <c r="I1833" s="4" t="s">
        <v>864</v>
      </c>
      <c r="J1833" s="4" t="s">
        <v>16</v>
      </c>
      <c r="K1833" s="4" t="s">
        <v>1659</v>
      </c>
      <c r="L1833" s="7" t="s">
        <v>25</v>
      </c>
      <c r="M1833" s="4">
        <v>3122888</v>
      </c>
      <c r="N1833" s="26" t="s">
        <v>1657</v>
      </c>
      <c r="O1833" s="8">
        <v>43018</v>
      </c>
      <c r="P1833" s="4" t="s">
        <v>15</v>
      </c>
      <c r="Q1833" s="4"/>
    </row>
    <row r="1834" spans="1:17" x14ac:dyDescent="0.25">
      <c r="A1834" s="4">
        <v>841</v>
      </c>
      <c r="B1834" s="5" t="s">
        <v>23</v>
      </c>
      <c r="C1834" s="4" t="s">
        <v>1652</v>
      </c>
      <c r="D1834" s="4">
        <v>15721</v>
      </c>
      <c r="E1834" s="6">
        <v>5322582.8600000003</v>
      </c>
      <c r="F1834" s="6">
        <v>5322582.8600000003</v>
      </c>
      <c r="G1834" s="6">
        <f t="shared" si="56"/>
        <v>0</v>
      </c>
      <c r="H1834" s="6" t="str">
        <f t="shared" si="57"/>
        <v>Aceptado</v>
      </c>
      <c r="I1834" s="4" t="s">
        <v>865</v>
      </c>
      <c r="J1834" s="4" t="s">
        <v>16</v>
      </c>
      <c r="K1834" s="4" t="s">
        <v>1659</v>
      </c>
      <c r="L1834" s="7" t="s">
        <v>25</v>
      </c>
      <c r="M1834" s="4">
        <v>3122888</v>
      </c>
      <c r="N1834" s="26" t="s">
        <v>1657</v>
      </c>
      <c r="O1834" s="8">
        <v>43018</v>
      </c>
      <c r="P1834" s="4" t="s">
        <v>15</v>
      </c>
      <c r="Q1834" s="4"/>
    </row>
    <row r="1835" spans="1:17" x14ac:dyDescent="0.25">
      <c r="A1835" s="4">
        <v>842</v>
      </c>
      <c r="B1835" s="5" t="s">
        <v>23</v>
      </c>
      <c r="C1835" s="4" t="s">
        <v>1652</v>
      </c>
      <c r="D1835" s="4">
        <v>19308</v>
      </c>
      <c r="E1835" s="6">
        <v>6082456.5700000003</v>
      </c>
      <c r="F1835" s="6">
        <v>6082456.5700000003</v>
      </c>
      <c r="G1835" s="6">
        <f t="shared" si="56"/>
        <v>0</v>
      </c>
      <c r="H1835" s="6" t="str">
        <f t="shared" si="57"/>
        <v>Aceptado</v>
      </c>
      <c r="I1835" s="4" t="s">
        <v>866</v>
      </c>
      <c r="J1835" s="4" t="s">
        <v>16</v>
      </c>
      <c r="K1835" s="4" t="s">
        <v>1659</v>
      </c>
      <c r="L1835" s="7" t="s">
        <v>25</v>
      </c>
      <c r="M1835" s="4">
        <v>3122888</v>
      </c>
      <c r="N1835" s="26" t="s">
        <v>1657</v>
      </c>
      <c r="O1835" s="8">
        <v>43018</v>
      </c>
      <c r="P1835" s="4" t="s">
        <v>15</v>
      </c>
      <c r="Q1835" s="4"/>
    </row>
    <row r="1836" spans="1:17" x14ac:dyDescent="0.25">
      <c r="A1836" s="4">
        <v>843</v>
      </c>
      <c r="B1836" s="5" t="s">
        <v>23</v>
      </c>
      <c r="C1836" s="4" t="s">
        <v>1652</v>
      </c>
      <c r="D1836" s="4">
        <v>2964</v>
      </c>
      <c r="E1836" s="6">
        <v>12519566.42</v>
      </c>
      <c r="F1836" s="6">
        <v>12327967.148075385</v>
      </c>
      <c r="G1836" s="6">
        <f t="shared" si="56"/>
        <v>191599.27192461491</v>
      </c>
      <c r="H1836" s="6" t="str">
        <f t="shared" si="57"/>
        <v>Parcial</v>
      </c>
      <c r="I1836" s="4" t="s">
        <v>867</v>
      </c>
      <c r="J1836" s="4" t="s">
        <v>16</v>
      </c>
      <c r="K1836" s="4" t="s">
        <v>1659</v>
      </c>
      <c r="L1836" s="7" t="s">
        <v>25</v>
      </c>
      <c r="M1836" s="4">
        <v>3122888</v>
      </c>
      <c r="N1836" s="26" t="s">
        <v>1657</v>
      </c>
      <c r="O1836" s="8">
        <v>43018</v>
      </c>
      <c r="P1836" s="4" t="s">
        <v>15</v>
      </c>
      <c r="Q1836" s="4" t="s">
        <v>1658</v>
      </c>
    </row>
    <row r="1837" spans="1:17" x14ac:dyDescent="0.25">
      <c r="A1837" s="4">
        <v>844</v>
      </c>
      <c r="B1837" s="5" t="s">
        <v>23</v>
      </c>
      <c r="C1837" s="4" t="s">
        <v>1652</v>
      </c>
      <c r="D1837" s="4">
        <v>13596</v>
      </c>
      <c r="E1837" s="6">
        <v>9468051.0099999998</v>
      </c>
      <c r="F1837" s="6">
        <v>9468051.0099999998</v>
      </c>
      <c r="G1837" s="6">
        <f t="shared" si="56"/>
        <v>0</v>
      </c>
      <c r="H1837" s="6" t="str">
        <f t="shared" si="57"/>
        <v>Aceptado</v>
      </c>
      <c r="I1837" s="4" t="s">
        <v>868</v>
      </c>
      <c r="J1837" s="4" t="s">
        <v>16</v>
      </c>
      <c r="K1837" s="4" t="s">
        <v>1659</v>
      </c>
      <c r="L1837" s="7" t="s">
        <v>25</v>
      </c>
      <c r="M1837" s="4">
        <v>3122888</v>
      </c>
      <c r="N1837" s="26" t="s">
        <v>1657</v>
      </c>
      <c r="O1837" s="8">
        <v>43018</v>
      </c>
      <c r="P1837" s="4" t="s">
        <v>15</v>
      </c>
      <c r="Q1837" s="4"/>
    </row>
    <row r="1838" spans="1:17" x14ac:dyDescent="0.25">
      <c r="A1838" s="4">
        <v>845</v>
      </c>
      <c r="B1838" s="5" t="s">
        <v>23</v>
      </c>
      <c r="C1838" s="4" t="s">
        <v>1652</v>
      </c>
      <c r="D1838" s="4">
        <v>25212</v>
      </c>
      <c r="E1838" s="6">
        <v>5665421.6900000004</v>
      </c>
      <c r="F1838" s="6">
        <v>5665421.6900000004</v>
      </c>
      <c r="G1838" s="6">
        <f t="shared" si="56"/>
        <v>0</v>
      </c>
      <c r="H1838" s="6" t="str">
        <f t="shared" si="57"/>
        <v>Aceptado</v>
      </c>
      <c r="I1838" s="4" t="s">
        <v>869</v>
      </c>
      <c r="J1838" s="4" t="s">
        <v>16</v>
      </c>
      <c r="K1838" s="4" t="s">
        <v>1659</v>
      </c>
      <c r="L1838" s="7" t="s">
        <v>25</v>
      </c>
      <c r="M1838" s="4">
        <v>3122888</v>
      </c>
      <c r="N1838" s="26" t="s">
        <v>1657</v>
      </c>
      <c r="O1838" s="8">
        <v>43018</v>
      </c>
      <c r="P1838" s="4" t="s">
        <v>15</v>
      </c>
      <c r="Q1838" s="4"/>
    </row>
    <row r="1839" spans="1:17" x14ac:dyDescent="0.25">
      <c r="A1839" s="4">
        <v>846</v>
      </c>
      <c r="B1839" s="5" t="s">
        <v>23</v>
      </c>
      <c r="C1839" s="4" t="s">
        <v>1652</v>
      </c>
      <c r="D1839" s="4">
        <v>25979</v>
      </c>
      <c r="E1839" s="6">
        <v>4684713.09</v>
      </c>
      <c r="F1839" s="6">
        <v>4684713.09</v>
      </c>
      <c r="G1839" s="6">
        <f t="shared" si="56"/>
        <v>0</v>
      </c>
      <c r="H1839" s="6" t="str">
        <f t="shared" si="57"/>
        <v>Aceptado</v>
      </c>
      <c r="I1839" s="4" t="s">
        <v>870</v>
      </c>
      <c r="J1839" s="4" t="s">
        <v>16</v>
      </c>
      <c r="K1839" s="4" t="s">
        <v>1659</v>
      </c>
      <c r="L1839" s="7" t="s">
        <v>25</v>
      </c>
      <c r="M1839" s="4">
        <v>3122888</v>
      </c>
      <c r="N1839" s="26" t="s">
        <v>1657</v>
      </c>
      <c r="O1839" s="8">
        <v>43018</v>
      </c>
      <c r="P1839" s="4" t="s">
        <v>15</v>
      </c>
      <c r="Q1839" s="4"/>
    </row>
    <row r="1840" spans="1:17" x14ac:dyDescent="0.25">
      <c r="A1840" s="4">
        <v>847</v>
      </c>
      <c r="B1840" s="5" t="s">
        <v>23</v>
      </c>
      <c r="C1840" s="4" t="s">
        <v>1652</v>
      </c>
      <c r="D1840" s="4">
        <v>27786</v>
      </c>
      <c r="E1840" s="6">
        <v>2445999.34</v>
      </c>
      <c r="F1840" s="6">
        <v>2445999.34</v>
      </c>
      <c r="G1840" s="6">
        <f t="shared" si="56"/>
        <v>0</v>
      </c>
      <c r="H1840" s="6" t="str">
        <f t="shared" si="57"/>
        <v>Aceptado</v>
      </c>
      <c r="I1840" s="4" t="s">
        <v>871</v>
      </c>
      <c r="J1840" s="4" t="s">
        <v>16</v>
      </c>
      <c r="K1840" s="4" t="s">
        <v>1659</v>
      </c>
      <c r="L1840" s="7" t="s">
        <v>25</v>
      </c>
      <c r="M1840" s="4">
        <v>3122888</v>
      </c>
      <c r="N1840" s="26" t="s">
        <v>1657</v>
      </c>
      <c r="O1840" s="8">
        <v>43018</v>
      </c>
      <c r="P1840" s="4" t="s">
        <v>15</v>
      </c>
      <c r="Q1840" s="4"/>
    </row>
    <row r="1841" spans="1:17" x14ac:dyDescent="0.25">
      <c r="A1841" s="4">
        <v>848</v>
      </c>
      <c r="B1841" s="5" t="s">
        <v>23</v>
      </c>
      <c r="C1841" s="4" t="s">
        <v>1652</v>
      </c>
      <c r="D1841" s="4">
        <v>13334</v>
      </c>
      <c r="E1841" s="6">
        <v>788294.37</v>
      </c>
      <c r="F1841" s="6">
        <v>788294.37</v>
      </c>
      <c r="G1841" s="6">
        <f t="shared" si="56"/>
        <v>0</v>
      </c>
      <c r="H1841" s="6" t="str">
        <f t="shared" si="57"/>
        <v>Aceptado</v>
      </c>
      <c r="I1841" s="4" t="s">
        <v>872</v>
      </c>
      <c r="J1841" s="4" t="s">
        <v>16</v>
      </c>
      <c r="K1841" s="4" t="s">
        <v>1659</v>
      </c>
      <c r="L1841" s="7" t="s">
        <v>25</v>
      </c>
      <c r="M1841" s="4">
        <v>3122888</v>
      </c>
      <c r="N1841" s="26" t="s">
        <v>1657</v>
      </c>
      <c r="O1841" s="8">
        <v>43018</v>
      </c>
      <c r="P1841" s="4" t="s">
        <v>15</v>
      </c>
      <c r="Q1841" s="4"/>
    </row>
    <row r="1842" spans="1:17" x14ac:dyDescent="0.25">
      <c r="A1842" s="4">
        <v>849</v>
      </c>
      <c r="B1842" s="5" t="s">
        <v>23</v>
      </c>
      <c r="C1842" s="4" t="s">
        <v>1652</v>
      </c>
      <c r="D1842" s="4">
        <v>22322</v>
      </c>
      <c r="E1842" s="6">
        <v>4652327.71</v>
      </c>
      <c r="F1842" s="6">
        <v>4652327.71</v>
      </c>
      <c r="G1842" s="6">
        <f t="shared" si="56"/>
        <v>0</v>
      </c>
      <c r="H1842" s="6" t="str">
        <f t="shared" si="57"/>
        <v>Aceptado</v>
      </c>
      <c r="I1842" s="4" t="s">
        <v>873</v>
      </c>
      <c r="J1842" s="4" t="s">
        <v>16</v>
      </c>
      <c r="K1842" s="4" t="s">
        <v>1659</v>
      </c>
      <c r="L1842" s="7" t="s">
        <v>25</v>
      </c>
      <c r="M1842" s="4">
        <v>3122888</v>
      </c>
      <c r="N1842" s="26" t="s">
        <v>1657</v>
      </c>
      <c r="O1842" s="8">
        <v>43018</v>
      </c>
      <c r="P1842" s="4" t="s">
        <v>15</v>
      </c>
      <c r="Q1842" s="4"/>
    </row>
    <row r="1843" spans="1:17" x14ac:dyDescent="0.25">
      <c r="A1843" s="4">
        <v>850</v>
      </c>
      <c r="B1843" s="5" t="s">
        <v>23</v>
      </c>
      <c r="C1843" s="4" t="s">
        <v>1652</v>
      </c>
      <c r="D1843" s="4">
        <v>22362</v>
      </c>
      <c r="E1843" s="6">
        <v>3632782.6</v>
      </c>
      <c r="F1843" s="6">
        <v>3632782.6</v>
      </c>
      <c r="G1843" s="6">
        <f t="shared" si="56"/>
        <v>0</v>
      </c>
      <c r="H1843" s="6" t="str">
        <f t="shared" si="57"/>
        <v>Aceptado</v>
      </c>
      <c r="I1843" s="4" t="s">
        <v>874</v>
      </c>
      <c r="J1843" s="4" t="s">
        <v>16</v>
      </c>
      <c r="K1843" s="4" t="s">
        <v>1659</v>
      </c>
      <c r="L1843" s="7" t="s">
        <v>25</v>
      </c>
      <c r="M1843" s="4">
        <v>3122888</v>
      </c>
      <c r="N1843" s="26" t="s">
        <v>1657</v>
      </c>
      <c r="O1843" s="8">
        <v>43018</v>
      </c>
      <c r="P1843" s="4" t="s">
        <v>15</v>
      </c>
      <c r="Q1843" s="4"/>
    </row>
    <row r="1844" spans="1:17" x14ac:dyDescent="0.25">
      <c r="A1844" s="4">
        <v>851</v>
      </c>
      <c r="B1844" s="5" t="s">
        <v>23</v>
      </c>
      <c r="C1844" s="4" t="s">
        <v>1652</v>
      </c>
      <c r="D1844" s="4">
        <v>13555</v>
      </c>
      <c r="E1844" s="6">
        <v>3791564.74</v>
      </c>
      <c r="F1844" s="6">
        <v>3791564.74</v>
      </c>
      <c r="G1844" s="6">
        <f t="shared" si="56"/>
        <v>0</v>
      </c>
      <c r="H1844" s="6" t="str">
        <f t="shared" si="57"/>
        <v>Aceptado</v>
      </c>
      <c r="I1844" s="4" t="s">
        <v>875</v>
      </c>
      <c r="J1844" s="4" t="s">
        <v>16</v>
      </c>
      <c r="K1844" s="4" t="s">
        <v>1659</v>
      </c>
      <c r="L1844" s="7" t="s">
        <v>25</v>
      </c>
      <c r="M1844" s="4">
        <v>3122888</v>
      </c>
      <c r="N1844" s="26" t="s">
        <v>1657</v>
      </c>
      <c r="O1844" s="8">
        <v>43018</v>
      </c>
      <c r="P1844" s="4" t="s">
        <v>15</v>
      </c>
      <c r="Q1844" s="4"/>
    </row>
    <row r="1845" spans="1:17" x14ac:dyDescent="0.25">
      <c r="A1845" s="4">
        <v>852</v>
      </c>
      <c r="B1845" s="5" t="s">
        <v>23</v>
      </c>
      <c r="C1845" s="4" t="s">
        <v>1652</v>
      </c>
      <c r="D1845" s="4">
        <v>19478</v>
      </c>
      <c r="E1845" s="6">
        <v>1895299.06</v>
      </c>
      <c r="F1845" s="6">
        <v>1895299.06</v>
      </c>
      <c r="G1845" s="6">
        <f t="shared" si="56"/>
        <v>0</v>
      </c>
      <c r="H1845" s="6" t="str">
        <f t="shared" si="57"/>
        <v>Aceptado</v>
      </c>
      <c r="I1845" s="4" t="s">
        <v>876</v>
      </c>
      <c r="J1845" s="4" t="s">
        <v>16</v>
      </c>
      <c r="K1845" s="4" t="s">
        <v>1659</v>
      </c>
      <c r="L1845" s="7" t="s">
        <v>25</v>
      </c>
      <c r="M1845" s="4">
        <v>3122888</v>
      </c>
      <c r="N1845" s="26" t="s">
        <v>1657</v>
      </c>
      <c r="O1845" s="8">
        <v>43018</v>
      </c>
      <c r="P1845" s="4" t="s">
        <v>15</v>
      </c>
      <c r="Q1845" s="4"/>
    </row>
    <row r="1846" spans="1:17" x14ac:dyDescent="0.25">
      <c r="A1846" s="4">
        <v>853</v>
      </c>
      <c r="B1846" s="5" t="s">
        <v>23</v>
      </c>
      <c r="C1846" s="4" t="s">
        <v>1652</v>
      </c>
      <c r="D1846" s="4">
        <v>19653</v>
      </c>
      <c r="E1846" s="6">
        <v>5688927.7599999998</v>
      </c>
      <c r="F1846" s="6">
        <v>5688927.7599999998</v>
      </c>
      <c r="G1846" s="6">
        <f t="shared" si="56"/>
        <v>0</v>
      </c>
      <c r="H1846" s="6" t="str">
        <f t="shared" si="57"/>
        <v>Aceptado</v>
      </c>
      <c r="I1846" s="4" t="s">
        <v>877</v>
      </c>
      <c r="J1846" s="4" t="s">
        <v>16</v>
      </c>
      <c r="K1846" s="4" t="s">
        <v>1659</v>
      </c>
      <c r="L1846" s="7" t="s">
        <v>25</v>
      </c>
      <c r="M1846" s="4">
        <v>3122888</v>
      </c>
      <c r="N1846" s="26" t="s">
        <v>1657</v>
      </c>
      <c r="O1846" s="8">
        <v>43018</v>
      </c>
      <c r="P1846" s="4" t="s">
        <v>15</v>
      </c>
      <c r="Q1846" s="4"/>
    </row>
    <row r="1847" spans="1:17" x14ac:dyDescent="0.25">
      <c r="A1847" s="4">
        <v>854</v>
      </c>
      <c r="B1847" s="5" t="s">
        <v>23</v>
      </c>
      <c r="C1847" s="4" t="s">
        <v>1652</v>
      </c>
      <c r="D1847" s="4">
        <v>19320</v>
      </c>
      <c r="E1847" s="6">
        <v>3333688.4</v>
      </c>
      <c r="F1847" s="6">
        <v>3333688.4</v>
      </c>
      <c r="G1847" s="6">
        <f t="shared" si="56"/>
        <v>0</v>
      </c>
      <c r="H1847" s="6" t="str">
        <f t="shared" si="57"/>
        <v>Aceptado</v>
      </c>
      <c r="I1847" s="4" t="s">
        <v>878</v>
      </c>
      <c r="J1847" s="4" t="s">
        <v>16</v>
      </c>
      <c r="K1847" s="4" t="s">
        <v>1659</v>
      </c>
      <c r="L1847" s="7" t="s">
        <v>25</v>
      </c>
      <c r="M1847" s="4">
        <v>3122888</v>
      </c>
      <c r="N1847" s="26" t="s">
        <v>1657</v>
      </c>
      <c r="O1847" s="8">
        <v>43018</v>
      </c>
      <c r="P1847" s="4" t="s">
        <v>15</v>
      </c>
      <c r="Q1847" s="4"/>
    </row>
    <row r="1848" spans="1:17" x14ac:dyDescent="0.25">
      <c r="A1848" s="4">
        <v>855</v>
      </c>
      <c r="B1848" s="5" t="s">
        <v>23</v>
      </c>
      <c r="C1848" s="4" t="s">
        <v>1652</v>
      </c>
      <c r="D1848" s="4">
        <v>19627</v>
      </c>
      <c r="E1848" s="6">
        <v>3356175.74</v>
      </c>
      <c r="F1848" s="6">
        <v>3356175.74</v>
      </c>
      <c r="G1848" s="6">
        <f t="shared" si="56"/>
        <v>0</v>
      </c>
      <c r="H1848" s="6" t="str">
        <f t="shared" si="57"/>
        <v>Aceptado</v>
      </c>
      <c r="I1848" s="4" t="s">
        <v>879</v>
      </c>
      <c r="J1848" s="4" t="s">
        <v>16</v>
      </c>
      <c r="K1848" s="4" t="s">
        <v>1659</v>
      </c>
      <c r="L1848" s="7" t="s">
        <v>25</v>
      </c>
      <c r="M1848" s="4">
        <v>3122888</v>
      </c>
      <c r="N1848" s="26" t="s">
        <v>1657</v>
      </c>
      <c r="O1848" s="8">
        <v>43018</v>
      </c>
      <c r="P1848" s="4" t="s">
        <v>15</v>
      </c>
      <c r="Q1848" s="4"/>
    </row>
    <row r="1849" spans="1:17" x14ac:dyDescent="0.25">
      <c r="A1849" s="4">
        <v>856</v>
      </c>
      <c r="B1849" s="5" t="s">
        <v>23</v>
      </c>
      <c r="C1849" s="4" t="s">
        <v>1652</v>
      </c>
      <c r="D1849" s="4">
        <v>14078</v>
      </c>
      <c r="E1849" s="6">
        <v>2666202.94</v>
      </c>
      <c r="F1849" s="6">
        <v>2666202.94</v>
      </c>
      <c r="G1849" s="6">
        <f t="shared" si="56"/>
        <v>0</v>
      </c>
      <c r="H1849" s="6" t="str">
        <f t="shared" si="57"/>
        <v>Aceptado</v>
      </c>
      <c r="I1849" s="4" t="s">
        <v>880</v>
      </c>
      <c r="J1849" s="4" t="s">
        <v>16</v>
      </c>
      <c r="K1849" s="4" t="s">
        <v>1659</v>
      </c>
      <c r="L1849" s="7" t="s">
        <v>25</v>
      </c>
      <c r="M1849" s="4">
        <v>3122888</v>
      </c>
      <c r="N1849" s="26" t="s">
        <v>1657</v>
      </c>
      <c r="O1849" s="8">
        <v>43018</v>
      </c>
      <c r="P1849" s="4" t="s">
        <v>15</v>
      </c>
      <c r="Q1849" s="4"/>
    </row>
    <row r="1850" spans="1:17" x14ac:dyDescent="0.25">
      <c r="A1850" s="4">
        <v>857</v>
      </c>
      <c r="B1850" s="5" t="s">
        <v>23</v>
      </c>
      <c r="C1850" s="4" t="s">
        <v>1652</v>
      </c>
      <c r="D1850" s="4">
        <v>26708</v>
      </c>
      <c r="E1850" s="6">
        <v>8951475.2699999996</v>
      </c>
      <c r="F1850" s="6">
        <v>8881817.7044625208</v>
      </c>
      <c r="G1850" s="6">
        <f t="shared" si="56"/>
        <v>69657.565537478775</v>
      </c>
      <c r="H1850" s="6" t="str">
        <f t="shared" si="57"/>
        <v>Parcial</v>
      </c>
      <c r="I1850" s="4" t="s">
        <v>881</v>
      </c>
      <c r="J1850" s="4" t="s">
        <v>16</v>
      </c>
      <c r="K1850" s="4" t="s">
        <v>1659</v>
      </c>
      <c r="L1850" s="7" t="s">
        <v>25</v>
      </c>
      <c r="M1850" s="4">
        <v>3122888</v>
      </c>
      <c r="N1850" s="26" t="s">
        <v>1657</v>
      </c>
      <c r="O1850" s="8">
        <v>43018</v>
      </c>
      <c r="P1850" s="4" t="s">
        <v>15</v>
      </c>
      <c r="Q1850" s="4" t="s">
        <v>1658</v>
      </c>
    </row>
    <row r="1851" spans="1:17" x14ac:dyDescent="0.25">
      <c r="A1851" s="4">
        <v>858</v>
      </c>
      <c r="B1851" s="5" t="s">
        <v>23</v>
      </c>
      <c r="C1851" s="4" t="s">
        <v>1652</v>
      </c>
      <c r="D1851" s="4">
        <v>21326</v>
      </c>
      <c r="E1851" s="6">
        <v>2795599.61</v>
      </c>
      <c r="F1851" s="6">
        <v>2795599.61</v>
      </c>
      <c r="G1851" s="6">
        <f t="shared" si="56"/>
        <v>0</v>
      </c>
      <c r="H1851" s="6" t="str">
        <f t="shared" si="57"/>
        <v>Aceptado</v>
      </c>
      <c r="I1851" s="4" t="s">
        <v>882</v>
      </c>
      <c r="J1851" s="4" t="s">
        <v>16</v>
      </c>
      <c r="K1851" s="4" t="s">
        <v>1659</v>
      </c>
      <c r="L1851" s="7" t="s">
        <v>25</v>
      </c>
      <c r="M1851" s="4">
        <v>3122888</v>
      </c>
      <c r="N1851" s="26" t="s">
        <v>1657</v>
      </c>
      <c r="O1851" s="8">
        <v>43018</v>
      </c>
      <c r="P1851" s="4" t="s">
        <v>15</v>
      </c>
      <c r="Q1851" s="4"/>
    </row>
    <row r="1852" spans="1:17" x14ac:dyDescent="0.25">
      <c r="A1852" s="4">
        <v>859</v>
      </c>
      <c r="B1852" s="5" t="s">
        <v>23</v>
      </c>
      <c r="C1852" s="4" t="s">
        <v>1652</v>
      </c>
      <c r="D1852" s="4">
        <v>12714</v>
      </c>
      <c r="E1852" s="6">
        <v>3755193.54</v>
      </c>
      <c r="F1852" s="6">
        <v>3755193.54</v>
      </c>
      <c r="G1852" s="6">
        <f t="shared" si="56"/>
        <v>0</v>
      </c>
      <c r="H1852" s="6" t="str">
        <f t="shared" si="57"/>
        <v>Aceptado</v>
      </c>
      <c r="I1852" s="4" t="s">
        <v>883</v>
      </c>
      <c r="J1852" s="4" t="s">
        <v>16</v>
      </c>
      <c r="K1852" s="4" t="s">
        <v>1659</v>
      </c>
      <c r="L1852" s="7" t="s">
        <v>25</v>
      </c>
      <c r="M1852" s="4">
        <v>3122888</v>
      </c>
      <c r="N1852" s="26" t="s">
        <v>1657</v>
      </c>
      <c r="O1852" s="8">
        <v>43018</v>
      </c>
      <c r="P1852" s="4" t="s">
        <v>15</v>
      </c>
      <c r="Q1852" s="4"/>
    </row>
    <row r="1853" spans="1:17" x14ac:dyDescent="0.25">
      <c r="A1853" s="4">
        <v>860</v>
      </c>
      <c r="B1853" s="5" t="s">
        <v>23</v>
      </c>
      <c r="C1853" s="4" t="s">
        <v>1652</v>
      </c>
      <c r="D1853" s="4">
        <v>12125</v>
      </c>
      <c r="E1853" s="6">
        <v>2597426.23</v>
      </c>
      <c r="F1853" s="6">
        <v>2597426.23</v>
      </c>
      <c r="G1853" s="6">
        <f t="shared" si="56"/>
        <v>0</v>
      </c>
      <c r="H1853" s="6" t="str">
        <f t="shared" si="57"/>
        <v>Aceptado</v>
      </c>
      <c r="I1853" s="4" t="s">
        <v>884</v>
      </c>
      <c r="J1853" s="4" t="s">
        <v>16</v>
      </c>
      <c r="K1853" s="4" t="s">
        <v>1659</v>
      </c>
      <c r="L1853" s="7" t="s">
        <v>25</v>
      </c>
      <c r="M1853" s="4">
        <v>3122888</v>
      </c>
      <c r="N1853" s="26" t="s">
        <v>1657</v>
      </c>
      <c r="O1853" s="8">
        <v>43018</v>
      </c>
      <c r="P1853" s="4" t="s">
        <v>15</v>
      </c>
      <c r="Q1853" s="4"/>
    </row>
    <row r="1854" spans="1:17" x14ac:dyDescent="0.25">
      <c r="A1854" s="4">
        <v>861</v>
      </c>
      <c r="B1854" s="5" t="s">
        <v>23</v>
      </c>
      <c r="C1854" s="4" t="s">
        <v>1652</v>
      </c>
      <c r="D1854" s="4">
        <v>10431</v>
      </c>
      <c r="E1854" s="6">
        <v>1487211.64</v>
      </c>
      <c r="F1854" s="6">
        <v>1487211.64</v>
      </c>
      <c r="G1854" s="6">
        <f t="shared" si="56"/>
        <v>0</v>
      </c>
      <c r="H1854" s="6" t="str">
        <f t="shared" si="57"/>
        <v>Aceptado</v>
      </c>
      <c r="I1854" s="4" t="s">
        <v>885</v>
      </c>
      <c r="J1854" s="4" t="s">
        <v>16</v>
      </c>
      <c r="K1854" s="4" t="s">
        <v>1659</v>
      </c>
      <c r="L1854" s="7" t="s">
        <v>25</v>
      </c>
      <c r="M1854" s="4">
        <v>3122888</v>
      </c>
      <c r="N1854" s="26" t="s">
        <v>1657</v>
      </c>
      <c r="O1854" s="8">
        <v>43018</v>
      </c>
      <c r="P1854" s="4" t="s">
        <v>15</v>
      </c>
      <c r="Q1854" s="4"/>
    </row>
    <row r="1855" spans="1:17" x14ac:dyDescent="0.25">
      <c r="A1855" s="4">
        <v>862</v>
      </c>
      <c r="B1855" s="5" t="s">
        <v>23</v>
      </c>
      <c r="C1855" s="4" t="s">
        <v>1652</v>
      </c>
      <c r="D1855" s="4">
        <v>2404</v>
      </c>
      <c r="E1855" s="6">
        <v>3727354.2</v>
      </c>
      <c r="F1855" s="6">
        <v>3727354.2</v>
      </c>
      <c r="G1855" s="6">
        <f t="shared" si="56"/>
        <v>0</v>
      </c>
      <c r="H1855" s="6" t="str">
        <f t="shared" si="57"/>
        <v>Aceptado</v>
      </c>
      <c r="I1855" s="4" t="s">
        <v>886</v>
      </c>
      <c r="J1855" s="4" t="s">
        <v>16</v>
      </c>
      <c r="K1855" s="4" t="s">
        <v>1659</v>
      </c>
      <c r="L1855" s="7" t="s">
        <v>25</v>
      </c>
      <c r="M1855" s="4">
        <v>3122888</v>
      </c>
      <c r="N1855" s="26" t="s">
        <v>1657</v>
      </c>
      <c r="O1855" s="8">
        <v>43018</v>
      </c>
      <c r="P1855" s="4" t="s">
        <v>15</v>
      </c>
      <c r="Q1855" s="4"/>
    </row>
    <row r="1856" spans="1:17" x14ac:dyDescent="0.25">
      <c r="A1856" s="4">
        <v>863</v>
      </c>
      <c r="B1856" s="5" t="s">
        <v>23</v>
      </c>
      <c r="C1856" s="4" t="s">
        <v>1652</v>
      </c>
      <c r="D1856" s="4">
        <v>12140</v>
      </c>
      <c r="E1856" s="6">
        <v>5558469.75</v>
      </c>
      <c r="F1856" s="6">
        <v>5558469.75</v>
      </c>
      <c r="G1856" s="6">
        <f t="shared" si="56"/>
        <v>0</v>
      </c>
      <c r="H1856" s="6" t="str">
        <f t="shared" si="57"/>
        <v>Aceptado</v>
      </c>
      <c r="I1856" s="4" t="s">
        <v>887</v>
      </c>
      <c r="J1856" s="4" t="s">
        <v>16</v>
      </c>
      <c r="K1856" s="4" t="s">
        <v>1659</v>
      </c>
      <c r="L1856" s="7" t="s">
        <v>25</v>
      </c>
      <c r="M1856" s="4">
        <v>3122888</v>
      </c>
      <c r="N1856" s="26" t="s">
        <v>1657</v>
      </c>
      <c r="O1856" s="8">
        <v>43018</v>
      </c>
      <c r="P1856" s="4" t="s">
        <v>15</v>
      </c>
      <c r="Q1856" s="4"/>
    </row>
    <row r="1857" spans="1:17" x14ac:dyDescent="0.25">
      <c r="A1857" s="4">
        <v>864</v>
      </c>
      <c r="B1857" s="5" t="s">
        <v>23</v>
      </c>
      <c r="C1857" s="4" t="s">
        <v>1652</v>
      </c>
      <c r="D1857" s="4">
        <v>10427</v>
      </c>
      <c r="E1857" s="6">
        <v>1549356.82</v>
      </c>
      <c r="F1857" s="6">
        <v>1549356.82</v>
      </c>
      <c r="G1857" s="6">
        <f t="shared" si="56"/>
        <v>0</v>
      </c>
      <c r="H1857" s="6" t="str">
        <f t="shared" si="57"/>
        <v>Aceptado</v>
      </c>
      <c r="I1857" s="4" t="s">
        <v>888</v>
      </c>
      <c r="J1857" s="4" t="s">
        <v>16</v>
      </c>
      <c r="K1857" s="4" t="s">
        <v>1659</v>
      </c>
      <c r="L1857" s="7" t="s">
        <v>25</v>
      </c>
      <c r="M1857" s="4">
        <v>3122888</v>
      </c>
      <c r="N1857" s="26" t="s">
        <v>1657</v>
      </c>
      <c r="O1857" s="8">
        <v>43018</v>
      </c>
      <c r="P1857" s="4" t="s">
        <v>15</v>
      </c>
      <c r="Q1857" s="4"/>
    </row>
    <row r="1858" spans="1:17" x14ac:dyDescent="0.25">
      <c r="A1858" s="4">
        <v>865</v>
      </c>
      <c r="B1858" s="5" t="s">
        <v>23</v>
      </c>
      <c r="C1858" s="4" t="s">
        <v>1652</v>
      </c>
      <c r="D1858" s="4">
        <v>2408</v>
      </c>
      <c r="E1858" s="6">
        <v>4014024.52</v>
      </c>
      <c r="F1858" s="6">
        <v>4014024.52</v>
      </c>
      <c r="G1858" s="6">
        <f t="shared" si="56"/>
        <v>0</v>
      </c>
      <c r="H1858" s="6" t="str">
        <f t="shared" si="57"/>
        <v>Aceptado</v>
      </c>
      <c r="I1858" s="4" t="s">
        <v>889</v>
      </c>
      <c r="J1858" s="4" t="s">
        <v>16</v>
      </c>
      <c r="K1858" s="4" t="s">
        <v>1659</v>
      </c>
      <c r="L1858" s="7" t="s">
        <v>25</v>
      </c>
      <c r="M1858" s="4">
        <v>3122888</v>
      </c>
      <c r="N1858" s="26" t="s">
        <v>1657</v>
      </c>
      <c r="O1858" s="8">
        <v>43018</v>
      </c>
      <c r="P1858" s="4" t="s">
        <v>15</v>
      </c>
      <c r="Q1858" s="4"/>
    </row>
    <row r="1859" spans="1:17" x14ac:dyDescent="0.25">
      <c r="A1859" s="4">
        <v>866</v>
      </c>
      <c r="B1859" s="5" t="s">
        <v>23</v>
      </c>
      <c r="C1859" s="4" t="s">
        <v>1652</v>
      </c>
      <c r="D1859" s="4">
        <v>12720</v>
      </c>
      <c r="E1859" s="6">
        <v>7922657.7199999997</v>
      </c>
      <c r="F1859" s="6">
        <v>7922657.7199999997</v>
      </c>
      <c r="G1859" s="6">
        <f t="shared" si="56"/>
        <v>0</v>
      </c>
      <c r="H1859" s="6" t="str">
        <f t="shared" si="57"/>
        <v>Aceptado</v>
      </c>
      <c r="I1859" s="4" t="s">
        <v>890</v>
      </c>
      <c r="J1859" s="4" t="s">
        <v>16</v>
      </c>
      <c r="K1859" s="4" t="s">
        <v>1659</v>
      </c>
      <c r="L1859" s="7" t="s">
        <v>25</v>
      </c>
      <c r="M1859" s="4">
        <v>3122888</v>
      </c>
      <c r="N1859" s="26" t="s">
        <v>1657</v>
      </c>
      <c r="O1859" s="8">
        <v>43018</v>
      </c>
      <c r="P1859" s="4" t="s">
        <v>15</v>
      </c>
      <c r="Q1859" s="4"/>
    </row>
    <row r="1860" spans="1:17" x14ac:dyDescent="0.25">
      <c r="A1860" s="4">
        <v>867</v>
      </c>
      <c r="B1860" s="5" t="s">
        <v>23</v>
      </c>
      <c r="C1860" s="4" t="s">
        <v>1652</v>
      </c>
      <c r="D1860" s="4">
        <v>24242</v>
      </c>
      <c r="E1860" s="6">
        <v>8170392.0899999999</v>
      </c>
      <c r="F1860" s="6">
        <v>8170392.0899999999</v>
      </c>
      <c r="G1860" s="6">
        <f t="shared" si="56"/>
        <v>0</v>
      </c>
      <c r="H1860" s="6" t="str">
        <f t="shared" si="57"/>
        <v>Aceptado</v>
      </c>
      <c r="I1860" s="4" t="s">
        <v>891</v>
      </c>
      <c r="J1860" s="4" t="s">
        <v>16</v>
      </c>
      <c r="K1860" s="4" t="s">
        <v>1659</v>
      </c>
      <c r="L1860" s="7" t="s">
        <v>25</v>
      </c>
      <c r="M1860" s="4">
        <v>3122888</v>
      </c>
      <c r="N1860" s="26" t="s">
        <v>1657</v>
      </c>
      <c r="O1860" s="8">
        <v>43018</v>
      </c>
      <c r="P1860" s="4" t="s">
        <v>15</v>
      </c>
      <c r="Q1860" s="4"/>
    </row>
    <row r="1861" spans="1:17" x14ac:dyDescent="0.25">
      <c r="A1861" s="4">
        <v>868</v>
      </c>
      <c r="B1861" s="5" t="s">
        <v>23</v>
      </c>
      <c r="C1861" s="4" t="s">
        <v>1652</v>
      </c>
      <c r="D1861" s="4">
        <v>23905</v>
      </c>
      <c r="E1861" s="6">
        <v>6027889.4900000002</v>
      </c>
      <c r="F1861" s="6">
        <v>6027889.4900000002</v>
      </c>
      <c r="G1861" s="6">
        <f t="shared" si="56"/>
        <v>0</v>
      </c>
      <c r="H1861" s="6" t="str">
        <f t="shared" si="57"/>
        <v>Aceptado</v>
      </c>
      <c r="I1861" s="4" t="s">
        <v>892</v>
      </c>
      <c r="J1861" s="4" t="s">
        <v>16</v>
      </c>
      <c r="K1861" s="4" t="s">
        <v>1659</v>
      </c>
      <c r="L1861" s="7" t="s">
        <v>25</v>
      </c>
      <c r="M1861" s="4">
        <v>3122888</v>
      </c>
      <c r="N1861" s="26" t="s">
        <v>1657</v>
      </c>
      <c r="O1861" s="8">
        <v>43018</v>
      </c>
      <c r="P1861" s="4" t="s">
        <v>15</v>
      </c>
      <c r="Q1861" s="4"/>
    </row>
    <row r="1862" spans="1:17" x14ac:dyDescent="0.25">
      <c r="A1862" s="4">
        <v>869</v>
      </c>
      <c r="B1862" s="5" t="s">
        <v>23</v>
      </c>
      <c r="C1862" s="4" t="s">
        <v>1652</v>
      </c>
      <c r="D1862" s="4">
        <v>3102</v>
      </c>
      <c r="E1862" s="6">
        <v>7939093.04</v>
      </c>
      <c r="F1862" s="6">
        <v>7939093.04</v>
      </c>
      <c r="G1862" s="6">
        <f t="shared" si="56"/>
        <v>0</v>
      </c>
      <c r="H1862" s="6" t="str">
        <f t="shared" si="57"/>
        <v>Aceptado</v>
      </c>
      <c r="I1862" s="4" t="s">
        <v>893</v>
      </c>
      <c r="J1862" s="4" t="s">
        <v>16</v>
      </c>
      <c r="K1862" s="4" t="s">
        <v>1659</v>
      </c>
      <c r="L1862" s="7" t="s">
        <v>25</v>
      </c>
      <c r="M1862" s="4">
        <v>3122888</v>
      </c>
      <c r="N1862" s="26" t="s">
        <v>1657</v>
      </c>
      <c r="O1862" s="8">
        <v>43018</v>
      </c>
      <c r="P1862" s="4" t="s">
        <v>15</v>
      </c>
      <c r="Q1862" s="4"/>
    </row>
    <row r="1863" spans="1:17" x14ac:dyDescent="0.25">
      <c r="A1863" s="4">
        <v>870</v>
      </c>
      <c r="B1863" s="5" t="s">
        <v>23</v>
      </c>
      <c r="C1863" s="4" t="s">
        <v>1652</v>
      </c>
      <c r="D1863" s="4">
        <v>17502</v>
      </c>
      <c r="E1863" s="6">
        <v>2265580.1</v>
      </c>
      <c r="F1863" s="6">
        <v>2265580.1</v>
      </c>
      <c r="G1863" s="6">
        <f t="shared" si="56"/>
        <v>0</v>
      </c>
      <c r="H1863" s="6" t="str">
        <f t="shared" si="57"/>
        <v>Aceptado</v>
      </c>
      <c r="I1863" s="4" t="s">
        <v>894</v>
      </c>
      <c r="J1863" s="4" t="s">
        <v>16</v>
      </c>
      <c r="K1863" s="4" t="s">
        <v>1659</v>
      </c>
      <c r="L1863" s="7" t="s">
        <v>25</v>
      </c>
      <c r="M1863" s="4">
        <v>3122888</v>
      </c>
      <c r="N1863" s="26" t="s">
        <v>1657</v>
      </c>
      <c r="O1863" s="8">
        <v>43018</v>
      </c>
      <c r="P1863" s="4" t="s">
        <v>15</v>
      </c>
      <c r="Q1863" s="4"/>
    </row>
    <row r="1864" spans="1:17" x14ac:dyDescent="0.25">
      <c r="A1864" s="4">
        <v>871</v>
      </c>
      <c r="B1864" s="5" t="s">
        <v>23</v>
      </c>
      <c r="C1864" s="4" t="s">
        <v>1652</v>
      </c>
      <c r="D1864" s="4">
        <v>25833</v>
      </c>
      <c r="E1864" s="6">
        <v>3086191.29</v>
      </c>
      <c r="F1864" s="6">
        <v>3086191.29</v>
      </c>
      <c r="G1864" s="6">
        <f t="shared" ref="G1864:G1927" si="58">E1864-F1864</f>
        <v>0</v>
      </c>
      <c r="H1864" s="6" t="str">
        <f t="shared" ref="H1864:H1927" si="59">IF(F1864=E1864,"Aceptado",IF(G1864=E1864,"Rechazado","Parcial"))</f>
        <v>Aceptado</v>
      </c>
      <c r="I1864" s="4" t="s">
        <v>895</v>
      </c>
      <c r="J1864" s="4" t="s">
        <v>16</v>
      </c>
      <c r="K1864" s="4" t="s">
        <v>1659</v>
      </c>
      <c r="L1864" s="7" t="s">
        <v>25</v>
      </c>
      <c r="M1864" s="4">
        <v>3122888</v>
      </c>
      <c r="N1864" s="26" t="s">
        <v>1657</v>
      </c>
      <c r="O1864" s="8">
        <v>43018</v>
      </c>
      <c r="P1864" s="4" t="s">
        <v>15</v>
      </c>
      <c r="Q1864" s="4"/>
    </row>
    <row r="1865" spans="1:17" x14ac:dyDescent="0.25">
      <c r="A1865" s="4">
        <v>872</v>
      </c>
      <c r="B1865" s="5" t="s">
        <v>23</v>
      </c>
      <c r="C1865" s="4" t="s">
        <v>1652</v>
      </c>
      <c r="D1865" s="4">
        <v>18574</v>
      </c>
      <c r="E1865" s="6">
        <v>2831161.87</v>
      </c>
      <c r="F1865" s="6">
        <v>2831161.87</v>
      </c>
      <c r="G1865" s="6">
        <f t="shared" si="58"/>
        <v>0</v>
      </c>
      <c r="H1865" s="6" t="str">
        <f t="shared" si="59"/>
        <v>Aceptado</v>
      </c>
      <c r="I1865" s="4" t="s">
        <v>896</v>
      </c>
      <c r="J1865" s="4" t="s">
        <v>16</v>
      </c>
      <c r="K1865" s="4" t="s">
        <v>1659</v>
      </c>
      <c r="L1865" s="7" t="s">
        <v>25</v>
      </c>
      <c r="M1865" s="4">
        <v>3122888</v>
      </c>
      <c r="N1865" s="26" t="s">
        <v>1657</v>
      </c>
      <c r="O1865" s="8">
        <v>43018</v>
      </c>
      <c r="P1865" s="4" t="s">
        <v>15</v>
      </c>
      <c r="Q1865" s="4"/>
    </row>
    <row r="1866" spans="1:17" x14ac:dyDescent="0.25">
      <c r="A1866" s="4">
        <v>873</v>
      </c>
      <c r="B1866" s="5" t="s">
        <v>23</v>
      </c>
      <c r="C1866" s="4" t="s">
        <v>1652</v>
      </c>
      <c r="D1866" s="4">
        <v>13246</v>
      </c>
      <c r="E1866" s="6">
        <v>2472856.29</v>
      </c>
      <c r="F1866" s="6">
        <v>2472856.29</v>
      </c>
      <c r="G1866" s="6">
        <f t="shared" si="58"/>
        <v>0</v>
      </c>
      <c r="H1866" s="6" t="str">
        <f t="shared" si="59"/>
        <v>Aceptado</v>
      </c>
      <c r="I1866" s="4" t="s">
        <v>897</v>
      </c>
      <c r="J1866" s="4" t="s">
        <v>16</v>
      </c>
      <c r="K1866" s="4" t="s">
        <v>1659</v>
      </c>
      <c r="L1866" s="7" t="s">
        <v>25</v>
      </c>
      <c r="M1866" s="4">
        <v>3122888</v>
      </c>
      <c r="N1866" s="26" t="s">
        <v>1657</v>
      </c>
      <c r="O1866" s="8">
        <v>43018</v>
      </c>
      <c r="P1866" s="4" t="s">
        <v>15</v>
      </c>
      <c r="Q1866" s="4"/>
    </row>
    <row r="1867" spans="1:17" x14ac:dyDescent="0.25">
      <c r="A1867" s="4">
        <v>874</v>
      </c>
      <c r="B1867" s="5" t="s">
        <v>23</v>
      </c>
      <c r="C1867" s="4" t="s">
        <v>1652</v>
      </c>
      <c r="D1867" s="4">
        <v>17957</v>
      </c>
      <c r="E1867" s="6">
        <v>5020687.96</v>
      </c>
      <c r="F1867" s="6">
        <v>4976831.9510693578</v>
      </c>
      <c r="G1867" s="6">
        <f t="shared" si="58"/>
        <v>43856.008930642158</v>
      </c>
      <c r="H1867" s="6" t="str">
        <f t="shared" si="59"/>
        <v>Parcial</v>
      </c>
      <c r="I1867" s="4" t="s">
        <v>898</v>
      </c>
      <c r="J1867" s="4" t="s">
        <v>16</v>
      </c>
      <c r="K1867" s="4" t="s">
        <v>1659</v>
      </c>
      <c r="L1867" s="7" t="s">
        <v>25</v>
      </c>
      <c r="M1867" s="4">
        <v>3122888</v>
      </c>
      <c r="N1867" s="26" t="s">
        <v>1657</v>
      </c>
      <c r="O1867" s="8">
        <v>43018</v>
      </c>
      <c r="P1867" s="4" t="s">
        <v>15</v>
      </c>
      <c r="Q1867" s="4" t="s">
        <v>1658</v>
      </c>
    </row>
    <row r="1868" spans="1:17" x14ac:dyDescent="0.25">
      <c r="A1868" s="4">
        <v>875</v>
      </c>
      <c r="B1868" s="5" t="s">
        <v>23</v>
      </c>
      <c r="C1868" s="4" t="s">
        <v>1652</v>
      </c>
      <c r="D1868" s="4">
        <v>18352</v>
      </c>
      <c r="E1868" s="6">
        <v>3204989.35</v>
      </c>
      <c r="F1868" s="6">
        <v>3204989.35</v>
      </c>
      <c r="G1868" s="6">
        <f t="shared" si="58"/>
        <v>0</v>
      </c>
      <c r="H1868" s="6" t="str">
        <f t="shared" si="59"/>
        <v>Aceptado</v>
      </c>
      <c r="I1868" s="4" t="s">
        <v>899</v>
      </c>
      <c r="J1868" s="4" t="s">
        <v>16</v>
      </c>
      <c r="K1868" s="4" t="s">
        <v>1659</v>
      </c>
      <c r="L1868" s="7" t="s">
        <v>25</v>
      </c>
      <c r="M1868" s="4">
        <v>3122888</v>
      </c>
      <c r="N1868" s="26" t="s">
        <v>1657</v>
      </c>
      <c r="O1868" s="8">
        <v>43018</v>
      </c>
      <c r="P1868" s="4" t="s">
        <v>15</v>
      </c>
      <c r="Q1868" s="4"/>
    </row>
    <row r="1869" spans="1:17" x14ac:dyDescent="0.25">
      <c r="A1869" s="4">
        <v>876</v>
      </c>
      <c r="B1869" s="5" t="s">
        <v>23</v>
      </c>
      <c r="C1869" s="4" t="s">
        <v>1652</v>
      </c>
      <c r="D1869" s="4">
        <v>30673</v>
      </c>
      <c r="E1869" s="6">
        <v>12003606.16</v>
      </c>
      <c r="F1869" s="6">
        <v>12003606.16</v>
      </c>
      <c r="G1869" s="6">
        <f t="shared" si="58"/>
        <v>0</v>
      </c>
      <c r="H1869" s="6" t="str">
        <f t="shared" si="59"/>
        <v>Aceptado</v>
      </c>
      <c r="I1869" s="4" t="s">
        <v>900</v>
      </c>
      <c r="J1869" s="4" t="s">
        <v>16</v>
      </c>
      <c r="K1869" s="4" t="s">
        <v>1659</v>
      </c>
      <c r="L1869" s="7" t="s">
        <v>25</v>
      </c>
      <c r="M1869" s="4">
        <v>3122888</v>
      </c>
      <c r="N1869" s="26" t="s">
        <v>1657</v>
      </c>
      <c r="O1869" s="8">
        <v>43018</v>
      </c>
      <c r="P1869" s="4" t="s">
        <v>15</v>
      </c>
      <c r="Q1869" s="4"/>
    </row>
    <row r="1870" spans="1:17" x14ac:dyDescent="0.25">
      <c r="A1870" s="4">
        <v>877</v>
      </c>
      <c r="B1870" s="5" t="s">
        <v>23</v>
      </c>
      <c r="C1870" s="4" t="s">
        <v>1652</v>
      </c>
      <c r="D1870" s="4">
        <v>18422</v>
      </c>
      <c r="E1870" s="6">
        <v>4381997.79</v>
      </c>
      <c r="F1870" s="6">
        <v>4381997.79</v>
      </c>
      <c r="G1870" s="6">
        <f t="shared" si="58"/>
        <v>0</v>
      </c>
      <c r="H1870" s="6" t="str">
        <f t="shared" si="59"/>
        <v>Aceptado</v>
      </c>
      <c r="I1870" s="4" t="s">
        <v>901</v>
      </c>
      <c r="J1870" s="4" t="s">
        <v>16</v>
      </c>
      <c r="K1870" s="4" t="s">
        <v>1659</v>
      </c>
      <c r="L1870" s="7" t="s">
        <v>25</v>
      </c>
      <c r="M1870" s="4">
        <v>3122888</v>
      </c>
      <c r="N1870" s="26" t="s">
        <v>1657</v>
      </c>
      <c r="O1870" s="8">
        <v>43018</v>
      </c>
      <c r="P1870" s="4" t="s">
        <v>15</v>
      </c>
      <c r="Q1870" s="4"/>
    </row>
    <row r="1871" spans="1:17" x14ac:dyDescent="0.25">
      <c r="A1871" s="4">
        <v>878</v>
      </c>
      <c r="B1871" s="5" t="s">
        <v>23</v>
      </c>
      <c r="C1871" s="4" t="s">
        <v>1652</v>
      </c>
      <c r="D1871" s="4">
        <v>13378</v>
      </c>
      <c r="E1871" s="6">
        <v>1800603.82</v>
      </c>
      <c r="F1871" s="6">
        <v>1800603.82</v>
      </c>
      <c r="G1871" s="6">
        <f t="shared" si="58"/>
        <v>0</v>
      </c>
      <c r="H1871" s="6" t="str">
        <f t="shared" si="59"/>
        <v>Aceptado</v>
      </c>
      <c r="I1871" s="4" t="s">
        <v>902</v>
      </c>
      <c r="J1871" s="4" t="s">
        <v>16</v>
      </c>
      <c r="K1871" s="4" t="s">
        <v>1659</v>
      </c>
      <c r="L1871" s="7" t="s">
        <v>25</v>
      </c>
      <c r="M1871" s="4">
        <v>3122888</v>
      </c>
      <c r="N1871" s="26" t="s">
        <v>1657</v>
      </c>
      <c r="O1871" s="8">
        <v>43018</v>
      </c>
      <c r="P1871" s="4" t="s">
        <v>15</v>
      </c>
      <c r="Q1871" s="4"/>
    </row>
    <row r="1872" spans="1:17" x14ac:dyDescent="0.25">
      <c r="A1872" s="4">
        <v>879</v>
      </c>
      <c r="B1872" s="5" t="s">
        <v>23</v>
      </c>
      <c r="C1872" s="4" t="s">
        <v>1652</v>
      </c>
      <c r="D1872" s="4">
        <v>20318</v>
      </c>
      <c r="E1872" s="6">
        <v>7444505.3200000003</v>
      </c>
      <c r="F1872" s="6">
        <v>7444505.3200000003</v>
      </c>
      <c r="G1872" s="6">
        <f t="shared" si="58"/>
        <v>0</v>
      </c>
      <c r="H1872" s="6" t="str">
        <f t="shared" si="59"/>
        <v>Aceptado</v>
      </c>
      <c r="I1872" s="4" t="s">
        <v>903</v>
      </c>
      <c r="J1872" s="4" t="s">
        <v>16</v>
      </c>
      <c r="K1872" s="4" t="s">
        <v>1659</v>
      </c>
      <c r="L1872" s="7" t="s">
        <v>25</v>
      </c>
      <c r="M1872" s="4">
        <v>3122888</v>
      </c>
      <c r="N1872" s="26" t="s">
        <v>1657</v>
      </c>
      <c r="O1872" s="8">
        <v>43018</v>
      </c>
      <c r="P1872" s="4" t="s">
        <v>15</v>
      </c>
      <c r="Q1872" s="4"/>
    </row>
    <row r="1873" spans="1:17" x14ac:dyDescent="0.25">
      <c r="A1873" s="4">
        <v>880</v>
      </c>
      <c r="B1873" s="5" t="s">
        <v>23</v>
      </c>
      <c r="C1873" s="4" t="s">
        <v>1652</v>
      </c>
      <c r="D1873" s="4">
        <v>26558</v>
      </c>
      <c r="E1873" s="6">
        <v>7011883.9900000002</v>
      </c>
      <c r="F1873" s="6">
        <v>6950636.2374153631</v>
      </c>
      <c r="G1873" s="6">
        <f t="shared" si="58"/>
        <v>61247.752584637143</v>
      </c>
      <c r="H1873" s="6" t="str">
        <f t="shared" si="59"/>
        <v>Parcial</v>
      </c>
      <c r="I1873" s="4" t="s">
        <v>904</v>
      </c>
      <c r="J1873" s="4" t="s">
        <v>16</v>
      </c>
      <c r="K1873" s="4" t="s">
        <v>1659</v>
      </c>
      <c r="L1873" s="7" t="s">
        <v>25</v>
      </c>
      <c r="M1873" s="4">
        <v>3122888</v>
      </c>
      <c r="N1873" s="26" t="s">
        <v>1657</v>
      </c>
      <c r="O1873" s="8">
        <v>43018</v>
      </c>
      <c r="P1873" s="4" t="s">
        <v>15</v>
      </c>
      <c r="Q1873" s="4" t="s">
        <v>1658</v>
      </c>
    </row>
    <row r="1874" spans="1:17" x14ac:dyDescent="0.25">
      <c r="A1874" s="4">
        <v>881</v>
      </c>
      <c r="B1874" s="5" t="s">
        <v>23</v>
      </c>
      <c r="C1874" s="4" t="s">
        <v>1652</v>
      </c>
      <c r="D1874" s="4">
        <v>21433</v>
      </c>
      <c r="E1874" s="6">
        <v>4236597.28</v>
      </c>
      <c r="F1874" s="6">
        <v>4236597.28</v>
      </c>
      <c r="G1874" s="6">
        <f t="shared" si="58"/>
        <v>0</v>
      </c>
      <c r="H1874" s="6" t="str">
        <f t="shared" si="59"/>
        <v>Aceptado</v>
      </c>
      <c r="I1874" s="4" t="s">
        <v>905</v>
      </c>
      <c r="J1874" s="4" t="s">
        <v>16</v>
      </c>
      <c r="K1874" s="4" t="s">
        <v>1659</v>
      </c>
      <c r="L1874" s="7" t="s">
        <v>25</v>
      </c>
      <c r="M1874" s="4">
        <v>3122888</v>
      </c>
      <c r="N1874" s="26" t="s">
        <v>1657</v>
      </c>
      <c r="O1874" s="8">
        <v>43018</v>
      </c>
      <c r="P1874" s="4" t="s">
        <v>15</v>
      </c>
      <c r="Q1874" s="4"/>
    </row>
    <row r="1875" spans="1:17" x14ac:dyDescent="0.25">
      <c r="A1875" s="4">
        <v>882</v>
      </c>
      <c r="B1875" s="5" t="s">
        <v>23</v>
      </c>
      <c r="C1875" s="4" t="s">
        <v>1652</v>
      </c>
      <c r="D1875" s="4">
        <v>3226</v>
      </c>
      <c r="E1875" s="6">
        <v>1387452.01</v>
      </c>
      <c r="F1875" s="6">
        <v>1387452.01</v>
      </c>
      <c r="G1875" s="6">
        <f t="shared" si="58"/>
        <v>0</v>
      </c>
      <c r="H1875" s="6" t="str">
        <f t="shared" si="59"/>
        <v>Aceptado</v>
      </c>
      <c r="I1875" s="4" t="s">
        <v>906</v>
      </c>
      <c r="J1875" s="4" t="s">
        <v>16</v>
      </c>
      <c r="K1875" s="4" t="s">
        <v>1659</v>
      </c>
      <c r="L1875" s="7" t="s">
        <v>25</v>
      </c>
      <c r="M1875" s="4">
        <v>3122888</v>
      </c>
      <c r="N1875" s="26" t="s">
        <v>1657</v>
      </c>
      <c r="O1875" s="8">
        <v>43018</v>
      </c>
      <c r="P1875" s="4" t="s">
        <v>15</v>
      </c>
      <c r="Q1875" s="4"/>
    </row>
    <row r="1876" spans="1:17" x14ac:dyDescent="0.25">
      <c r="A1876" s="4">
        <v>883</v>
      </c>
      <c r="B1876" s="5" t="s">
        <v>23</v>
      </c>
      <c r="C1876" s="4" t="s">
        <v>1652</v>
      </c>
      <c r="D1876" s="4">
        <v>24793</v>
      </c>
      <c r="E1876" s="6">
        <v>3825392.96</v>
      </c>
      <c r="F1876" s="6">
        <v>3825392.96</v>
      </c>
      <c r="G1876" s="6">
        <f t="shared" si="58"/>
        <v>0</v>
      </c>
      <c r="H1876" s="6" t="str">
        <f t="shared" si="59"/>
        <v>Aceptado</v>
      </c>
      <c r="I1876" s="4" t="s">
        <v>907</v>
      </c>
      <c r="J1876" s="4" t="s">
        <v>16</v>
      </c>
      <c r="K1876" s="4" t="s">
        <v>1659</v>
      </c>
      <c r="L1876" s="7" t="s">
        <v>25</v>
      </c>
      <c r="M1876" s="4">
        <v>3122888</v>
      </c>
      <c r="N1876" s="26" t="s">
        <v>1657</v>
      </c>
      <c r="O1876" s="8">
        <v>43018</v>
      </c>
      <c r="P1876" s="4" t="s">
        <v>15</v>
      </c>
      <c r="Q1876" s="4"/>
    </row>
    <row r="1877" spans="1:17" x14ac:dyDescent="0.25">
      <c r="A1877" s="4">
        <v>884</v>
      </c>
      <c r="B1877" s="5" t="s">
        <v>23</v>
      </c>
      <c r="C1877" s="4" t="s">
        <v>1652</v>
      </c>
      <c r="D1877" s="4">
        <v>18500</v>
      </c>
      <c r="E1877" s="6">
        <v>2599109.15</v>
      </c>
      <c r="F1877" s="6">
        <v>2599109.15</v>
      </c>
      <c r="G1877" s="6">
        <f t="shared" si="58"/>
        <v>0</v>
      </c>
      <c r="H1877" s="6" t="str">
        <f t="shared" si="59"/>
        <v>Aceptado</v>
      </c>
      <c r="I1877" s="4" t="s">
        <v>908</v>
      </c>
      <c r="J1877" s="4" t="s">
        <v>16</v>
      </c>
      <c r="K1877" s="4" t="s">
        <v>1659</v>
      </c>
      <c r="L1877" s="7" t="s">
        <v>25</v>
      </c>
      <c r="M1877" s="4">
        <v>3122888</v>
      </c>
      <c r="N1877" s="26" t="s">
        <v>1657</v>
      </c>
      <c r="O1877" s="8">
        <v>43018</v>
      </c>
      <c r="P1877" s="4" t="s">
        <v>15</v>
      </c>
      <c r="Q1877" s="4"/>
    </row>
    <row r="1878" spans="1:17" x14ac:dyDescent="0.25">
      <c r="A1878" s="4">
        <v>885</v>
      </c>
      <c r="B1878" s="5" t="s">
        <v>23</v>
      </c>
      <c r="C1878" s="4" t="s">
        <v>1652</v>
      </c>
      <c r="D1878" s="4">
        <v>19921</v>
      </c>
      <c r="E1878" s="6">
        <v>1976806.19</v>
      </c>
      <c r="F1878" s="6">
        <v>1976806.19</v>
      </c>
      <c r="G1878" s="6">
        <f t="shared" si="58"/>
        <v>0</v>
      </c>
      <c r="H1878" s="6" t="str">
        <f t="shared" si="59"/>
        <v>Aceptado</v>
      </c>
      <c r="I1878" s="4" t="s">
        <v>909</v>
      </c>
      <c r="J1878" s="4" t="s">
        <v>16</v>
      </c>
      <c r="K1878" s="4" t="s">
        <v>1659</v>
      </c>
      <c r="L1878" s="7" t="s">
        <v>25</v>
      </c>
      <c r="M1878" s="4">
        <v>3122888</v>
      </c>
      <c r="N1878" s="26" t="s">
        <v>1657</v>
      </c>
      <c r="O1878" s="8">
        <v>43018</v>
      </c>
      <c r="P1878" s="4" t="s">
        <v>15</v>
      </c>
      <c r="Q1878" s="4"/>
    </row>
    <row r="1879" spans="1:17" x14ac:dyDescent="0.25">
      <c r="A1879" s="4">
        <v>886</v>
      </c>
      <c r="B1879" s="5" t="s">
        <v>23</v>
      </c>
      <c r="C1879" s="4" t="s">
        <v>1652</v>
      </c>
      <c r="D1879" s="4">
        <v>17026</v>
      </c>
      <c r="E1879" s="6">
        <v>1260066.58</v>
      </c>
      <c r="F1879" s="6">
        <v>1260066.58</v>
      </c>
      <c r="G1879" s="6">
        <f t="shared" si="58"/>
        <v>0</v>
      </c>
      <c r="H1879" s="6" t="str">
        <f t="shared" si="59"/>
        <v>Aceptado</v>
      </c>
      <c r="I1879" s="4" t="s">
        <v>910</v>
      </c>
      <c r="J1879" s="4" t="s">
        <v>16</v>
      </c>
      <c r="K1879" s="4" t="s">
        <v>1659</v>
      </c>
      <c r="L1879" s="7" t="s">
        <v>25</v>
      </c>
      <c r="M1879" s="4">
        <v>3122888</v>
      </c>
      <c r="N1879" s="26" t="s">
        <v>1657</v>
      </c>
      <c r="O1879" s="8">
        <v>43018</v>
      </c>
      <c r="P1879" s="4" t="s">
        <v>15</v>
      </c>
      <c r="Q1879" s="4"/>
    </row>
    <row r="1880" spans="1:17" x14ac:dyDescent="0.25">
      <c r="A1880" s="4">
        <v>887</v>
      </c>
      <c r="B1880" s="5" t="s">
        <v>23</v>
      </c>
      <c r="C1880" s="4" t="s">
        <v>1652</v>
      </c>
      <c r="D1880" s="4">
        <v>18395</v>
      </c>
      <c r="E1880" s="6">
        <v>9131333.4499999993</v>
      </c>
      <c r="F1880" s="6">
        <v>9131333.4499999993</v>
      </c>
      <c r="G1880" s="6">
        <f t="shared" si="58"/>
        <v>0</v>
      </c>
      <c r="H1880" s="6" t="str">
        <f t="shared" si="59"/>
        <v>Aceptado</v>
      </c>
      <c r="I1880" s="4" t="s">
        <v>911</v>
      </c>
      <c r="J1880" s="4" t="s">
        <v>16</v>
      </c>
      <c r="K1880" s="4" t="s">
        <v>1659</v>
      </c>
      <c r="L1880" s="7" t="s">
        <v>25</v>
      </c>
      <c r="M1880" s="4">
        <v>3122888</v>
      </c>
      <c r="N1880" s="26" t="s">
        <v>1657</v>
      </c>
      <c r="O1880" s="8">
        <v>43018</v>
      </c>
      <c r="P1880" s="4" t="s">
        <v>15</v>
      </c>
      <c r="Q1880" s="4"/>
    </row>
    <row r="1881" spans="1:17" x14ac:dyDescent="0.25">
      <c r="A1881" s="4">
        <v>888</v>
      </c>
      <c r="B1881" s="5" t="s">
        <v>23</v>
      </c>
      <c r="C1881" s="4" t="s">
        <v>1652</v>
      </c>
      <c r="D1881" s="4">
        <v>11687</v>
      </c>
      <c r="E1881" s="6">
        <v>957867.42</v>
      </c>
      <c r="F1881" s="6">
        <v>957867.42</v>
      </c>
      <c r="G1881" s="6">
        <f t="shared" si="58"/>
        <v>0</v>
      </c>
      <c r="H1881" s="6" t="str">
        <f t="shared" si="59"/>
        <v>Aceptado</v>
      </c>
      <c r="I1881" s="4" t="s">
        <v>912</v>
      </c>
      <c r="J1881" s="4" t="s">
        <v>16</v>
      </c>
      <c r="K1881" s="4" t="s">
        <v>1659</v>
      </c>
      <c r="L1881" s="7" t="s">
        <v>25</v>
      </c>
      <c r="M1881" s="4">
        <v>3122888</v>
      </c>
      <c r="N1881" s="26" t="s">
        <v>1657</v>
      </c>
      <c r="O1881" s="8">
        <v>43018</v>
      </c>
      <c r="P1881" s="4" t="s">
        <v>15</v>
      </c>
      <c r="Q1881" s="4"/>
    </row>
    <row r="1882" spans="1:17" x14ac:dyDescent="0.25">
      <c r="A1882" s="4">
        <v>889</v>
      </c>
      <c r="B1882" s="5" t="s">
        <v>23</v>
      </c>
      <c r="C1882" s="4" t="s">
        <v>1652</v>
      </c>
      <c r="D1882" s="4">
        <v>21461</v>
      </c>
      <c r="E1882" s="6">
        <v>12095066.26</v>
      </c>
      <c r="F1882" s="6">
        <v>12088371.663202429</v>
      </c>
      <c r="G1882" s="6">
        <f t="shared" si="58"/>
        <v>6694.5967975705862</v>
      </c>
      <c r="H1882" s="6" t="str">
        <f t="shared" si="59"/>
        <v>Parcial</v>
      </c>
      <c r="I1882" s="4" t="s">
        <v>913</v>
      </c>
      <c r="J1882" s="4" t="s">
        <v>16</v>
      </c>
      <c r="K1882" s="4" t="s">
        <v>1659</v>
      </c>
      <c r="L1882" s="7" t="s">
        <v>25</v>
      </c>
      <c r="M1882" s="4">
        <v>3122888</v>
      </c>
      <c r="N1882" s="26" t="s">
        <v>1657</v>
      </c>
      <c r="O1882" s="8">
        <v>43018</v>
      </c>
      <c r="P1882" s="4" t="s">
        <v>15</v>
      </c>
      <c r="Q1882" s="4" t="s">
        <v>1658</v>
      </c>
    </row>
    <row r="1883" spans="1:17" x14ac:dyDescent="0.25">
      <c r="A1883" s="4">
        <v>890</v>
      </c>
      <c r="B1883" s="5" t="s">
        <v>23</v>
      </c>
      <c r="C1883" s="4" t="s">
        <v>1652</v>
      </c>
      <c r="D1883" s="4">
        <v>13245</v>
      </c>
      <c r="E1883" s="6">
        <v>1178987.1599999999</v>
      </c>
      <c r="F1883" s="6">
        <v>0</v>
      </c>
      <c r="G1883" s="6">
        <f t="shared" si="58"/>
        <v>1178987.1599999999</v>
      </c>
      <c r="H1883" s="6" t="str">
        <f t="shared" si="59"/>
        <v>Rechazado</v>
      </c>
      <c r="I1883" s="4" t="s">
        <v>914</v>
      </c>
      <c r="J1883" s="4" t="s">
        <v>16</v>
      </c>
      <c r="K1883" s="4" t="s">
        <v>1659</v>
      </c>
      <c r="L1883" s="7" t="s">
        <v>25</v>
      </c>
      <c r="M1883" s="4">
        <v>3122888</v>
      </c>
      <c r="N1883" s="26" t="s">
        <v>1657</v>
      </c>
      <c r="O1883" s="8">
        <v>43018</v>
      </c>
      <c r="P1883" s="4" t="s">
        <v>15</v>
      </c>
      <c r="Q1883" s="4" t="s">
        <v>1669</v>
      </c>
    </row>
    <row r="1884" spans="1:17" x14ac:dyDescent="0.25">
      <c r="A1884" s="4">
        <v>891</v>
      </c>
      <c r="B1884" s="5" t="s">
        <v>23</v>
      </c>
      <c r="C1884" s="4" t="s">
        <v>1652</v>
      </c>
      <c r="D1884" s="4">
        <v>18930</v>
      </c>
      <c r="E1884" s="6">
        <v>5558943.6399999997</v>
      </c>
      <c r="F1884" s="6">
        <v>0</v>
      </c>
      <c r="G1884" s="6">
        <f t="shared" si="58"/>
        <v>5558943.6399999997</v>
      </c>
      <c r="H1884" s="6" t="str">
        <f t="shared" si="59"/>
        <v>Rechazado</v>
      </c>
      <c r="I1884" s="4" t="s">
        <v>915</v>
      </c>
      <c r="J1884" s="4" t="s">
        <v>16</v>
      </c>
      <c r="K1884" s="4" t="s">
        <v>1659</v>
      </c>
      <c r="L1884" s="7" t="s">
        <v>25</v>
      </c>
      <c r="M1884" s="4">
        <v>3122888</v>
      </c>
      <c r="N1884" s="26" t="s">
        <v>1657</v>
      </c>
      <c r="O1884" s="8">
        <v>43018</v>
      </c>
      <c r="P1884" s="4" t="s">
        <v>15</v>
      </c>
      <c r="Q1884" s="4" t="s">
        <v>1671</v>
      </c>
    </row>
    <row r="1885" spans="1:17" x14ac:dyDescent="0.25">
      <c r="A1885" s="4">
        <v>892</v>
      </c>
      <c r="B1885" s="5" t="s">
        <v>23</v>
      </c>
      <c r="C1885" s="4" t="s">
        <v>1652</v>
      </c>
      <c r="D1885" s="4">
        <v>18358</v>
      </c>
      <c r="E1885" s="6">
        <v>7373176.4199999999</v>
      </c>
      <c r="F1885" s="6">
        <v>7373176.4199999999</v>
      </c>
      <c r="G1885" s="6">
        <f t="shared" si="58"/>
        <v>0</v>
      </c>
      <c r="H1885" s="6" t="str">
        <f t="shared" si="59"/>
        <v>Aceptado</v>
      </c>
      <c r="I1885" s="4" t="s">
        <v>916</v>
      </c>
      <c r="J1885" s="4" t="s">
        <v>16</v>
      </c>
      <c r="K1885" s="4" t="s">
        <v>1659</v>
      </c>
      <c r="L1885" s="7" t="s">
        <v>25</v>
      </c>
      <c r="M1885" s="4">
        <v>3122888</v>
      </c>
      <c r="N1885" s="26" t="s">
        <v>1657</v>
      </c>
      <c r="O1885" s="8">
        <v>43018</v>
      </c>
      <c r="P1885" s="4" t="s">
        <v>15</v>
      </c>
      <c r="Q1885" s="4"/>
    </row>
    <row r="1886" spans="1:17" x14ac:dyDescent="0.25">
      <c r="A1886" s="4">
        <v>893</v>
      </c>
      <c r="B1886" s="5" t="s">
        <v>23</v>
      </c>
      <c r="C1886" s="4" t="s">
        <v>1652</v>
      </c>
      <c r="D1886" s="4">
        <v>22765</v>
      </c>
      <c r="E1886" s="6">
        <v>5580644.71</v>
      </c>
      <c r="F1886" s="6">
        <v>5580644.71</v>
      </c>
      <c r="G1886" s="6">
        <f t="shared" si="58"/>
        <v>0</v>
      </c>
      <c r="H1886" s="6" t="str">
        <f t="shared" si="59"/>
        <v>Aceptado</v>
      </c>
      <c r="I1886" s="4" t="s">
        <v>917</v>
      </c>
      <c r="J1886" s="4" t="s">
        <v>16</v>
      </c>
      <c r="K1886" s="4" t="s">
        <v>1659</v>
      </c>
      <c r="L1886" s="7" t="s">
        <v>25</v>
      </c>
      <c r="M1886" s="4">
        <v>3122888</v>
      </c>
      <c r="N1886" s="26" t="s">
        <v>1657</v>
      </c>
      <c r="O1886" s="8">
        <v>43018</v>
      </c>
      <c r="P1886" s="4" t="s">
        <v>15</v>
      </c>
      <c r="Q1886" s="4"/>
    </row>
    <row r="1887" spans="1:17" x14ac:dyDescent="0.25">
      <c r="A1887" s="4">
        <v>894</v>
      </c>
      <c r="B1887" s="5" t="s">
        <v>23</v>
      </c>
      <c r="C1887" s="4" t="s">
        <v>1652</v>
      </c>
      <c r="D1887" s="4">
        <v>30914</v>
      </c>
      <c r="E1887" s="6">
        <v>1310407.79</v>
      </c>
      <c r="F1887" s="6">
        <v>1310407.79</v>
      </c>
      <c r="G1887" s="6">
        <f t="shared" si="58"/>
        <v>0</v>
      </c>
      <c r="H1887" s="6" t="str">
        <f t="shared" si="59"/>
        <v>Aceptado</v>
      </c>
      <c r="I1887" s="4" t="s">
        <v>918</v>
      </c>
      <c r="J1887" s="4" t="s">
        <v>16</v>
      </c>
      <c r="K1887" s="4" t="s">
        <v>1659</v>
      </c>
      <c r="L1887" s="7" t="s">
        <v>25</v>
      </c>
      <c r="M1887" s="4">
        <v>3122888</v>
      </c>
      <c r="N1887" s="26" t="s">
        <v>1657</v>
      </c>
      <c r="O1887" s="8">
        <v>43018</v>
      </c>
      <c r="P1887" s="4" t="s">
        <v>15</v>
      </c>
      <c r="Q1887" s="4"/>
    </row>
    <row r="1888" spans="1:17" x14ac:dyDescent="0.25">
      <c r="A1888" s="4">
        <v>895</v>
      </c>
      <c r="B1888" s="5" t="s">
        <v>23</v>
      </c>
      <c r="C1888" s="4" t="s">
        <v>1652</v>
      </c>
      <c r="D1888" s="4">
        <v>11303</v>
      </c>
      <c r="E1888" s="6">
        <v>6199711.6299999999</v>
      </c>
      <c r="F1888" s="6">
        <v>6199711.6299999999</v>
      </c>
      <c r="G1888" s="6">
        <f t="shared" si="58"/>
        <v>0</v>
      </c>
      <c r="H1888" s="6" t="str">
        <f t="shared" si="59"/>
        <v>Aceptado</v>
      </c>
      <c r="I1888" s="4" t="s">
        <v>919</v>
      </c>
      <c r="J1888" s="4" t="s">
        <v>16</v>
      </c>
      <c r="K1888" s="4" t="s">
        <v>1659</v>
      </c>
      <c r="L1888" s="7" t="s">
        <v>25</v>
      </c>
      <c r="M1888" s="4">
        <v>3122888</v>
      </c>
      <c r="N1888" s="26" t="s">
        <v>1657</v>
      </c>
      <c r="O1888" s="8">
        <v>43018</v>
      </c>
      <c r="P1888" s="4" t="s">
        <v>15</v>
      </c>
      <c r="Q1888" s="4"/>
    </row>
    <row r="1889" spans="1:17" x14ac:dyDescent="0.25">
      <c r="A1889" s="4">
        <v>896</v>
      </c>
      <c r="B1889" s="5" t="s">
        <v>23</v>
      </c>
      <c r="C1889" s="4" t="s">
        <v>1652</v>
      </c>
      <c r="D1889" s="4">
        <v>23008</v>
      </c>
      <c r="E1889" s="6">
        <v>4576927.51</v>
      </c>
      <c r="F1889" s="6">
        <v>4576927.51</v>
      </c>
      <c r="G1889" s="6">
        <f t="shared" si="58"/>
        <v>0</v>
      </c>
      <c r="H1889" s="6" t="str">
        <f t="shared" si="59"/>
        <v>Aceptado</v>
      </c>
      <c r="I1889" s="4" t="s">
        <v>920</v>
      </c>
      <c r="J1889" s="4" t="s">
        <v>16</v>
      </c>
      <c r="K1889" s="4" t="s">
        <v>1659</v>
      </c>
      <c r="L1889" s="7" t="s">
        <v>25</v>
      </c>
      <c r="M1889" s="4">
        <v>3122888</v>
      </c>
      <c r="N1889" s="26" t="s">
        <v>1657</v>
      </c>
      <c r="O1889" s="8">
        <v>43018</v>
      </c>
      <c r="P1889" s="4" t="s">
        <v>15</v>
      </c>
      <c r="Q1889" s="4"/>
    </row>
    <row r="1890" spans="1:17" x14ac:dyDescent="0.25">
      <c r="A1890" s="4">
        <v>897</v>
      </c>
      <c r="B1890" s="5" t="s">
        <v>23</v>
      </c>
      <c r="C1890" s="4" t="s">
        <v>1652</v>
      </c>
      <c r="D1890" s="4">
        <v>21898</v>
      </c>
      <c r="E1890" s="6">
        <v>5908096.8200000003</v>
      </c>
      <c r="F1890" s="6">
        <v>5908096.8200000003</v>
      </c>
      <c r="G1890" s="6">
        <f t="shared" si="58"/>
        <v>0</v>
      </c>
      <c r="H1890" s="6" t="str">
        <f t="shared" si="59"/>
        <v>Aceptado</v>
      </c>
      <c r="I1890" s="4" t="s">
        <v>921</v>
      </c>
      <c r="J1890" s="4" t="s">
        <v>16</v>
      </c>
      <c r="K1890" s="4" t="s">
        <v>1659</v>
      </c>
      <c r="L1890" s="7" t="s">
        <v>25</v>
      </c>
      <c r="M1890" s="4">
        <v>3122888</v>
      </c>
      <c r="N1890" s="26" t="s">
        <v>1657</v>
      </c>
      <c r="O1890" s="8">
        <v>43018</v>
      </c>
      <c r="P1890" s="4" t="s">
        <v>15</v>
      </c>
      <c r="Q1890" s="4"/>
    </row>
    <row r="1891" spans="1:17" x14ac:dyDescent="0.25">
      <c r="A1891" s="4">
        <v>898</v>
      </c>
      <c r="B1891" s="5" t="s">
        <v>23</v>
      </c>
      <c r="C1891" s="4" t="s">
        <v>1652</v>
      </c>
      <c r="D1891" s="4">
        <v>15969</v>
      </c>
      <c r="E1891" s="6">
        <v>1604995.24</v>
      </c>
      <c r="F1891" s="6">
        <v>1604995.24</v>
      </c>
      <c r="G1891" s="6">
        <f t="shared" si="58"/>
        <v>0</v>
      </c>
      <c r="H1891" s="6" t="str">
        <f t="shared" si="59"/>
        <v>Aceptado</v>
      </c>
      <c r="I1891" s="4" t="s">
        <v>922</v>
      </c>
      <c r="J1891" s="4" t="s">
        <v>16</v>
      </c>
      <c r="K1891" s="4" t="s">
        <v>1659</v>
      </c>
      <c r="L1891" s="7" t="s">
        <v>25</v>
      </c>
      <c r="M1891" s="4">
        <v>3122888</v>
      </c>
      <c r="N1891" s="26" t="s">
        <v>1657</v>
      </c>
      <c r="O1891" s="8">
        <v>43018</v>
      </c>
      <c r="P1891" s="4" t="s">
        <v>15</v>
      </c>
      <c r="Q1891" s="4"/>
    </row>
    <row r="1892" spans="1:17" x14ac:dyDescent="0.25">
      <c r="A1892" s="4">
        <v>899</v>
      </c>
      <c r="B1892" s="5" t="s">
        <v>23</v>
      </c>
      <c r="C1892" s="4" t="s">
        <v>1652</v>
      </c>
      <c r="D1892" s="4">
        <v>18842</v>
      </c>
      <c r="E1892" s="6">
        <v>993644.49</v>
      </c>
      <c r="F1892" s="6">
        <v>0</v>
      </c>
      <c r="G1892" s="6">
        <f t="shared" si="58"/>
        <v>993644.49</v>
      </c>
      <c r="H1892" s="6" t="str">
        <f t="shared" si="59"/>
        <v>Rechazado</v>
      </c>
      <c r="I1892" s="4" t="s">
        <v>923</v>
      </c>
      <c r="J1892" s="4" t="s">
        <v>16</v>
      </c>
      <c r="K1892" s="4" t="s">
        <v>1659</v>
      </c>
      <c r="L1892" s="7" t="s">
        <v>25</v>
      </c>
      <c r="M1892" s="4">
        <v>3122888</v>
      </c>
      <c r="N1892" s="26" t="s">
        <v>1657</v>
      </c>
      <c r="O1892" s="8">
        <v>43018</v>
      </c>
      <c r="P1892" s="4" t="s">
        <v>15</v>
      </c>
      <c r="Q1892" s="4" t="s">
        <v>1669</v>
      </c>
    </row>
    <row r="1893" spans="1:17" x14ac:dyDescent="0.25">
      <c r="A1893" s="4">
        <v>900</v>
      </c>
      <c r="B1893" s="5" t="s">
        <v>23</v>
      </c>
      <c r="C1893" s="4" t="s">
        <v>1652</v>
      </c>
      <c r="D1893" s="4">
        <v>13781</v>
      </c>
      <c r="E1893" s="6">
        <v>3831645.94</v>
      </c>
      <c r="F1893" s="6">
        <v>3831645.94</v>
      </c>
      <c r="G1893" s="6">
        <f t="shared" si="58"/>
        <v>0</v>
      </c>
      <c r="H1893" s="6" t="str">
        <f t="shared" si="59"/>
        <v>Aceptado</v>
      </c>
      <c r="I1893" s="4" t="s">
        <v>924</v>
      </c>
      <c r="J1893" s="4" t="s">
        <v>16</v>
      </c>
      <c r="K1893" s="4" t="s">
        <v>1659</v>
      </c>
      <c r="L1893" s="7" t="s">
        <v>25</v>
      </c>
      <c r="M1893" s="4">
        <v>3122888</v>
      </c>
      <c r="N1893" s="26" t="s">
        <v>1657</v>
      </c>
      <c r="O1893" s="8">
        <v>43018</v>
      </c>
      <c r="P1893" s="4" t="s">
        <v>15</v>
      </c>
      <c r="Q1893" s="4"/>
    </row>
    <row r="1894" spans="1:17" x14ac:dyDescent="0.25">
      <c r="A1894" s="4">
        <v>901</v>
      </c>
      <c r="B1894" s="5" t="s">
        <v>23</v>
      </c>
      <c r="C1894" s="4" t="s">
        <v>1652</v>
      </c>
      <c r="D1894" s="4">
        <v>19597</v>
      </c>
      <c r="E1894" s="6">
        <v>6584072.3499999996</v>
      </c>
      <c r="F1894" s="6">
        <v>0</v>
      </c>
      <c r="G1894" s="6">
        <f t="shared" si="58"/>
        <v>6584072.3499999996</v>
      </c>
      <c r="H1894" s="6" t="str">
        <f t="shared" si="59"/>
        <v>Rechazado</v>
      </c>
      <c r="I1894" s="4" t="s">
        <v>925</v>
      </c>
      <c r="J1894" s="4" t="s">
        <v>16</v>
      </c>
      <c r="K1894" s="4" t="s">
        <v>1659</v>
      </c>
      <c r="L1894" s="7" t="s">
        <v>25</v>
      </c>
      <c r="M1894" s="4">
        <v>3122888</v>
      </c>
      <c r="N1894" s="26" t="s">
        <v>1657</v>
      </c>
      <c r="O1894" s="8">
        <v>43018</v>
      </c>
      <c r="P1894" s="4" t="s">
        <v>15</v>
      </c>
      <c r="Q1894" s="4" t="s">
        <v>1671</v>
      </c>
    </row>
    <row r="1895" spans="1:17" x14ac:dyDescent="0.25">
      <c r="A1895" s="4">
        <v>902</v>
      </c>
      <c r="B1895" s="5" t="s">
        <v>23</v>
      </c>
      <c r="C1895" s="4" t="s">
        <v>1652</v>
      </c>
      <c r="D1895" s="4">
        <v>11580</v>
      </c>
      <c r="E1895" s="6">
        <v>2299966.58</v>
      </c>
      <c r="F1895" s="6">
        <v>2299966.58</v>
      </c>
      <c r="G1895" s="6">
        <f t="shared" si="58"/>
        <v>0</v>
      </c>
      <c r="H1895" s="6" t="str">
        <f t="shared" si="59"/>
        <v>Aceptado</v>
      </c>
      <c r="I1895" s="4" t="s">
        <v>926</v>
      </c>
      <c r="J1895" s="4" t="s">
        <v>16</v>
      </c>
      <c r="K1895" s="4" t="s">
        <v>1659</v>
      </c>
      <c r="L1895" s="7" t="s">
        <v>25</v>
      </c>
      <c r="M1895" s="4">
        <v>3122888</v>
      </c>
      <c r="N1895" s="26" t="s">
        <v>1657</v>
      </c>
      <c r="O1895" s="8">
        <v>43018</v>
      </c>
      <c r="P1895" s="4" t="s">
        <v>15</v>
      </c>
      <c r="Q1895" s="4"/>
    </row>
    <row r="1896" spans="1:17" x14ac:dyDescent="0.25">
      <c r="A1896" s="4">
        <v>903</v>
      </c>
      <c r="B1896" s="5" t="s">
        <v>23</v>
      </c>
      <c r="C1896" s="4" t="s">
        <v>1652</v>
      </c>
      <c r="D1896" s="4">
        <v>30011</v>
      </c>
      <c r="E1896" s="6">
        <v>7920202.2199999997</v>
      </c>
      <c r="F1896" s="6">
        <v>4728655.3703785148</v>
      </c>
      <c r="G1896" s="6">
        <f t="shared" si="58"/>
        <v>3191546.849621485</v>
      </c>
      <c r="H1896" s="6" t="str">
        <f t="shared" si="59"/>
        <v>Parcial</v>
      </c>
      <c r="I1896" s="4" t="s">
        <v>927</v>
      </c>
      <c r="J1896" s="4" t="s">
        <v>16</v>
      </c>
      <c r="K1896" s="4" t="s">
        <v>1659</v>
      </c>
      <c r="L1896" s="7" t="s">
        <v>25</v>
      </c>
      <c r="M1896" s="4">
        <v>3122888</v>
      </c>
      <c r="N1896" s="26" t="s">
        <v>1657</v>
      </c>
      <c r="O1896" s="8">
        <v>43018</v>
      </c>
      <c r="P1896" s="4" t="s">
        <v>15</v>
      </c>
      <c r="Q1896" s="4" t="s">
        <v>1658</v>
      </c>
    </row>
    <row r="1897" spans="1:17" x14ac:dyDescent="0.25">
      <c r="A1897" s="4">
        <v>904</v>
      </c>
      <c r="B1897" s="5" t="s">
        <v>23</v>
      </c>
      <c r="C1897" s="4" t="s">
        <v>1652</v>
      </c>
      <c r="D1897" s="4">
        <v>23014</v>
      </c>
      <c r="E1897" s="6">
        <v>4046415.17</v>
      </c>
      <c r="F1897" s="6">
        <v>4046415.17</v>
      </c>
      <c r="G1897" s="6">
        <f t="shared" si="58"/>
        <v>0</v>
      </c>
      <c r="H1897" s="6" t="str">
        <f t="shared" si="59"/>
        <v>Aceptado</v>
      </c>
      <c r="I1897" s="4" t="s">
        <v>928</v>
      </c>
      <c r="J1897" s="4" t="s">
        <v>16</v>
      </c>
      <c r="K1897" s="4" t="s">
        <v>1659</v>
      </c>
      <c r="L1897" s="7" t="s">
        <v>25</v>
      </c>
      <c r="M1897" s="4">
        <v>3122888</v>
      </c>
      <c r="N1897" s="26" t="s">
        <v>1657</v>
      </c>
      <c r="O1897" s="8">
        <v>43018</v>
      </c>
      <c r="P1897" s="4" t="s">
        <v>15</v>
      </c>
      <c r="Q1897" s="4"/>
    </row>
    <row r="1898" spans="1:17" x14ac:dyDescent="0.25">
      <c r="A1898" s="4">
        <v>905</v>
      </c>
      <c r="B1898" s="5" t="s">
        <v>23</v>
      </c>
      <c r="C1898" s="4" t="s">
        <v>1652</v>
      </c>
      <c r="D1898" s="4">
        <v>13364</v>
      </c>
      <c r="E1898" s="6">
        <v>962439.31</v>
      </c>
      <c r="F1898" s="6">
        <v>0</v>
      </c>
      <c r="G1898" s="6">
        <f t="shared" si="58"/>
        <v>962439.31</v>
      </c>
      <c r="H1898" s="6" t="str">
        <f t="shared" si="59"/>
        <v>Rechazado</v>
      </c>
      <c r="I1898" s="4" t="s">
        <v>929</v>
      </c>
      <c r="J1898" s="4" t="s">
        <v>16</v>
      </c>
      <c r="K1898" s="4" t="s">
        <v>1659</v>
      </c>
      <c r="L1898" s="7" t="s">
        <v>25</v>
      </c>
      <c r="M1898" s="4">
        <v>3122888</v>
      </c>
      <c r="N1898" s="26" t="s">
        <v>1657</v>
      </c>
      <c r="O1898" s="8">
        <v>43018</v>
      </c>
      <c r="P1898" s="4" t="s">
        <v>15</v>
      </c>
      <c r="Q1898" s="4" t="s">
        <v>1669</v>
      </c>
    </row>
    <row r="1899" spans="1:17" x14ac:dyDescent="0.25">
      <c r="A1899" s="4">
        <v>906</v>
      </c>
      <c r="B1899" s="5" t="s">
        <v>23</v>
      </c>
      <c r="C1899" s="4" t="s">
        <v>1652</v>
      </c>
      <c r="D1899" s="4">
        <v>19953</v>
      </c>
      <c r="E1899" s="6">
        <v>5098090.92</v>
      </c>
      <c r="F1899" s="6">
        <v>5098090.92</v>
      </c>
      <c r="G1899" s="6">
        <f t="shared" si="58"/>
        <v>0</v>
      </c>
      <c r="H1899" s="6" t="str">
        <f t="shared" si="59"/>
        <v>Aceptado</v>
      </c>
      <c r="I1899" s="4" t="s">
        <v>930</v>
      </c>
      <c r="J1899" s="4" t="s">
        <v>16</v>
      </c>
      <c r="K1899" s="4" t="s">
        <v>1659</v>
      </c>
      <c r="L1899" s="7" t="s">
        <v>25</v>
      </c>
      <c r="M1899" s="4">
        <v>3122888</v>
      </c>
      <c r="N1899" s="26" t="s">
        <v>1657</v>
      </c>
      <c r="O1899" s="8">
        <v>43018</v>
      </c>
      <c r="P1899" s="4" t="s">
        <v>15</v>
      </c>
      <c r="Q1899" s="4"/>
    </row>
    <row r="1900" spans="1:17" x14ac:dyDescent="0.25">
      <c r="A1900" s="4">
        <v>907</v>
      </c>
      <c r="B1900" s="5" t="s">
        <v>23</v>
      </c>
      <c r="C1900" s="4" t="s">
        <v>1652</v>
      </c>
      <c r="D1900" s="4">
        <v>15862</v>
      </c>
      <c r="E1900" s="6">
        <v>4912041.4000000004</v>
      </c>
      <c r="F1900" s="6">
        <v>4912041.4000000004</v>
      </c>
      <c r="G1900" s="6">
        <f t="shared" si="58"/>
        <v>0</v>
      </c>
      <c r="H1900" s="6" t="str">
        <f t="shared" si="59"/>
        <v>Aceptado</v>
      </c>
      <c r="I1900" s="4" t="s">
        <v>931</v>
      </c>
      <c r="J1900" s="4" t="s">
        <v>16</v>
      </c>
      <c r="K1900" s="4" t="s">
        <v>1659</v>
      </c>
      <c r="L1900" s="7" t="s">
        <v>25</v>
      </c>
      <c r="M1900" s="4">
        <v>3122888</v>
      </c>
      <c r="N1900" s="26" t="s">
        <v>1657</v>
      </c>
      <c r="O1900" s="8">
        <v>43018</v>
      </c>
      <c r="P1900" s="4" t="s">
        <v>15</v>
      </c>
      <c r="Q1900" s="4"/>
    </row>
    <row r="1901" spans="1:17" x14ac:dyDescent="0.25">
      <c r="A1901" s="4">
        <v>908</v>
      </c>
      <c r="B1901" s="5" t="s">
        <v>23</v>
      </c>
      <c r="C1901" s="4" t="s">
        <v>1652</v>
      </c>
      <c r="D1901" s="4">
        <v>22061</v>
      </c>
      <c r="E1901" s="6">
        <v>7388931.0499999998</v>
      </c>
      <c r="F1901" s="6">
        <v>7388931.0499999998</v>
      </c>
      <c r="G1901" s="6">
        <f t="shared" si="58"/>
        <v>0</v>
      </c>
      <c r="H1901" s="6" t="str">
        <f t="shared" si="59"/>
        <v>Aceptado</v>
      </c>
      <c r="I1901" s="4" t="s">
        <v>932</v>
      </c>
      <c r="J1901" s="4" t="s">
        <v>16</v>
      </c>
      <c r="K1901" s="4" t="s">
        <v>1659</v>
      </c>
      <c r="L1901" s="7" t="s">
        <v>25</v>
      </c>
      <c r="M1901" s="4">
        <v>3122888</v>
      </c>
      <c r="N1901" s="26" t="s">
        <v>1657</v>
      </c>
      <c r="O1901" s="8">
        <v>43018</v>
      </c>
      <c r="P1901" s="4" t="s">
        <v>15</v>
      </c>
      <c r="Q1901" s="4"/>
    </row>
    <row r="1902" spans="1:17" x14ac:dyDescent="0.25">
      <c r="A1902" s="4">
        <v>909</v>
      </c>
      <c r="B1902" s="5" t="s">
        <v>23</v>
      </c>
      <c r="C1902" s="4" t="s">
        <v>1652</v>
      </c>
      <c r="D1902" s="4">
        <v>14984</v>
      </c>
      <c r="E1902" s="6">
        <v>4628824.1399999997</v>
      </c>
      <c r="F1902" s="6">
        <v>4628824.1399999997</v>
      </c>
      <c r="G1902" s="6">
        <f t="shared" si="58"/>
        <v>0</v>
      </c>
      <c r="H1902" s="6" t="str">
        <f t="shared" si="59"/>
        <v>Aceptado</v>
      </c>
      <c r="I1902" s="4" t="s">
        <v>933</v>
      </c>
      <c r="J1902" s="4" t="s">
        <v>16</v>
      </c>
      <c r="K1902" s="4" t="s">
        <v>1659</v>
      </c>
      <c r="L1902" s="7" t="s">
        <v>25</v>
      </c>
      <c r="M1902" s="4">
        <v>3122888</v>
      </c>
      <c r="N1902" s="26" t="s">
        <v>1657</v>
      </c>
      <c r="O1902" s="8">
        <v>43018</v>
      </c>
      <c r="P1902" s="4" t="s">
        <v>15</v>
      </c>
      <c r="Q1902" s="4"/>
    </row>
    <row r="1903" spans="1:17" x14ac:dyDescent="0.25">
      <c r="A1903" s="4">
        <v>910</v>
      </c>
      <c r="B1903" s="5" t="s">
        <v>23</v>
      </c>
      <c r="C1903" s="4" t="s">
        <v>1652</v>
      </c>
      <c r="D1903" s="4">
        <v>11582</v>
      </c>
      <c r="E1903" s="6">
        <v>1310860.19</v>
      </c>
      <c r="F1903" s="6">
        <v>1310860.19</v>
      </c>
      <c r="G1903" s="6">
        <f t="shared" si="58"/>
        <v>0</v>
      </c>
      <c r="H1903" s="6" t="str">
        <f t="shared" si="59"/>
        <v>Aceptado</v>
      </c>
      <c r="I1903" s="4" t="s">
        <v>934</v>
      </c>
      <c r="J1903" s="4" t="s">
        <v>16</v>
      </c>
      <c r="K1903" s="4" t="s">
        <v>1659</v>
      </c>
      <c r="L1903" s="7" t="s">
        <v>25</v>
      </c>
      <c r="M1903" s="4">
        <v>3122888</v>
      </c>
      <c r="N1903" s="26" t="s">
        <v>1657</v>
      </c>
      <c r="O1903" s="8">
        <v>43018</v>
      </c>
      <c r="P1903" s="4" t="s">
        <v>15</v>
      </c>
      <c r="Q1903" s="4"/>
    </row>
    <row r="1904" spans="1:17" x14ac:dyDescent="0.25">
      <c r="A1904" s="4">
        <v>911</v>
      </c>
      <c r="B1904" s="5" t="s">
        <v>23</v>
      </c>
      <c r="C1904" s="4" t="s">
        <v>1652</v>
      </c>
      <c r="D1904" s="4">
        <v>21472</v>
      </c>
      <c r="E1904" s="6">
        <v>5580644.71</v>
      </c>
      <c r="F1904" s="6">
        <v>5580644.71</v>
      </c>
      <c r="G1904" s="6">
        <f t="shared" si="58"/>
        <v>0</v>
      </c>
      <c r="H1904" s="6" t="str">
        <f t="shared" si="59"/>
        <v>Aceptado</v>
      </c>
      <c r="I1904" s="4" t="s">
        <v>935</v>
      </c>
      <c r="J1904" s="4" t="s">
        <v>16</v>
      </c>
      <c r="K1904" s="4" t="s">
        <v>1659</v>
      </c>
      <c r="L1904" s="7" t="s">
        <v>25</v>
      </c>
      <c r="M1904" s="4">
        <v>3122888</v>
      </c>
      <c r="N1904" s="26" t="s">
        <v>1657</v>
      </c>
      <c r="O1904" s="8">
        <v>43018</v>
      </c>
      <c r="P1904" s="4" t="s">
        <v>15</v>
      </c>
      <c r="Q1904" s="4"/>
    </row>
    <row r="1905" spans="1:17" x14ac:dyDescent="0.25">
      <c r="A1905" s="4">
        <v>912</v>
      </c>
      <c r="B1905" s="5" t="s">
        <v>23</v>
      </c>
      <c r="C1905" s="4" t="s">
        <v>1652</v>
      </c>
      <c r="D1905" s="4">
        <v>15791</v>
      </c>
      <c r="E1905" s="6">
        <v>5413738.6900000004</v>
      </c>
      <c r="F1905" s="6">
        <v>5413738.6900000004</v>
      </c>
      <c r="G1905" s="6">
        <f t="shared" si="58"/>
        <v>0</v>
      </c>
      <c r="H1905" s="6" t="str">
        <f t="shared" si="59"/>
        <v>Aceptado</v>
      </c>
      <c r="I1905" s="4" t="s">
        <v>936</v>
      </c>
      <c r="J1905" s="4" t="s">
        <v>16</v>
      </c>
      <c r="K1905" s="4" t="s">
        <v>1659</v>
      </c>
      <c r="L1905" s="7" t="s">
        <v>25</v>
      </c>
      <c r="M1905" s="4">
        <v>3122888</v>
      </c>
      <c r="N1905" s="26" t="s">
        <v>1657</v>
      </c>
      <c r="O1905" s="8">
        <v>43018</v>
      </c>
      <c r="P1905" s="4" t="s">
        <v>15</v>
      </c>
      <c r="Q1905" s="4"/>
    </row>
    <row r="1906" spans="1:17" x14ac:dyDescent="0.25">
      <c r="A1906" s="4">
        <v>913</v>
      </c>
      <c r="B1906" s="5" t="s">
        <v>23</v>
      </c>
      <c r="C1906" s="4" t="s">
        <v>1652</v>
      </c>
      <c r="D1906" s="4">
        <v>18830</v>
      </c>
      <c r="E1906" s="6">
        <v>14218076.98</v>
      </c>
      <c r="F1906" s="6">
        <v>0</v>
      </c>
      <c r="G1906" s="6">
        <f t="shared" si="58"/>
        <v>14218076.98</v>
      </c>
      <c r="H1906" s="6" t="str">
        <f t="shared" si="59"/>
        <v>Rechazado</v>
      </c>
      <c r="I1906" s="4" t="s">
        <v>937</v>
      </c>
      <c r="J1906" s="4" t="s">
        <v>16</v>
      </c>
      <c r="K1906" s="4" t="s">
        <v>1659</v>
      </c>
      <c r="L1906" s="7" t="s">
        <v>25</v>
      </c>
      <c r="M1906" s="4">
        <v>3122888</v>
      </c>
      <c r="N1906" s="26" t="s">
        <v>1657</v>
      </c>
      <c r="O1906" s="8">
        <v>43018</v>
      </c>
      <c r="P1906" s="4" t="s">
        <v>15</v>
      </c>
      <c r="Q1906" s="4" t="s">
        <v>1671</v>
      </c>
    </row>
    <row r="1907" spans="1:17" x14ac:dyDescent="0.25">
      <c r="A1907" s="4">
        <v>914</v>
      </c>
      <c r="B1907" s="5" t="s">
        <v>23</v>
      </c>
      <c r="C1907" s="4" t="s">
        <v>1652</v>
      </c>
      <c r="D1907" s="4">
        <v>35283</v>
      </c>
      <c r="E1907" s="6">
        <v>8306074.4199999999</v>
      </c>
      <c r="F1907" s="6">
        <v>7955022.5458874116</v>
      </c>
      <c r="G1907" s="6">
        <f t="shared" si="58"/>
        <v>351051.87411258835</v>
      </c>
      <c r="H1907" s="6" t="str">
        <f t="shared" si="59"/>
        <v>Parcial</v>
      </c>
      <c r="I1907" s="4" t="s">
        <v>938</v>
      </c>
      <c r="J1907" s="4" t="s">
        <v>16</v>
      </c>
      <c r="K1907" s="4" t="s">
        <v>1659</v>
      </c>
      <c r="L1907" s="7" t="s">
        <v>25</v>
      </c>
      <c r="M1907" s="4">
        <v>3122888</v>
      </c>
      <c r="N1907" s="26" t="s">
        <v>1657</v>
      </c>
      <c r="O1907" s="8">
        <v>43018</v>
      </c>
      <c r="P1907" s="4" t="s">
        <v>15</v>
      </c>
      <c r="Q1907" s="4" t="s">
        <v>1658</v>
      </c>
    </row>
    <row r="1908" spans="1:17" x14ac:dyDescent="0.25">
      <c r="A1908" s="4">
        <v>915</v>
      </c>
      <c r="B1908" s="5" t="s">
        <v>23</v>
      </c>
      <c r="C1908" s="4" t="s">
        <v>1652</v>
      </c>
      <c r="D1908" s="4">
        <v>15039</v>
      </c>
      <c r="E1908" s="6">
        <v>1652203.11</v>
      </c>
      <c r="F1908" s="6">
        <v>1652203.11</v>
      </c>
      <c r="G1908" s="6">
        <f t="shared" si="58"/>
        <v>0</v>
      </c>
      <c r="H1908" s="6" t="str">
        <f t="shared" si="59"/>
        <v>Aceptado</v>
      </c>
      <c r="I1908" s="4" t="s">
        <v>939</v>
      </c>
      <c r="J1908" s="4" t="s">
        <v>16</v>
      </c>
      <c r="K1908" s="4" t="s">
        <v>1659</v>
      </c>
      <c r="L1908" s="7" t="s">
        <v>25</v>
      </c>
      <c r="M1908" s="4">
        <v>3122888</v>
      </c>
      <c r="N1908" s="26" t="s">
        <v>1657</v>
      </c>
      <c r="O1908" s="8">
        <v>43018</v>
      </c>
      <c r="P1908" s="4" t="s">
        <v>15</v>
      </c>
      <c r="Q1908" s="4"/>
    </row>
    <row r="1909" spans="1:17" x14ac:dyDescent="0.25">
      <c r="A1909" s="4">
        <v>916</v>
      </c>
      <c r="B1909" s="5" t="s">
        <v>23</v>
      </c>
      <c r="C1909" s="4" t="s">
        <v>1652</v>
      </c>
      <c r="D1909" s="4">
        <v>14155</v>
      </c>
      <c r="E1909" s="6">
        <v>1572862.63</v>
      </c>
      <c r="F1909" s="6">
        <v>0</v>
      </c>
      <c r="G1909" s="6">
        <f t="shared" si="58"/>
        <v>1572862.63</v>
      </c>
      <c r="H1909" s="6" t="str">
        <f t="shared" si="59"/>
        <v>Rechazado</v>
      </c>
      <c r="I1909" s="4" t="s">
        <v>940</v>
      </c>
      <c r="J1909" s="4" t="s">
        <v>16</v>
      </c>
      <c r="K1909" s="4" t="s">
        <v>1659</v>
      </c>
      <c r="L1909" s="7" t="s">
        <v>25</v>
      </c>
      <c r="M1909" s="4">
        <v>3122888</v>
      </c>
      <c r="N1909" s="26" t="s">
        <v>1657</v>
      </c>
      <c r="O1909" s="8">
        <v>43018</v>
      </c>
      <c r="P1909" s="4" t="s">
        <v>15</v>
      </c>
      <c r="Q1909" s="4" t="s">
        <v>1668</v>
      </c>
    </row>
    <row r="1910" spans="1:17" x14ac:dyDescent="0.25">
      <c r="A1910" s="4">
        <v>917</v>
      </c>
      <c r="B1910" s="5" t="s">
        <v>23</v>
      </c>
      <c r="C1910" s="4" t="s">
        <v>1652</v>
      </c>
      <c r="D1910" s="4">
        <v>26559</v>
      </c>
      <c r="E1910" s="6">
        <v>4636835.97</v>
      </c>
      <c r="F1910" s="6">
        <v>4636835.97</v>
      </c>
      <c r="G1910" s="6">
        <f t="shared" si="58"/>
        <v>0</v>
      </c>
      <c r="H1910" s="6" t="str">
        <f t="shared" si="59"/>
        <v>Aceptado</v>
      </c>
      <c r="I1910" s="4" t="s">
        <v>941</v>
      </c>
      <c r="J1910" s="4" t="s">
        <v>16</v>
      </c>
      <c r="K1910" s="4" t="s">
        <v>1659</v>
      </c>
      <c r="L1910" s="7" t="s">
        <v>25</v>
      </c>
      <c r="M1910" s="4">
        <v>3122888</v>
      </c>
      <c r="N1910" s="26" t="s">
        <v>1657</v>
      </c>
      <c r="O1910" s="8">
        <v>43018</v>
      </c>
      <c r="P1910" s="4" t="s">
        <v>15</v>
      </c>
      <c r="Q1910" s="4"/>
    </row>
    <row r="1911" spans="1:17" x14ac:dyDescent="0.25">
      <c r="A1911" s="4">
        <v>918</v>
      </c>
      <c r="B1911" s="5" t="s">
        <v>23</v>
      </c>
      <c r="C1911" s="4" t="s">
        <v>1652</v>
      </c>
      <c r="D1911" s="4">
        <v>27481</v>
      </c>
      <c r="E1911" s="6">
        <v>2566706.46</v>
      </c>
      <c r="F1911" s="6">
        <v>2566706.46</v>
      </c>
      <c r="G1911" s="6">
        <f t="shared" si="58"/>
        <v>0</v>
      </c>
      <c r="H1911" s="6" t="str">
        <f t="shared" si="59"/>
        <v>Aceptado</v>
      </c>
      <c r="I1911" s="4" t="s">
        <v>942</v>
      </c>
      <c r="J1911" s="4" t="s">
        <v>16</v>
      </c>
      <c r="K1911" s="4" t="s">
        <v>1659</v>
      </c>
      <c r="L1911" s="7" t="s">
        <v>25</v>
      </c>
      <c r="M1911" s="4">
        <v>3122888</v>
      </c>
      <c r="N1911" s="26" t="s">
        <v>1657</v>
      </c>
      <c r="O1911" s="8">
        <v>43018</v>
      </c>
      <c r="P1911" s="4" t="s">
        <v>15</v>
      </c>
      <c r="Q1911" s="4"/>
    </row>
    <row r="1912" spans="1:17" x14ac:dyDescent="0.25">
      <c r="A1912" s="4">
        <v>919</v>
      </c>
      <c r="B1912" s="5" t="s">
        <v>23</v>
      </c>
      <c r="C1912" s="4" t="s">
        <v>1652</v>
      </c>
      <c r="D1912" s="4">
        <v>19605</v>
      </c>
      <c r="E1912" s="6">
        <v>4444869.26</v>
      </c>
      <c r="F1912" s="6">
        <v>4444869.26</v>
      </c>
      <c r="G1912" s="6">
        <f t="shared" si="58"/>
        <v>0</v>
      </c>
      <c r="H1912" s="6" t="str">
        <f t="shared" si="59"/>
        <v>Aceptado</v>
      </c>
      <c r="I1912" s="4" t="s">
        <v>943</v>
      </c>
      <c r="J1912" s="4" t="s">
        <v>16</v>
      </c>
      <c r="K1912" s="4" t="s">
        <v>1659</v>
      </c>
      <c r="L1912" s="7" t="s">
        <v>25</v>
      </c>
      <c r="M1912" s="4">
        <v>3122888</v>
      </c>
      <c r="N1912" s="26" t="s">
        <v>1657</v>
      </c>
      <c r="O1912" s="8">
        <v>43018</v>
      </c>
      <c r="P1912" s="4" t="s">
        <v>15</v>
      </c>
      <c r="Q1912" s="4"/>
    </row>
    <row r="1913" spans="1:17" x14ac:dyDescent="0.25">
      <c r="A1913" s="4">
        <v>920</v>
      </c>
      <c r="B1913" s="5" t="s">
        <v>23</v>
      </c>
      <c r="C1913" s="4" t="s">
        <v>1652</v>
      </c>
      <c r="D1913" s="4">
        <v>25915</v>
      </c>
      <c r="E1913" s="6">
        <v>11751245.18</v>
      </c>
      <c r="F1913" s="6">
        <v>10200881.688988635</v>
      </c>
      <c r="G1913" s="6">
        <f t="shared" si="58"/>
        <v>1550363.4910113644</v>
      </c>
      <c r="H1913" s="6" t="str">
        <f t="shared" si="59"/>
        <v>Parcial</v>
      </c>
      <c r="I1913" s="4" t="s">
        <v>944</v>
      </c>
      <c r="J1913" s="4" t="s">
        <v>16</v>
      </c>
      <c r="K1913" s="4" t="s">
        <v>1659</v>
      </c>
      <c r="L1913" s="7" t="s">
        <v>25</v>
      </c>
      <c r="M1913" s="4">
        <v>3122888</v>
      </c>
      <c r="N1913" s="26" t="s">
        <v>1657</v>
      </c>
      <c r="O1913" s="8">
        <v>43018</v>
      </c>
      <c r="P1913" s="4" t="s">
        <v>15</v>
      </c>
      <c r="Q1913" s="4" t="s">
        <v>1658</v>
      </c>
    </row>
    <row r="1914" spans="1:17" x14ac:dyDescent="0.25">
      <c r="A1914" s="4">
        <v>921</v>
      </c>
      <c r="B1914" s="5" t="s">
        <v>23</v>
      </c>
      <c r="C1914" s="4" t="s">
        <v>1652</v>
      </c>
      <c r="D1914" s="4">
        <v>17189</v>
      </c>
      <c r="E1914" s="6">
        <v>2914021.39</v>
      </c>
      <c r="F1914" s="6">
        <v>2914021.39</v>
      </c>
      <c r="G1914" s="6">
        <f t="shared" si="58"/>
        <v>0</v>
      </c>
      <c r="H1914" s="6" t="str">
        <f t="shared" si="59"/>
        <v>Aceptado</v>
      </c>
      <c r="I1914" s="4" t="s">
        <v>945</v>
      </c>
      <c r="J1914" s="4" t="s">
        <v>16</v>
      </c>
      <c r="K1914" s="4" t="s">
        <v>1659</v>
      </c>
      <c r="L1914" s="7" t="s">
        <v>25</v>
      </c>
      <c r="M1914" s="4">
        <v>3122888</v>
      </c>
      <c r="N1914" s="26" t="s">
        <v>1657</v>
      </c>
      <c r="O1914" s="8">
        <v>43018</v>
      </c>
      <c r="P1914" s="4" t="s">
        <v>15</v>
      </c>
      <c r="Q1914" s="4"/>
    </row>
    <row r="1915" spans="1:17" x14ac:dyDescent="0.25">
      <c r="A1915" s="4">
        <v>922</v>
      </c>
      <c r="B1915" s="5" t="s">
        <v>23</v>
      </c>
      <c r="C1915" s="4" t="s">
        <v>1652</v>
      </c>
      <c r="D1915" s="4">
        <v>15563</v>
      </c>
      <c r="E1915" s="6">
        <v>9347559.4299999997</v>
      </c>
      <c r="F1915" s="6">
        <v>9347559.4299999997</v>
      </c>
      <c r="G1915" s="6">
        <f t="shared" si="58"/>
        <v>0</v>
      </c>
      <c r="H1915" s="6" t="str">
        <f t="shared" si="59"/>
        <v>Aceptado</v>
      </c>
      <c r="I1915" s="4" t="s">
        <v>946</v>
      </c>
      <c r="J1915" s="4" t="s">
        <v>16</v>
      </c>
      <c r="K1915" s="4" t="s">
        <v>1659</v>
      </c>
      <c r="L1915" s="7" t="s">
        <v>25</v>
      </c>
      <c r="M1915" s="4">
        <v>3122888</v>
      </c>
      <c r="N1915" s="26" t="s">
        <v>1657</v>
      </c>
      <c r="O1915" s="8">
        <v>43018</v>
      </c>
      <c r="P1915" s="4" t="s">
        <v>15</v>
      </c>
      <c r="Q1915" s="4"/>
    </row>
    <row r="1916" spans="1:17" x14ac:dyDescent="0.25">
      <c r="A1916" s="4">
        <v>923</v>
      </c>
      <c r="B1916" s="5" t="s">
        <v>23</v>
      </c>
      <c r="C1916" s="4" t="s">
        <v>1652</v>
      </c>
      <c r="D1916" s="4">
        <v>22350</v>
      </c>
      <c r="E1916" s="6">
        <v>8327470.0800000001</v>
      </c>
      <c r="F1916" s="6">
        <v>8307511.9965132754</v>
      </c>
      <c r="G1916" s="6">
        <f t="shared" si="58"/>
        <v>19958.083486724645</v>
      </c>
      <c r="H1916" s="6" t="str">
        <f t="shared" si="59"/>
        <v>Parcial</v>
      </c>
      <c r="I1916" s="4" t="s">
        <v>947</v>
      </c>
      <c r="J1916" s="4" t="s">
        <v>16</v>
      </c>
      <c r="K1916" s="4" t="s">
        <v>1659</v>
      </c>
      <c r="L1916" s="7" t="s">
        <v>25</v>
      </c>
      <c r="M1916" s="4">
        <v>3122888</v>
      </c>
      <c r="N1916" s="26" t="s">
        <v>1657</v>
      </c>
      <c r="O1916" s="8">
        <v>43018</v>
      </c>
      <c r="P1916" s="4" t="s">
        <v>15</v>
      </c>
      <c r="Q1916" s="4" t="s">
        <v>1658</v>
      </c>
    </row>
    <row r="1917" spans="1:17" x14ac:dyDescent="0.25">
      <c r="A1917" s="4">
        <v>924</v>
      </c>
      <c r="B1917" s="5" t="s">
        <v>23</v>
      </c>
      <c r="C1917" s="4" t="s">
        <v>1652</v>
      </c>
      <c r="D1917" s="4">
        <v>23728</v>
      </c>
      <c r="E1917" s="6">
        <v>12911456.529999999</v>
      </c>
      <c r="F1917" s="6">
        <v>0</v>
      </c>
      <c r="G1917" s="6">
        <f t="shared" si="58"/>
        <v>12911456.529999999</v>
      </c>
      <c r="H1917" s="6" t="str">
        <f t="shared" si="59"/>
        <v>Rechazado</v>
      </c>
      <c r="I1917" s="4" t="s">
        <v>948</v>
      </c>
      <c r="J1917" s="4" t="s">
        <v>16</v>
      </c>
      <c r="K1917" s="4" t="s">
        <v>1659</v>
      </c>
      <c r="L1917" s="7" t="s">
        <v>25</v>
      </c>
      <c r="M1917" s="4">
        <v>3122888</v>
      </c>
      <c r="N1917" s="26" t="s">
        <v>1657</v>
      </c>
      <c r="O1917" s="8">
        <v>43018</v>
      </c>
      <c r="P1917" s="4" t="s">
        <v>15</v>
      </c>
      <c r="Q1917" s="4" t="s">
        <v>1660</v>
      </c>
    </row>
    <row r="1918" spans="1:17" x14ac:dyDescent="0.25">
      <c r="A1918" s="4">
        <v>925</v>
      </c>
      <c r="B1918" s="5" t="s">
        <v>23</v>
      </c>
      <c r="C1918" s="4" t="s">
        <v>1652</v>
      </c>
      <c r="D1918" s="4">
        <v>18746</v>
      </c>
      <c r="E1918" s="6">
        <v>9747533.5</v>
      </c>
      <c r="F1918" s="6">
        <v>9747533.5</v>
      </c>
      <c r="G1918" s="6">
        <f t="shared" si="58"/>
        <v>0</v>
      </c>
      <c r="H1918" s="6" t="str">
        <f t="shared" si="59"/>
        <v>Aceptado</v>
      </c>
      <c r="I1918" s="4" t="s">
        <v>949</v>
      </c>
      <c r="J1918" s="4" t="s">
        <v>16</v>
      </c>
      <c r="K1918" s="4" t="s">
        <v>1659</v>
      </c>
      <c r="L1918" s="7" t="s">
        <v>25</v>
      </c>
      <c r="M1918" s="4">
        <v>3122888</v>
      </c>
      <c r="N1918" s="26" t="s">
        <v>1657</v>
      </c>
      <c r="O1918" s="8">
        <v>43018</v>
      </c>
      <c r="P1918" s="4" t="s">
        <v>15</v>
      </c>
      <c r="Q1918" s="4"/>
    </row>
    <row r="1919" spans="1:17" x14ac:dyDescent="0.25">
      <c r="A1919" s="4">
        <v>926</v>
      </c>
      <c r="B1919" s="5" t="s">
        <v>23</v>
      </c>
      <c r="C1919" s="4" t="s">
        <v>1652</v>
      </c>
      <c r="D1919" s="4">
        <v>29296</v>
      </c>
      <c r="E1919" s="6">
        <v>6829936.9100000001</v>
      </c>
      <c r="F1919" s="6">
        <v>6829936.9100000001</v>
      </c>
      <c r="G1919" s="6">
        <f t="shared" si="58"/>
        <v>0</v>
      </c>
      <c r="H1919" s="6" t="str">
        <f t="shared" si="59"/>
        <v>Aceptado</v>
      </c>
      <c r="I1919" s="4" t="s">
        <v>950</v>
      </c>
      <c r="J1919" s="4" t="s">
        <v>16</v>
      </c>
      <c r="K1919" s="4" t="s">
        <v>1659</v>
      </c>
      <c r="L1919" s="7" t="s">
        <v>25</v>
      </c>
      <c r="M1919" s="4">
        <v>3122888</v>
      </c>
      <c r="N1919" s="26" t="s">
        <v>1657</v>
      </c>
      <c r="O1919" s="8">
        <v>43018</v>
      </c>
      <c r="P1919" s="4" t="s">
        <v>15</v>
      </c>
      <c r="Q1919" s="4"/>
    </row>
    <row r="1920" spans="1:17" x14ac:dyDescent="0.25">
      <c r="A1920" s="4">
        <v>927</v>
      </c>
      <c r="B1920" s="5" t="s">
        <v>23</v>
      </c>
      <c r="C1920" s="4" t="s">
        <v>1652</v>
      </c>
      <c r="D1920" s="4">
        <v>12554</v>
      </c>
      <c r="E1920" s="6">
        <v>2041095.84</v>
      </c>
      <c r="F1920" s="6">
        <v>1405572.7172065291</v>
      </c>
      <c r="G1920" s="6">
        <f t="shared" si="58"/>
        <v>635523.12279347098</v>
      </c>
      <c r="H1920" s="6" t="str">
        <f t="shared" si="59"/>
        <v>Parcial</v>
      </c>
      <c r="I1920" s="4" t="s">
        <v>951</v>
      </c>
      <c r="J1920" s="4" t="s">
        <v>16</v>
      </c>
      <c r="K1920" s="4" t="s">
        <v>1659</v>
      </c>
      <c r="L1920" s="7" t="s">
        <v>25</v>
      </c>
      <c r="M1920" s="4">
        <v>3122888</v>
      </c>
      <c r="N1920" s="26" t="s">
        <v>1657</v>
      </c>
      <c r="O1920" s="8">
        <v>43018</v>
      </c>
      <c r="P1920" s="4" t="s">
        <v>15</v>
      </c>
      <c r="Q1920" s="4" t="s">
        <v>1658</v>
      </c>
    </row>
    <row r="1921" spans="1:17" x14ac:dyDescent="0.25">
      <c r="A1921" s="4">
        <v>928</v>
      </c>
      <c r="B1921" s="5" t="s">
        <v>23</v>
      </c>
      <c r="C1921" s="4" t="s">
        <v>1652</v>
      </c>
      <c r="D1921" s="4">
        <v>22998</v>
      </c>
      <c r="E1921" s="6">
        <v>12849998.710000001</v>
      </c>
      <c r="F1921" s="6">
        <v>11373360.883047346</v>
      </c>
      <c r="G1921" s="6">
        <f t="shared" si="58"/>
        <v>1476637.8269526549</v>
      </c>
      <c r="H1921" s="6" t="str">
        <f t="shared" si="59"/>
        <v>Parcial</v>
      </c>
      <c r="I1921" s="4" t="s">
        <v>952</v>
      </c>
      <c r="J1921" s="4" t="s">
        <v>16</v>
      </c>
      <c r="K1921" s="4" t="s">
        <v>1659</v>
      </c>
      <c r="L1921" s="7" t="s">
        <v>25</v>
      </c>
      <c r="M1921" s="4">
        <v>3122888</v>
      </c>
      <c r="N1921" s="26" t="s">
        <v>1657</v>
      </c>
      <c r="O1921" s="8">
        <v>43018</v>
      </c>
      <c r="P1921" s="4" t="s">
        <v>15</v>
      </c>
      <c r="Q1921" s="4" t="s">
        <v>1658</v>
      </c>
    </row>
    <row r="1922" spans="1:17" x14ac:dyDescent="0.25">
      <c r="A1922" s="4">
        <v>929</v>
      </c>
      <c r="B1922" s="5" t="s">
        <v>23</v>
      </c>
      <c r="C1922" s="4" t="s">
        <v>1652</v>
      </c>
      <c r="D1922" s="4">
        <v>18582</v>
      </c>
      <c r="E1922" s="6">
        <v>10527327.210000001</v>
      </c>
      <c r="F1922" s="6">
        <v>10527327.210000001</v>
      </c>
      <c r="G1922" s="6">
        <f t="shared" si="58"/>
        <v>0</v>
      </c>
      <c r="H1922" s="6" t="str">
        <f t="shared" si="59"/>
        <v>Aceptado</v>
      </c>
      <c r="I1922" s="4" t="s">
        <v>953</v>
      </c>
      <c r="J1922" s="4" t="s">
        <v>16</v>
      </c>
      <c r="K1922" s="4" t="s">
        <v>1659</v>
      </c>
      <c r="L1922" s="7" t="s">
        <v>25</v>
      </c>
      <c r="M1922" s="4">
        <v>3122888</v>
      </c>
      <c r="N1922" s="26" t="s">
        <v>1657</v>
      </c>
      <c r="O1922" s="8">
        <v>43018</v>
      </c>
      <c r="P1922" s="4" t="s">
        <v>15</v>
      </c>
      <c r="Q1922" s="4"/>
    </row>
    <row r="1923" spans="1:17" x14ac:dyDescent="0.25">
      <c r="A1923" s="4">
        <v>930</v>
      </c>
      <c r="B1923" s="5" t="s">
        <v>23</v>
      </c>
      <c r="C1923" s="4" t="s">
        <v>1652</v>
      </c>
      <c r="D1923" s="4">
        <v>29845</v>
      </c>
      <c r="E1923" s="6">
        <v>17682783.960000001</v>
      </c>
      <c r="F1923" s="6">
        <v>17090840.016969711</v>
      </c>
      <c r="G1923" s="6">
        <f t="shared" si="58"/>
        <v>591943.94303029031</v>
      </c>
      <c r="H1923" s="6" t="str">
        <f t="shared" si="59"/>
        <v>Parcial</v>
      </c>
      <c r="I1923" s="4" t="s">
        <v>954</v>
      </c>
      <c r="J1923" s="4" t="s">
        <v>16</v>
      </c>
      <c r="K1923" s="4" t="s">
        <v>1659</v>
      </c>
      <c r="L1923" s="7" t="s">
        <v>25</v>
      </c>
      <c r="M1923" s="4">
        <v>3122888</v>
      </c>
      <c r="N1923" s="26" t="s">
        <v>1657</v>
      </c>
      <c r="O1923" s="8">
        <v>43018</v>
      </c>
      <c r="P1923" s="4" t="s">
        <v>15</v>
      </c>
      <c r="Q1923" s="4" t="s">
        <v>1658</v>
      </c>
    </row>
    <row r="1924" spans="1:17" x14ac:dyDescent="0.25">
      <c r="A1924" s="4">
        <v>931</v>
      </c>
      <c r="B1924" s="5" t="s">
        <v>23</v>
      </c>
      <c r="C1924" s="4" t="s">
        <v>1652</v>
      </c>
      <c r="D1924" s="4">
        <v>19635</v>
      </c>
      <c r="E1924" s="6">
        <v>452044.01</v>
      </c>
      <c r="F1924" s="6">
        <v>452044.01</v>
      </c>
      <c r="G1924" s="6">
        <f t="shared" si="58"/>
        <v>0</v>
      </c>
      <c r="H1924" s="6" t="str">
        <f t="shared" si="59"/>
        <v>Aceptado</v>
      </c>
      <c r="I1924" s="4" t="s">
        <v>955</v>
      </c>
      <c r="J1924" s="4" t="s">
        <v>16</v>
      </c>
      <c r="K1924" s="4" t="s">
        <v>1659</v>
      </c>
      <c r="L1924" s="7" t="s">
        <v>25</v>
      </c>
      <c r="M1924" s="4">
        <v>3122888</v>
      </c>
      <c r="N1924" s="26" t="s">
        <v>1657</v>
      </c>
      <c r="O1924" s="8">
        <v>43018</v>
      </c>
      <c r="P1924" s="4" t="s">
        <v>15</v>
      </c>
      <c r="Q1924" s="4"/>
    </row>
    <row r="1925" spans="1:17" x14ac:dyDescent="0.25">
      <c r="A1925" s="4">
        <v>932</v>
      </c>
      <c r="B1925" s="5" t="s">
        <v>23</v>
      </c>
      <c r="C1925" s="4" t="s">
        <v>1652</v>
      </c>
      <c r="D1925" s="4">
        <v>18390</v>
      </c>
      <c r="E1925" s="6">
        <v>6475821.0499999998</v>
      </c>
      <c r="F1925" s="6">
        <v>5540281.0392935947</v>
      </c>
      <c r="G1925" s="6">
        <f t="shared" si="58"/>
        <v>935540.01070640516</v>
      </c>
      <c r="H1925" s="6" t="str">
        <f t="shared" si="59"/>
        <v>Parcial</v>
      </c>
      <c r="I1925" s="4" t="s">
        <v>956</v>
      </c>
      <c r="J1925" s="4" t="s">
        <v>16</v>
      </c>
      <c r="K1925" s="4" t="s">
        <v>1659</v>
      </c>
      <c r="L1925" s="7" t="s">
        <v>25</v>
      </c>
      <c r="M1925" s="4">
        <v>3122888</v>
      </c>
      <c r="N1925" s="26" t="s">
        <v>1657</v>
      </c>
      <c r="O1925" s="8">
        <v>43018</v>
      </c>
      <c r="P1925" s="4" t="s">
        <v>15</v>
      </c>
      <c r="Q1925" s="4" t="s">
        <v>1658</v>
      </c>
    </row>
    <row r="1926" spans="1:17" x14ac:dyDescent="0.25">
      <c r="A1926" s="4">
        <v>933</v>
      </c>
      <c r="B1926" s="5" t="s">
        <v>23</v>
      </c>
      <c r="C1926" s="4" t="s">
        <v>1652</v>
      </c>
      <c r="D1926" s="4">
        <v>18944</v>
      </c>
      <c r="E1926" s="6">
        <v>2098132.7400000002</v>
      </c>
      <c r="F1926" s="6">
        <v>2098132.7400000002</v>
      </c>
      <c r="G1926" s="6">
        <f t="shared" si="58"/>
        <v>0</v>
      </c>
      <c r="H1926" s="6" t="str">
        <f t="shared" si="59"/>
        <v>Aceptado</v>
      </c>
      <c r="I1926" s="4" t="s">
        <v>957</v>
      </c>
      <c r="J1926" s="4" t="s">
        <v>16</v>
      </c>
      <c r="K1926" s="4" t="s">
        <v>1659</v>
      </c>
      <c r="L1926" s="7" t="s">
        <v>25</v>
      </c>
      <c r="M1926" s="4">
        <v>3122888</v>
      </c>
      <c r="N1926" s="26" t="s">
        <v>1657</v>
      </c>
      <c r="O1926" s="8">
        <v>43018</v>
      </c>
      <c r="P1926" s="4" t="s">
        <v>15</v>
      </c>
      <c r="Q1926" s="4"/>
    </row>
    <row r="1927" spans="1:17" x14ac:dyDescent="0.25">
      <c r="A1927" s="4">
        <v>934</v>
      </c>
      <c r="B1927" s="5" t="s">
        <v>23</v>
      </c>
      <c r="C1927" s="4" t="s">
        <v>1652</v>
      </c>
      <c r="D1927" s="4">
        <v>27500</v>
      </c>
      <c r="E1927" s="6">
        <v>4107707.35</v>
      </c>
      <c r="F1927" s="6">
        <v>4107707.35</v>
      </c>
      <c r="G1927" s="6">
        <f t="shared" si="58"/>
        <v>0</v>
      </c>
      <c r="H1927" s="6" t="str">
        <f t="shared" si="59"/>
        <v>Aceptado</v>
      </c>
      <c r="I1927" s="4" t="s">
        <v>958</v>
      </c>
      <c r="J1927" s="4" t="s">
        <v>16</v>
      </c>
      <c r="K1927" s="4" t="s">
        <v>1659</v>
      </c>
      <c r="L1927" s="7" t="s">
        <v>25</v>
      </c>
      <c r="M1927" s="4">
        <v>3122888</v>
      </c>
      <c r="N1927" s="26" t="s">
        <v>1657</v>
      </c>
      <c r="O1927" s="8">
        <v>43018</v>
      </c>
      <c r="P1927" s="4" t="s">
        <v>15</v>
      </c>
      <c r="Q1927" s="4"/>
    </row>
    <row r="1928" spans="1:17" x14ac:dyDescent="0.25">
      <c r="A1928" s="4">
        <v>935</v>
      </c>
      <c r="B1928" s="5" t="s">
        <v>23</v>
      </c>
      <c r="C1928" s="4" t="s">
        <v>1652</v>
      </c>
      <c r="D1928" s="4">
        <v>24703</v>
      </c>
      <c r="E1928" s="6">
        <v>2318418.2599999998</v>
      </c>
      <c r="F1928" s="6">
        <v>2318418.2599999998</v>
      </c>
      <c r="G1928" s="6">
        <f t="shared" ref="G1928:G1991" si="60">E1928-F1928</f>
        <v>0</v>
      </c>
      <c r="H1928" s="6" t="str">
        <f t="shared" ref="H1928:H1991" si="61">IF(F1928=E1928,"Aceptado",IF(G1928=E1928,"Rechazado","Parcial"))</f>
        <v>Aceptado</v>
      </c>
      <c r="I1928" s="4" t="s">
        <v>959</v>
      </c>
      <c r="J1928" s="4" t="s">
        <v>16</v>
      </c>
      <c r="K1928" s="4" t="s">
        <v>1659</v>
      </c>
      <c r="L1928" s="7" t="s">
        <v>25</v>
      </c>
      <c r="M1928" s="4">
        <v>3122888</v>
      </c>
      <c r="N1928" s="26" t="s">
        <v>1657</v>
      </c>
      <c r="O1928" s="8">
        <v>43018</v>
      </c>
      <c r="P1928" s="4" t="s">
        <v>15</v>
      </c>
      <c r="Q1928" s="4"/>
    </row>
    <row r="1929" spans="1:17" x14ac:dyDescent="0.25">
      <c r="A1929" s="4">
        <v>936</v>
      </c>
      <c r="B1929" s="5" t="s">
        <v>23</v>
      </c>
      <c r="C1929" s="4" t="s">
        <v>1652</v>
      </c>
      <c r="D1929" s="4">
        <v>19826</v>
      </c>
      <c r="E1929" s="6">
        <v>383113.79</v>
      </c>
      <c r="F1929" s="6">
        <v>232009.62908069312</v>
      </c>
      <c r="G1929" s="6">
        <f t="shared" si="60"/>
        <v>151104.16091930686</v>
      </c>
      <c r="H1929" s="6" t="str">
        <f t="shared" si="61"/>
        <v>Parcial</v>
      </c>
      <c r="I1929" s="4" t="s">
        <v>960</v>
      </c>
      <c r="J1929" s="4" t="s">
        <v>16</v>
      </c>
      <c r="K1929" s="4" t="s">
        <v>1659</v>
      </c>
      <c r="L1929" s="7" t="s">
        <v>25</v>
      </c>
      <c r="M1929" s="4">
        <v>3122888</v>
      </c>
      <c r="N1929" s="26" t="s">
        <v>1657</v>
      </c>
      <c r="O1929" s="8">
        <v>43018</v>
      </c>
      <c r="P1929" s="4" t="s">
        <v>15</v>
      </c>
      <c r="Q1929" s="4" t="s">
        <v>1658</v>
      </c>
    </row>
    <row r="1930" spans="1:17" x14ac:dyDescent="0.25">
      <c r="A1930" s="4">
        <v>937</v>
      </c>
      <c r="B1930" s="5" t="s">
        <v>23</v>
      </c>
      <c r="C1930" s="4" t="s">
        <v>1652</v>
      </c>
      <c r="D1930" s="4">
        <v>15863</v>
      </c>
      <c r="E1930" s="6">
        <v>9771867.8599999994</v>
      </c>
      <c r="F1930" s="6">
        <v>9771867.8599999994</v>
      </c>
      <c r="G1930" s="6">
        <f t="shared" si="60"/>
        <v>0</v>
      </c>
      <c r="H1930" s="6" t="str">
        <f t="shared" si="61"/>
        <v>Aceptado</v>
      </c>
      <c r="I1930" s="4" t="s">
        <v>961</v>
      </c>
      <c r="J1930" s="4" t="s">
        <v>16</v>
      </c>
      <c r="K1930" s="4" t="s">
        <v>1659</v>
      </c>
      <c r="L1930" s="7" t="s">
        <v>25</v>
      </c>
      <c r="M1930" s="4">
        <v>3122888</v>
      </c>
      <c r="N1930" s="26" t="s">
        <v>1657</v>
      </c>
      <c r="O1930" s="8">
        <v>43018</v>
      </c>
      <c r="P1930" s="4" t="s">
        <v>15</v>
      </c>
      <c r="Q1930" s="4"/>
    </row>
    <row r="1931" spans="1:17" x14ac:dyDescent="0.25">
      <c r="A1931" s="4">
        <v>938</v>
      </c>
      <c r="B1931" s="5" t="s">
        <v>23</v>
      </c>
      <c r="C1931" s="4" t="s">
        <v>1652</v>
      </c>
      <c r="D1931" s="4">
        <v>27312</v>
      </c>
      <c r="E1931" s="6">
        <v>6763247.0199999996</v>
      </c>
      <c r="F1931" s="6">
        <v>6763247.0199999996</v>
      </c>
      <c r="G1931" s="6">
        <f t="shared" si="60"/>
        <v>0</v>
      </c>
      <c r="H1931" s="6" t="str">
        <f t="shared" si="61"/>
        <v>Aceptado</v>
      </c>
      <c r="I1931" s="4" t="s">
        <v>962</v>
      </c>
      <c r="J1931" s="4" t="s">
        <v>16</v>
      </c>
      <c r="K1931" s="4" t="s">
        <v>1659</v>
      </c>
      <c r="L1931" s="7" t="s">
        <v>25</v>
      </c>
      <c r="M1931" s="4">
        <v>3122888</v>
      </c>
      <c r="N1931" s="26" t="s">
        <v>1657</v>
      </c>
      <c r="O1931" s="8">
        <v>43018</v>
      </c>
      <c r="P1931" s="4" t="s">
        <v>15</v>
      </c>
      <c r="Q1931" s="4"/>
    </row>
    <row r="1932" spans="1:17" x14ac:dyDescent="0.25">
      <c r="A1932" s="4">
        <v>939</v>
      </c>
      <c r="B1932" s="5" t="s">
        <v>23</v>
      </c>
      <c r="C1932" s="4" t="s">
        <v>1652</v>
      </c>
      <c r="D1932" s="4">
        <v>18428</v>
      </c>
      <c r="E1932" s="6">
        <v>302007.5</v>
      </c>
      <c r="F1932" s="6">
        <v>0</v>
      </c>
      <c r="G1932" s="6">
        <f t="shared" si="60"/>
        <v>302007.5</v>
      </c>
      <c r="H1932" s="6" t="str">
        <f t="shared" si="61"/>
        <v>Rechazado</v>
      </c>
      <c r="I1932" s="4" t="s">
        <v>963</v>
      </c>
      <c r="J1932" s="4" t="s">
        <v>16</v>
      </c>
      <c r="K1932" s="4" t="s">
        <v>1659</v>
      </c>
      <c r="L1932" s="7" t="s">
        <v>25</v>
      </c>
      <c r="M1932" s="4">
        <v>3122888</v>
      </c>
      <c r="N1932" s="26" t="s">
        <v>1657</v>
      </c>
      <c r="O1932" s="8">
        <v>43018</v>
      </c>
      <c r="P1932" s="4" t="s">
        <v>15</v>
      </c>
      <c r="Q1932" s="4" t="s">
        <v>1669</v>
      </c>
    </row>
    <row r="1933" spans="1:17" x14ac:dyDescent="0.25">
      <c r="A1933" s="4">
        <v>940</v>
      </c>
      <c r="B1933" s="5" t="s">
        <v>23</v>
      </c>
      <c r="C1933" s="4" t="s">
        <v>1652</v>
      </c>
      <c r="D1933" s="4">
        <v>21761</v>
      </c>
      <c r="E1933" s="6">
        <v>2571199.0099999998</v>
      </c>
      <c r="F1933" s="6">
        <v>2571199.0099999998</v>
      </c>
      <c r="G1933" s="6">
        <f t="shared" si="60"/>
        <v>0</v>
      </c>
      <c r="H1933" s="6" t="str">
        <f t="shared" si="61"/>
        <v>Aceptado</v>
      </c>
      <c r="I1933" s="4" t="s">
        <v>964</v>
      </c>
      <c r="J1933" s="4" t="s">
        <v>16</v>
      </c>
      <c r="K1933" s="4" t="s">
        <v>1659</v>
      </c>
      <c r="L1933" s="7" t="s">
        <v>25</v>
      </c>
      <c r="M1933" s="4">
        <v>3122888</v>
      </c>
      <c r="N1933" s="26" t="s">
        <v>1657</v>
      </c>
      <c r="O1933" s="8">
        <v>43018</v>
      </c>
      <c r="P1933" s="4" t="s">
        <v>15</v>
      </c>
      <c r="Q1933" s="4"/>
    </row>
    <row r="1934" spans="1:17" x14ac:dyDescent="0.25">
      <c r="A1934" s="4">
        <v>941</v>
      </c>
      <c r="B1934" s="5" t="s">
        <v>23</v>
      </c>
      <c r="C1934" s="4" t="s">
        <v>1652</v>
      </c>
      <c r="D1934" s="4">
        <v>22033</v>
      </c>
      <c r="E1934" s="6">
        <v>8233781.75</v>
      </c>
      <c r="F1934" s="6">
        <v>0</v>
      </c>
      <c r="G1934" s="6">
        <f t="shared" si="60"/>
        <v>8233781.75</v>
      </c>
      <c r="H1934" s="6" t="str">
        <f t="shared" si="61"/>
        <v>Rechazado</v>
      </c>
      <c r="I1934" s="4" t="s">
        <v>965</v>
      </c>
      <c r="J1934" s="4" t="s">
        <v>16</v>
      </c>
      <c r="K1934" s="4" t="s">
        <v>1659</v>
      </c>
      <c r="L1934" s="7" t="s">
        <v>25</v>
      </c>
      <c r="M1934" s="4">
        <v>3122888</v>
      </c>
      <c r="N1934" s="26" t="s">
        <v>1657</v>
      </c>
      <c r="O1934" s="8">
        <v>43018</v>
      </c>
      <c r="P1934" s="4" t="s">
        <v>15</v>
      </c>
      <c r="Q1934" s="4" t="s">
        <v>1671</v>
      </c>
    </row>
    <row r="1935" spans="1:17" x14ac:dyDescent="0.25">
      <c r="A1935" s="4">
        <v>942</v>
      </c>
      <c r="B1935" s="5" t="s">
        <v>23</v>
      </c>
      <c r="C1935" s="4" t="s">
        <v>1652</v>
      </c>
      <c r="D1935" s="4">
        <v>13085</v>
      </c>
      <c r="E1935" s="6">
        <v>661674.44999999995</v>
      </c>
      <c r="F1935" s="6">
        <v>661674.44999999995</v>
      </c>
      <c r="G1935" s="6">
        <f t="shared" si="60"/>
        <v>0</v>
      </c>
      <c r="H1935" s="6" t="str">
        <f t="shared" si="61"/>
        <v>Aceptado</v>
      </c>
      <c r="I1935" s="4" t="s">
        <v>966</v>
      </c>
      <c r="J1935" s="4" t="s">
        <v>16</v>
      </c>
      <c r="K1935" s="4" t="s">
        <v>1659</v>
      </c>
      <c r="L1935" s="7" t="s">
        <v>25</v>
      </c>
      <c r="M1935" s="4">
        <v>3122888</v>
      </c>
      <c r="N1935" s="26" t="s">
        <v>1657</v>
      </c>
      <c r="O1935" s="8">
        <v>43018</v>
      </c>
      <c r="P1935" s="4" t="s">
        <v>15</v>
      </c>
      <c r="Q1935" s="4"/>
    </row>
    <row r="1936" spans="1:17" x14ac:dyDescent="0.25">
      <c r="A1936" s="4">
        <v>943</v>
      </c>
      <c r="B1936" s="5" t="s">
        <v>23</v>
      </c>
      <c r="C1936" s="4" t="s">
        <v>1652</v>
      </c>
      <c r="D1936" s="4">
        <v>14003</v>
      </c>
      <c r="E1936" s="6">
        <v>1089272.95</v>
      </c>
      <c r="F1936" s="6">
        <v>1089272.95</v>
      </c>
      <c r="G1936" s="6">
        <f t="shared" si="60"/>
        <v>0</v>
      </c>
      <c r="H1936" s="6" t="str">
        <f t="shared" si="61"/>
        <v>Aceptado</v>
      </c>
      <c r="I1936" s="4" t="s">
        <v>967</v>
      </c>
      <c r="J1936" s="4" t="s">
        <v>16</v>
      </c>
      <c r="K1936" s="4" t="s">
        <v>1659</v>
      </c>
      <c r="L1936" s="7" t="s">
        <v>25</v>
      </c>
      <c r="M1936" s="4">
        <v>3122888</v>
      </c>
      <c r="N1936" s="26" t="s">
        <v>1657</v>
      </c>
      <c r="O1936" s="8">
        <v>43018</v>
      </c>
      <c r="P1936" s="4" t="s">
        <v>15</v>
      </c>
      <c r="Q1936" s="4"/>
    </row>
    <row r="1937" spans="1:17" x14ac:dyDescent="0.25">
      <c r="A1937" s="4">
        <v>944</v>
      </c>
      <c r="B1937" s="5" t="s">
        <v>23</v>
      </c>
      <c r="C1937" s="4" t="s">
        <v>1652</v>
      </c>
      <c r="D1937" s="4">
        <v>26782</v>
      </c>
      <c r="E1937" s="6">
        <v>1375434.75</v>
      </c>
      <c r="F1937" s="6">
        <v>0</v>
      </c>
      <c r="G1937" s="6">
        <f t="shared" si="60"/>
        <v>1375434.75</v>
      </c>
      <c r="H1937" s="6" t="str">
        <f t="shared" si="61"/>
        <v>Rechazado</v>
      </c>
      <c r="I1937" s="4" t="s">
        <v>968</v>
      </c>
      <c r="J1937" s="4" t="s">
        <v>16</v>
      </c>
      <c r="K1937" s="4" t="s">
        <v>1659</v>
      </c>
      <c r="L1937" s="7" t="s">
        <v>25</v>
      </c>
      <c r="M1937" s="4">
        <v>3122888</v>
      </c>
      <c r="N1937" s="26" t="s">
        <v>1657</v>
      </c>
      <c r="O1937" s="8">
        <v>43018</v>
      </c>
      <c r="P1937" s="4" t="s">
        <v>15</v>
      </c>
      <c r="Q1937" s="4" t="s">
        <v>1668</v>
      </c>
    </row>
    <row r="1938" spans="1:17" x14ac:dyDescent="0.25">
      <c r="A1938" s="4">
        <v>945</v>
      </c>
      <c r="B1938" s="5" t="s">
        <v>23</v>
      </c>
      <c r="C1938" s="4" t="s">
        <v>1652</v>
      </c>
      <c r="D1938" s="4">
        <v>18157</v>
      </c>
      <c r="E1938" s="6">
        <v>14741098.699999999</v>
      </c>
      <c r="F1938" s="6">
        <v>14732945.392703395</v>
      </c>
      <c r="G1938" s="6">
        <f t="shared" si="60"/>
        <v>8153.3072966039181</v>
      </c>
      <c r="H1938" s="6" t="str">
        <f t="shared" si="61"/>
        <v>Parcial</v>
      </c>
      <c r="I1938" s="4" t="s">
        <v>969</v>
      </c>
      <c r="J1938" s="4" t="s">
        <v>16</v>
      </c>
      <c r="K1938" s="4" t="s">
        <v>1659</v>
      </c>
      <c r="L1938" s="7" t="s">
        <v>25</v>
      </c>
      <c r="M1938" s="4">
        <v>3122888</v>
      </c>
      <c r="N1938" s="26" t="s">
        <v>1657</v>
      </c>
      <c r="O1938" s="8">
        <v>43018</v>
      </c>
      <c r="P1938" s="4" t="s">
        <v>15</v>
      </c>
      <c r="Q1938" s="4" t="s">
        <v>1658</v>
      </c>
    </row>
    <row r="1939" spans="1:17" x14ac:dyDescent="0.25">
      <c r="A1939" s="4">
        <v>946</v>
      </c>
      <c r="B1939" s="5" t="s">
        <v>23</v>
      </c>
      <c r="C1939" s="4" t="s">
        <v>1652</v>
      </c>
      <c r="D1939" s="4">
        <v>2431</v>
      </c>
      <c r="E1939" s="6">
        <v>1605313.66</v>
      </c>
      <c r="F1939" s="6">
        <v>1605313.66</v>
      </c>
      <c r="G1939" s="6">
        <f t="shared" si="60"/>
        <v>0</v>
      </c>
      <c r="H1939" s="6" t="str">
        <f t="shared" si="61"/>
        <v>Aceptado</v>
      </c>
      <c r="I1939" s="4" t="s">
        <v>970</v>
      </c>
      <c r="J1939" s="4" t="s">
        <v>16</v>
      </c>
      <c r="K1939" s="4" t="s">
        <v>1659</v>
      </c>
      <c r="L1939" s="7" t="s">
        <v>25</v>
      </c>
      <c r="M1939" s="4">
        <v>3122888</v>
      </c>
      <c r="N1939" s="26" t="s">
        <v>1657</v>
      </c>
      <c r="O1939" s="8">
        <v>43018</v>
      </c>
      <c r="P1939" s="4" t="s">
        <v>15</v>
      </c>
      <c r="Q1939" s="4"/>
    </row>
    <row r="1940" spans="1:17" x14ac:dyDescent="0.25">
      <c r="A1940" s="4">
        <v>947</v>
      </c>
      <c r="B1940" s="5" t="s">
        <v>23</v>
      </c>
      <c r="C1940" s="4" t="s">
        <v>1652</v>
      </c>
      <c r="D1940" s="4">
        <v>24185</v>
      </c>
      <c r="E1940" s="6">
        <v>5820606.2000000002</v>
      </c>
      <c r="F1940" s="6">
        <v>5820606.2000000002</v>
      </c>
      <c r="G1940" s="6">
        <f t="shared" si="60"/>
        <v>0</v>
      </c>
      <c r="H1940" s="6" t="str">
        <f t="shared" si="61"/>
        <v>Aceptado</v>
      </c>
      <c r="I1940" s="4" t="s">
        <v>971</v>
      </c>
      <c r="J1940" s="4" t="s">
        <v>16</v>
      </c>
      <c r="K1940" s="4" t="s">
        <v>1659</v>
      </c>
      <c r="L1940" s="7" t="s">
        <v>25</v>
      </c>
      <c r="M1940" s="4">
        <v>3122888</v>
      </c>
      <c r="N1940" s="26" t="s">
        <v>1657</v>
      </c>
      <c r="O1940" s="8">
        <v>43018</v>
      </c>
      <c r="P1940" s="4" t="s">
        <v>15</v>
      </c>
      <c r="Q1940" s="4"/>
    </row>
    <row r="1941" spans="1:17" x14ac:dyDescent="0.25">
      <c r="A1941" s="4">
        <v>948</v>
      </c>
      <c r="B1941" s="5" t="s">
        <v>23</v>
      </c>
      <c r="C1941" s="4" t="s">
        <v>1652</v>
      </c>
      <c r="D1941" s="4">
        <v>16099</v>
      </c>
      <c r="E1941" s="6">
        <v>3397395.26</v>
      </c>
      <c r="F1941" s="6">
        <v>3397395.26</v>
      </c>
      <c r="G1941" s="6">
        <f t="shared" si="60"/>
        <v>0</v>
      </c>
      <c r="H1941" s="6" t="str">
        <f t="shared" si="61"/>
        <v>Aceptado</v>
      </c>
      <c r="I1941" s="4" t="s">
        <v>972</v>
      </c>
      <c r="J1941" s="4" t="s">
        <v>16</v>
      </c>
      <c r="K1941" s="4" t="s">
        <v>1659</v>
      </c>
      <c r="L1941" s="7" t="s">
        <v>25</v>
      </c>
      <c r="M1941" s="4">
        <v>3122888</v>
      </c>
      <c r="N1941" s="26" t="s">
        <v>1657</v>
      </c>
      <c r="O1941" s="8">
        <v>43018</v>
      </c>
      <c r="P1941" s="4" t="s">
        <v>15</v>
      </c>
      <c r="Q1941" s="4"/>
    </row>
    <row r="1942" spans="1:17" x14ac:dyDescent="0.25">
      <c r="A1942" s="4">
        <v>949</v>
      </c>
      <c r="B1942" s="5" t="s">
        <v>23</v>
      </c>
      <c r="C1942" s="4" t="s">
        <v>1652</v>
      </c>
      <c r="D1942" s="4">
        <v>16047</v>
      </c>
      <c r="E1942" s="6">
        <v>6264943.3300000001</v>
      </c>
      <c r="F1942" s="6">
        <v>6264943.3300000001</v>
      </c>
      <c r="G1942" s="6">
        <f t="shared" si="60"/>
        <v>0</v>
      </c>
      <c r="H1942" s="6" t="str">
        <f t="shared" si="61"/>
        <v>Aceptado</v>
      </c>
      <c r="I1942" s="4" t="s">
        <v>973</v>
      </c>
      <c r="J1942" s="4" t="s">
        <v>16</v>
      </c>
      <c r="K1942" s="4" t="s">
        <v>1659</v>
      </c>
      <c r="L1942" s="7" t="s">
        <v>25</v>
      </c>
      <c r="M1942" s="4">
        <v>3122888</v>
      </c>
      <c r="N1942" s="26" t="s">
        <v>1657</v>
      </c>
      <c r="O1942" s="8">
        <v>43018</v>
      </c>
      <c r="P1942" s="4" t="s">
        <v>15</v>
      </c>
      <c r="Q1942" s="4"/>
    </row>
    <row r="1943" spans="1:17" x14ac:dyDescent="0.25">
      <c r="A1943" s="4">
        <v>950</v>
      </c>
      <c r="B1943" s="5" t="s">
        <v>23</v>
      </c>
      <c r="C1943" s="4" t="s">
        <v>1652</v>
      </c>
      <c r="D1943" s="4">
        <v>18871</v>
      </c>
      <c r="E1943" s="6">
        <v>3270597.97</v>
      </c>
      <c r="F1943" s="6">
        <v>3270597.97</v>
      </c>
      <c r="G1943" s="6">
        <f t="shared" si="60"/>
        <v>0</v>
      </c>
      <c r="H1943" s="6" t="str">
        <f t="shared" si="61"/>
        <v>Aceptado</v>
      </c>
      <c r="I1943" s="4" t="s">
        <v>974</v>
      </c>
      <c r="J1943" s="4" t="s">
        <v>16</v>
      </c>
      <c r="K1943" s="4" t="s">
        <v>1659</v>
      </c>
      <c r="L1943" s="7" t="s">
        <v>25</v>
      </c>
      <c r="M1943" s="4">
        <v>3122888</v>
      </c>
      <c r="N1943" s="26" t="s">
        <v>1657</v>
      </c>
      <c r="O1943" s="8">
        <v>43018</v>
      </c>
      <c r="P1943" s="4" t="s">
        <v>15</v>
      </c>
      <c r="Q1943" s="4"/>
    </row>
    <row r="1944" spans="1:17" x14ac:dyDescent="0.25">
      <c r="A1944" s="4">
        <v>951</v>
      </c>
      <c r="B1944" s="5" t="s">
        <v>23</v>
      </c>
      <c r="C1944" s="4" t="s">
        <v>1652</v>
      </c>
      <c r="D1944" s="4">
        <v>16677</v>
      </c>
      <c r="E1944" s="6">
        <v>1808367.64</v>
      </c>
      <c r="F1944" s="6">
        <v>1808367.64</v>
      </c>
      <c r="G1944" s="6">
        <f t="shared" si="60"/>
        <v>0</v>
      </c>
      <c r="H1944" s="6" t="str">
        <f t="shared" si="61"/>
        <v>Aceptado</v>
      </c>
      <c r="I1944" s="4" t="s">
        <v>975</v>
      </c>
      <c r="J1944" s="4" t="s">
        <v>16</v>
      </c>
      <c r="K1944" s="4" t="s">
        <v>1659</v>
      </c>
      <c r="L1944" s="7" t="s">
        <v>25</v>
      </c>
      <c r="M1944" s="4">
        <v>3122888</v>
      </c>
      <c r="N1944" s="26" t="s">
        <v>1657</v>
      </c>
      <c r="O1944" s="8">
        <v>43018</v>
      </c>
      <c r="P1944" s="4" t="s">
        <v>15</v>
      </c>
      <c r="Q1944" s="4"/>
    </row>
    <row r="1945" spans="1:17" x14ac:dyDescent="0.25">
      <c r="A1945" s="4">
        <v>952</v>
      </c>
      <c r="B1945" s="5" t="s">
        <v>23</v>
      </c>
      <c r="C1945" s="4" t="s">
        <v>1652</v>
      </c>
      <c r="D1945" s="4">
        <v>16562</v>
      </c>
      <c r="E1945" s="6">
        <v>2535718.79</v>
      </c>
      <c r="F1945" s="6">
        <v>2535718.79</v>
      </c>
      <c r="G1945" s="6">
        <f t="shared" si="60"/>
        <v>0</v>
      </c>
      <c r="H1945" s="6" t="str">
        <f t="shared" si="61"/>
        <v>Aceptado</v>
      </c>
      <c r="I1945" s="4" t="s">
        <v>976</v>
      </c>
      <c r="J1945" s="4" t="s">
        <v>16</v>
      </c>
      <c r="K1945" s="4" t="s">
        <v>1659</v>
      </c>
      <c r="L1945" s="7" t="s">
        <v>25</v>
      </c>
      <c r="M1945" s="4">
        <v>3122888</v>
      </c>
      <c r="N1945" s="26" t="s">
        <v>1657</v>
      </c>
      <c r="O1945" s="8">
        <v>43018</v>
      </c>
      <c r="P1945" s="4" t="s">
        <v>15</v>
      </c>
      <c r="Q1945" s="4"/>
    </row>
    <row r="1946" spans="1:17" x14ac:dyDescent="0.25">
      <c r="A1946" s="4">
        <v>953</v>
      </c>
      <c r="B1946" s="5" t="s">
        <v>23</v>
      </c>
      <c r="C1946" s="4" t="s">
        <v>1652</v>
      </c>
      <c r="D1946" s="4">
        <v>17913</v>
      </c>
      <c r="E1946" s="6">
        <v>5399586.7599999998</v>
      </c>
      <c r="F1946" s="6">
        <v>5399586.7599999998</v>
      </c>
      <c r="G1946" s="6">
        <f t="shared" si="60"/>
        <v>0</v>
      </c>
      <c r="H1946" s="6" t="str">
        <f t="shared" si="61"/>
        <v>Aceptado</v>
      </c>
      <c r="I1946" s="4" t="s">
        <v>977</v>
      </c>
      <c r="J1946" s="4" t="s">
        <v>16</v>
      </c>
      <c r="K1946" s="4" t="s">
        <v>1659</v>
      </c>
      <c r="L1946" s="7" t="s">
        <v>25</v>
      </c>
      <c r="M1946" s="4">
        <v>3122888</v>
      </c>
      <c r="N1946" s="26" t="s">
        <v>1657</v>
      </c>
      <c r="O1946" s="8">
        <v>43018</v>
      </c>
      <c r="P1946" s="4" t="s">
        <v>15</v>
      </c>
      <c r="Q1946" s="4"/>
    </row>
    <row r="1947" spans="1:17" x14ac:dyDescent="0.25">
      <c r="A1947" s="4">
        <v>954</v>
      </c>
      <c r="B1947" s="5" t="s">
        <v>23</v>
      </c>
      <c r="C1947" s="4" t="s">
        <v>1652</v>
      </c>
      <c r="D1947" s="4">
        <v>20227</v>
      </c>
      <c r="E1947" s="6">
        <v>4050742.56</v>
      </c>
      <c r="F1947" s="6">
        <v>4050742.56</v>
      </c>
      <c r="G1947" s="6">
        <f t="shared" si="60"/>
        <v>0</v>
      </c>
      <c r="H1947" s="6" t="str">
        <f t="shared" si="61"/>
        <v>Aceptado</v>
      </c>
      <c r="I1947" s="4" t="s">
        <v>978</v>
      </c>
      <c r="J1947" s="4" t="s">
        <v>16</v>
      </c>
      <c r="K1947" s="4" t="s">
        <v>1659</v>
      </c>
      <c r="L1947" s="7" t="s">
        <v>25</v>
      </c>
      <c r="M1947" s="4">
        <v>3122888</v>
      </c>
      <c r="N1947" s="26" t="s">
        <v>1657</v>
      </c>
      <c r="O1947" s="8">
        <v>43018</v>
      </c>
      <c r="P1947" s="4" t="s">
        <v>15</v>
      </c>
      <c r="Q1947" s="4"/>
    </row>
    <row r="1948" spans="1:17" x14ac:dyDescent="0.25">
      <c r="A1948" s="4">
        <v>955</v>
      </c>
      <c r="B1948" s="5" t="s">
        <v>23</v>
      </c>
      <c r="C1948" s="4" t="s">
        <v>1652</v>
      </c>
      <c r="D1948" s="4">
        <v>20151</v>
      </c>
      <c r="E1948" s="6">
        <v>4855944.3099999996</v>
      </c>
      <c r="F1948" s="6">
        <v>4855944.3099999996</v>
      </c>
      <c r="G1948" s="6">
        <f t="shared" si="60"/>
        <v>0</v>
      </c>
      <c r="H1948" s="6" t="str">
        <f t="shared" si="61"/>
        <v>Aceptado</v>
      </c>
      <c r="I1948" s="4" t="s">
        <v>979</v>
      </c>
      <c r="J1948" s="4" t="s">
        <v>16</v>
      </c>
      <c r="K1948" s="4" t="s">
        <v>1659</v>
      </c>
      <c r="L1948" s="7" t="s">
        <v>25</v>
      </c>
      <c r="M1948" s="4">
        <v>3122888</v>
      </c>
      <c r="N1948" s="26" t="s">
        <v>1657</v>
      </c>
      <c r="O1948" s="8">
        <v>43018</v>
      </c>
      <c r="P1948" s="4" t="s">
        <v>15</v>
      </c>
      <c r="Q1948" s="4"/>
    </row>
    <row r="1949" spans="1:17" x14ac:dyDescent="0.25">
      <c r="A1949" s="4">
        <v>956</v>
      </c>
      <c r="B1949" s="5" t="s">
        <v>23</v>
      </c>
      <c r="C1949" s="4" t="s">
        <v>1652</v>
      </c>
      <c r="D1949" s="4">
        <v>21082</v>
      </c>
      <c r="E1949" s="6">
        <v>7726538.6900000004</v>
      </c>
      <c r="F1949" s="6">
        <v>7726538.6900000004</v>
      </c>
      <c r="G1949" s="6">
        <f t="shared" si="60"/>
        <v>0</v>
      </c>
      <c r="H1949" s="6" t="str">
        <f t="shared" si="61"/>
        <v>Aceptado</v>
      </c>
      <c r="I1949" s="4" t="s">
        <v>980</v>
      </c>
      <c r="J1949" s="4" t="s">
        <v>16</v>
      </c>
      <c r="K1949" s="4" t="s">
        <v>1659</v>
      </c>
      <c r="L1949" s="7" t="s">
        <v>25</v>
      </c>
      <c r="M1949" s="4">
        <v>3122888</v>
      </c>
      <c r="N1949" s="26" t="s">
        <v>1657</v>
      </c>
      <c r="O1949" s="8">
        <v>43018</v>
      </c>
      <c r="P1949" s="4" t="s">
        <v>15</v>
      </c>
      <c r="Q1949" s="4"/>
    </row>
    <row r="1950" spans="1:17" x14ac:dyDescent="0.25">
      <c r="A1950" s="4">
        <v>957</v>
      </c>
      <c r="B1950" s="5" t="s">
        <v>23</v>
      </c>
      <c r="C1950" s="4" t="s">
        <v>1652</v>
      </c>
      <c r="D1950" s="4">
        <v>17653</v>
      </c>
      <c r="E1950" s="6">
        <v>4561842.43</v>
      </c>
      <c r="F1950" s="6">
        <v>4561842.43</v>
      </c>
      <c r="G1950" s="6">
        <f t="shared" si="60"/>
        <v>0</v>
      </c>
      <c r="H1950" s="6" t="str">
        <f t="shared" si="61"/>
        <v>Aceptado</v>
      </c>
      <c r="I1950" s="4" t="s">
        <v>981</v>
      </c>
      <c r="J1950" s="4" t="s">
        <v>16</v>
      </c>
      <c r="K1950" s="4" t="s">
        <v>1659</v>
      </c>
      <c r="L1950" s="7" t="s">
        <v>25</v>
      </c>
      <c r="M1950" s="4">
        <v>3122888</v>
      </c>
      <c r="N1950" s="26" t="s">
        <v>1657</v>
      </c>
      <c r="O1950" s="8">
        <v>43018</v>
      </c>
      <c r="P1950" s="4" t="s">
        <v>15</v>
      </c>
      <c r="Q1950" s="4"/>
    </row>
    <row r="1951" spans="1:17" x14ac:dyDescent="0.25">
      <c r="A1951" s="4">
        <v>958</v>
      </c>
      <c r="B1951" s="5" t="s">
        <v>23</v>
      </c>
      <c r="C1951" s="4" t="s">
        <v>1652</v>
      </c>
      <c r="D1951" s="4">
        <v>20389</v>
      </c>
      <c r="E1951" s="6">
        <v>928901.06</v>
      </c>
      <c r="F1951" s="6">
        <v>928901.06</v>
      </c>
      <c r="G1951" s="6">
        <f t="shared" si="60"/>
        <v>0</v>
      </c>
      <c r="H1951" s="6" t="str">
        <f t="shared" si="61"/>
        <v>Aceptado</v>
      </c>
      <c r="I1951" s="4" t="s">
        <v>982</v>
      </c>
      <c r="J1951" s="4" t="s">
        <v>16</v>
      </c>
      <c r="K1951" s="4" t="s">
        <v>1659</v>
      </c>
      <c r="L1951" s="7" t="s">
        <v>25</v>
      </c>
      <c r="M1951" s="4">
        <v>3122888</v>
      </c>
      <c r="N1951" s="26" t="s">
        <v>1657</v>
      </c>
      <c r="O1951" s="8">
        <v>43018</v>
      </c>
      <c r="P1951" s="4" t="s">
        <v>15</v>
      </c>
      <c r="Q1951" s="4"/>
    </row>
    <row r="1952" spans="1:17" x14ac:dyDescent="0.25">
      <c r="A1952" s="4">
        <v>959</v>
      </c>
      <c r="B1952" s="5" t="s">
        <v>23</v>
      </c>
      <c r="C1952" s="4" t="s">
        <v>1652</v>
      </c>
      <c r="D1952" s="4">
        <v>17523</v>
      </c>
      <c r="E1952" s="6">
        <v>2462612.11</v>
      </c>
      <c r="F1952" s="6">
        <v>2462612.11</v>
      </c>
      <c r="G1952" s="6">
        <f t="shared" si="60"/>
        <v>0</v>
      </c>
      <c r="H1952" s="6" t="str">
        <f t="shared" si="61"/>
        <v>Aceptado</v>
      </c>
      <c r="I1952" s="4" t="s">
        <v>983</v>
      </c>
      <c r="J1952" s="4" t="s">
        <v>16</v>
      </c>
      <c r="K1952" s="4" t="s">
        <v>1659</v>
      </c>
      <c r="L1952" s="7" t="s">
        <v>25</v>
      </c>
      <c r="M1952" s="4">
        <v>3122888</v>
      </c>
      <c r="N1952" s="26" t="s">
        <v>1657</v>
      </c>
      <c r="O1952" s="8">
        <v>43018</v>
      </c>
      <c r="P1952" s="4" t="s">
        <v>15</v>
      </c>
      <c r="Q1952" s="4"/>
    </row>
    <row r="1953" spans="1:17" x14ac:dyDescent="0.25">
      <c r="A1953" s="4">
        <v>960</v>
      </c>
      <c r="B1953" s="5" t="s">
        <v>23</v>
      </c>
      <c r="C1953" s="4" t="s">
        <v>1652</v>
      </c>
      <c r="D1953" s="4">
        <v>2167</v>
      </c>
      <c r="E1953" s="6">
        <v>2526768.63</v>
      </c>
      <c r="F1953" s="6">
        <v>2526768.63</v>
      </c>
      <c r="G1953" s="6">
        <f t="shared" si="60"/>
        <v>0</v>
      </c>
      <c r="H1953" s="6" t="str">
        <f t="shared" si="61"/>
        <v>Aceptado</v>
      </c>
      <c r="I1953" s="4" t="s">
        <v>984</v>
      </c>
      <c r="J1953" s="4" t="s">
        <v>16</v>
      </c>
      <c r="K1953" s="4" t="s">
        <v>1659</v>
      </c>
      <c r="L1953" s="7" t="s">
        <v>25</v>
      </c>
      <c r="M1953" s="4">
        <v>3122888</v>
      </c>
      <c r="N1953" s="26" t="s">
        <v>1657</v>
      </c>
      <c r="O1953" s="8">
        <v>43018</v>
      </c>
      <c r="P1953" s="4" t="s">
        <v>15</v>
      </c>
      <c r="Q1953" s="4"/>
    </row>
    <row r="1954" spans="1:17" x14ac:dyDescent="0.25">
      <c r="A1954" s="4">
        <v>961</v>
      </c>
      <c r="B1954" s="5" t="s">
        <v>23</v>
      </c>
      <c r="C1954" s="4" t="s">
        <v>1652</v>
      </c>
      <c r="D1954" s="4">
        <v>11499</v>
      </c>
      <c r="E1954" s="6">
        <v>1227166.6100000001</v>
      </c>
      <c r="F1954" s="6">
        <v>0</v>
      </c>
      <c r="G1954" s="6">
        <f t="shared" si="60"/>
        <v>1227166.6100000001</v>
      </c>
      <c r="H1954" s="6" t="str">
        <f t="shared" si="61"/>
        <v>Rechazado</v>
      </c>
      <c r="I1954" s="4" t="s">
        <v>985</v>
      </c>
      <c r="J1954" s="4" t="s">
        <v>16</v>
      </c>
      <c r="K1954" s="4" t="s">
        <v>1659</v>
      </c>
      <c r="L1954" s="7" t="s">
        <v>25</v>
      </c>
      <c r="M1954" s="4">
        <v>3122888</v>
      </c>
      <c r="N1954" s="26" t="s">
        <v>1657</v>
      </c>
      <c r="O1954" s="8">
        <v>43018</v>
      </c>
      <c r="P1954" s="4" t="s">
        <v>15</v>
      </c>
      <c r="Q1954" s="4" t="s">
        <v>1669</v>
      </c>
    </row>
    <row r="1955" spans="1:17" x14ac:dyDescent="0.25">
      <c r="A1955" s="4">
        <v>962</v>
      </c>
      <c r="B1955" s="5" t="s">
        <v>23</v>
      </c>
      <c r="C1955" s="4" t="s">
        <v>1652</v>
      </c>
      <c r="D1955" s="4">
        <v>13745</v>
      </c>
      <c r="E1955" s="6">
        <v>3597843.43</v>
      </c>
      <c r="F1955" s="6">
        <v>3597843.43</v>
      </c>
      <c r="G1955" s="6">
        <f t="shared" si="60"/>
        <v>0</v>
      </c>
      <c r="H1955" s="6" t="str">
        <f t="shared" si="61"/>
        <v>Aceptado</v>
      </c>
      <c r="I1955" s="4" t="s">
        <v>986</v>
      </c>
      <c r="J1955" s="4" t="s">
        <v>16</v>
      </c>
      <c r="K1955" s="4" t="s">
        <v>1659</v>
      </c>
      <c r="L1955" s="7" t="s">
        <v>25</v>
      </c>
      <c r="M1955" s="4">
        <v>3122888</v>
      </c>
      <c r="N1955" s="26" t="s">
        <v>1657</v>
      </c>
      <c r="O1955" s="8">
        <v>43018</v>
      </c>
      <c r="P1955" s="4" t="s">
        <v>15</v>
      </c>
      <c r="Q1955" s="4"/>
    </row>
    <row r="1956" spans="1:17" x14ac:dyDescent="0.25">
      <c r="A1956" s="4">
        <v>963</v>
      </c>
      <c r="B1956" s="5" t="s">
        <v>23</v>
      </c>
      <c r="C1956" s="4" t="s">
        <v>1652</v>
      </c>
      <c r="D1956" s="4">
        <v>28255</v>
      </c>
      <c r="E1956" s="6">
        <v>6376060.4500000002</v>
      </c>
      <c r="F1956" s="6">
        <v>6331833.8450915255</v>
      </c>
      <c r="G1956" s="6">
        <f t="shared" si="60"/>
        <v>44226.604908474721</v>
      </c>
      <c r="H1956" s="6" t="str">
        <f t="shared" si="61"/>
        <v>Parcial</v>
      </c>
      <c r="I1956" s="4" t="s">
        <v>987</v>
      </c>
      <c r="J1956" s="4" t="s">
        <v>16</v>
      </c>
      <c r="K1956" s="4" t="s">
        <v>1659</v>
      </c>
      <c r="L1956" s="7" t="s">
        <v>25</v>
      </c>
      <c r="M1956" s="4">
        <v>3122888</v>
      </c>
      <c r="N1956" s="26" t="s">
        <v>1657</v>
      </c>
      <c r="O1956" s="8">
        <v>43018</v>
      </c>
      <c r="P1956" s="4" t="s">
        <v>15</v>
      </c>
      <c r="Q1956" s="4" t="s">
        <v>1658</v>
      </c>
    </row>
    <row r="1957" spans="1:17" x14ac:dyDescent="0.25">
      <c r="A1957" s="4">
        <v>964</v>
      </c>
      <c r="B1957" s="5" t="s">
        <v>23</v>
      </c>
      <c r="C1957" s="4" t="s">
        <v>1652</v>
      </c>
      <c r="D1957" s="4">
        <v>17248</v>
      </c>
      <c r="E1957" s="6">
        <v>4101260.93</v>
      </c>
      <c r="F1957" s="6">
        <v>4101260.93</v>
      </c>
      <c r="G1957" s="6">
        <f t="shared" si="60"/>
        <v>0</v>
      </c>
      <c r="H1957" s="6" t="str">
        <f t="shared" si="61"/>
        <v>Aceptado</v>
      </c>
      <c r="I1957" s="4" t="s">
        <v>988</v>
      </c>
      <c r="J1957" s="4" t="s">
        <v>16</v>
      </c>
      <c r="K1957" s="4" t="s">
        <v>1659</v>
      </c>
      <c r="L1957" s="7" t="s">
        <v>25</v>
      </c>
      <c r="M1957" s="4">
        <v>3122888</v>
      </c>
      <c r="N1957" s="26" t="s">
        <v>1657</v>
      </c>
      <c r="O1957" s="8">
        <v>43018</v>
      </c>
      <c r="P1957" s="4" t="s">
        <v>15</v>
      </c>
      <c r="Q1957" s="4"/>
    </row>
    <row r="1958" spans="1:17" x14ac:dyDescent="0.25">
      <c r="A1958" s="4">
        <v>965</v>
      </c>
      <c r="B1958" s="5" t="s">
        <v>23</v>
      </c>
      <c r="C1958" s="4" t="s">
        <v>1652</v>
      </c>
      <c r="D1958" s="4">
        <v>13707</v>
      </c>
      <c r="E1958" s="6">
        <v>5694314.4100000001</v>
      </c>
      <c r="F1958" s="6">
        <v>5694314.4100000001</v>
      </c>
      <c r="G1958" s="6">
        <f t="shared" si="60"/>
        <v>0</v>
      </c>
      <c r="H1958" s="6" t="str">
        <f t="shared" si="61"/>
        <v>Aceptado</v>
      </c>
      <c r="I1958" s="4" t="s">
        <v>989</v>
      </c>
      <c r="J1958" s="4" t="s">
        <v>16</v>
      </c>
      <c r="K1958" s="4" t="s">
        <v>1659</v>
      </c>
      <c r="L1958" s="7" t="s">
        <v>25</v>
      </c>
      <c r="M1958" s="4">
        <v>3122888</v>
      </c>
      <c r="N1958" s="26" t="s">
        <v>1657</v>
      </c>
      <c r="O1958" s="8">
        <v>43018</v>
      </c>
      <c r="P1958" s="4" t="s">
        <v>15</v>
      </c>
      <c r="Q1958" s="4"/>
    </row>
    <row r="1959" spans="1:17" x14ac:dyDescent="0.25">
      <c r="A1959" s="4">
        <v>966</v>
      </c>
      <c r="B1959" s="5" t="s">
        <v>23</v>
      </c>
      <c r="C1959" s="4" t="s">
        <v>1652</v>
      </c>
      <c r="D1959" s="4">
        <v>13731</v>
      </c>
      <c r="E1959" s="6">
        <v>6188109.7599999998</v>
      </c>
      <c r="F1959" s="6">
        <v>6188109.7599999998</v>
      </c>
      <c r="G1959" s="6">
        <f t="shared" si="60"/>
        <v>0</v>
      </c>
      <c r="H1959" s="6" t="str">
        <f t="shared" si="61"/>
        <v>Aceptado</v>
      </c>
      <c r="I1959" s="4" t="s">
        <v>990</v>
      </c>
      <c r="J1959" s="4" t="s">
        <v>16</v>
      </c>
      <c r="K1959" s="4" t="s">
        <v>1659</v>
      </c>
      <c r="L1959" s="7" t="s">
        <v>25</v>
      </c>
      <c r="M1959" s="4">
        <v>3122888</v>
      </c>
      <c r="N1959" s="26" t="s">
        <v>1657</v>
      </c>
      <c r="O1959" s="8">
        <v>43018</v>
      </c>
      <c r="P1959" s="4" t="s">
        <v>15</v>
      </c>
      <c r="Q1959" s="4"/>
    </row>
    <row r="1960" spans="1:17" x14ac:dyDescent="0.25">
      <c r="A1960" s="4">
        <v>967</v>
      </c>
      <c r="B1960" s="5" t="s">
        <v>23</v>
      </c>
      <c r="C1960" s="4" t="s">
        <v>1652</v>
      </c>
      <c r="D1960" s="4">
        <v>22260</v>
      </c>
      <c r="E1960" s="6">
        <v>4920623.51</v>
      </c>
      <c r="F1960" s="6">
        <v>4920623.51</v>
      </c>
      <c r="G1960" s="6">
        <f t="shared" si="60"/>
        <v>0</v>
      </c>
      <c r="H1960" s="6" t="str">
        <f t="shared" si="61"/>
        <v>Aceptado</v>
      </c>
      <c r="I1960" s="4" t="s">
        <v>991</v>
      </c>
      <c r="J1960" s="4" t="s">
        <v>16</v>
      </c>
      <c r="K1960" s="4" t="s">
        <v>1659</v>
      </c>
      <c r="L1960" s="7" t="s">
        <v>25</v>
      </c>
      <c r="M1960" s="4">
        <v>3122888</v>
      </c>
      <c r="N1960" s="26" t="s">
        <v>1657</v>
      </c>
      <c r="O1960" s="8">
        <v>43018</v>
      </c>
      <c r="P1960" s="4" t="s">
        <v>15</v>
      </c>
      <c r="Q1960" s="4"/>
    </row>
    <row r="1961" spans="1:17" x14ac:dyDescent="0.25">
      <c r="A1961" s="4">
        <v>968</v>
      </c>
      <c r="B1961" s="5" t="s">
        <v>23</v>
      </c>
      <c r="C1961" s="4" t="s">
        <v>1652</v>
      </c>
      <c r="D1961" s="4">
        <v>13743</v>
      </c>
      <c r="E1961" s="6">
        <v>7343668.75</v>
      </c>
      <c r="F1961" s="6">
        <v>7343668.75</v>
      </c>
      <c r="G1961" s="6">
        <f t="shared" si="60"/>
        <v>0</v>
      </c>
      <c r="H1961" s="6" t="str">
        <f t="shared" si="61"/>
        <v>Aceptado</v>
      </c>
      <c r="I1961" s="4" t="s">
        <v>992</v>
      </c>
      <c r="J1961" s="4" t="s">
        <v>16</v>
      </c>
      <c r="K1961" s="4" t="s">
        <v>1659</v>
      </c>
      <c r="L1961" s="7" t="s">
        <v>25</v>
      </c>
      <c r="M1961" s="4">
        <v>3122888</v>
      </c>
      <c r="N1961" s="26" t="s">
        <v>1657</v>
      </c>
      <c r="O1961" s="8">
        <v>43018</v>
      </c>
      <c r="P1961" s="4" t="s">
        <v>15</v>
      </c>
      <c r="Q1961" s="4"/>
    </row>
    <row r="1962" spans="1:17" x14ac:dyDescent="0.25">
      <c r="A1962" s="4">
        <v>969</v>
      </c>
      <c r="B1962" s="5" t="s">
        <v>23</v>
      </c>
      <c r="C1962" s="4" t="s">
        <v>1652</v>
      </c>
      <c r="D1962" s="4">
        <v>12388</v>
      </c>
      <c r="E1962" s="6">
        <v>5704312.3200000003</v>
      </c>
      <c r="F1962" s="6">
        <v>5704312.3200000003</v>
      </c>
      <c r="G1962" s="6">
        <f t="shared" si="60"/>
        <v>0</v>
      </c>
      <c r="H1962" s="6" t="str">
        <f t="shared" si="61"/>
        <v>Aceptado</v>
      </c>
      <c r="I1962" s="4" t="s">
        <v>993</v>
      </c>
      <c r="J1962" s="4" t="s">
        <v>16</v>
      </c>
      <c r="K1962" s="4" t="s">
        <v>1659</v>
      </c>
      <c r="L1962" s="7" t="s">
        <v>25</v>
      </c>
      <c r="M1962" s="4">
        <v>3122888</v>
      </c>
      <c r="N1962" s="26" t="s">
        <v>1657</v>
      </c>
      <c r="O1962" s="8">
        <v>43018</v>
      </c>
      <c r="P1962" s="4" t="s">
        <v>15</v>
      </c>
      <c r="Q1962" s="4"/>
    </row>
    <row r="1963" spans="1:17" x14ac:dyDescent="0.25">
      <c r="A1963" s="4">
        <v>970</v>
      </c>
      <c r="B1963" s="5" t="s">
        <v>23</v>
      </c>
      <c r="C1963" s="4" t="s">
        <v>1652</v>
      </c>
      <c r="D1963" s="4">
        <v>17030</v>
      </c>
      <c r="E1963" s="6">
        <v>12191796.26</v>
      </c>
      <c r="F1963" s="6">
        <v>12111708.6253592</v>
      </c>
      <c r="G1963" s="6">
        <f t="shared" si="60"/>
        <v>80087.634640799835</v>
      </c>
      <c r="H1963" s="6" t="str">
        <f t="shared" si="61"/>
        <v>Parcial</v>
      </c>
      <c r="I1963" s="4" t="s">
        <v>994</v>
      </c>
      <c r="J1963" s="4" t="s">
        <v>16</v>
      </c>
      <c r="K1963" s="4" t="s">
        <v>1659</v>
      </c>
      <c r="L1963" s="7" t="s">
        <v>25</v>
      </c>
      <c r="M1963" s="4">
        <v>3122888</v>
      </c>
      <c r="N1963" s="26" t="s">
        <v>1657</v>
      </c>
      <c r="O1963" s="8">
        <v>43018</v>
      </c>
      <c r="P1963" s="4" t="s">
        <v>15</v>
      </c>
      <c r="Q1963" s="4" t="s">
        <v>1658</v>
      </c>
    </row>
    <row r="1964" spans="1:17" x14ac:dyDescent="0.25">
      <c r="A1964" s="4">
        <v>971</v>
      </c>
      <c r="B1964" s="5" t="s">
        <v>23</v>
      </c>
      <c r="C1964" s="4" t="s">
        <v>1652</v>
      </c>
      <c r="D1964" s="4">
        <v>11535</v>
      </c>
      <c r="E1964" s="6">
        <v>2221450.7799999998</v>
      </c>
      <c r="F1964" s="6">
        <v>2221450.7799999998</v>
      </c>
      <c r="G1964" s="6">
        <f t="shared" si="60"/>
        <v>0</v>
      </c>
      <c r="H1964" s="6" t="str">
        <f t="shared" si="61"/>
        <v>Aceptado</v>
      </c>
      <c r="I1964" s="4" t="s">
        <v>995</v>
      </c>
      <c r="J1964" s="4" t="s">
        <v>16</v>
      </c>
      <c r="K1964" s="4" t="s">
        <v>1659</v>
      </c>
      <c r="L1964" s="7" t="s">
        <v>25</v>
      </c>
      <c r="M1964" s="4">
        <v>3122888</v>
      </c>
      <c r="N1964" s="26" t="s">
        <v>1657</v>
      </c>
      <c r="O1964" s="8">
        <v>43018</v>
      </c>
      <c r="P1964" s="4" t="s">
        <v>15</v>
      </c>
      <c r="Q1964" s="4"/>
    </row>
    <row r="1965" spans="1:17" x14ac:dyDescent="0.25">
      <c r="A1965" s="4">
        <v>972</v>
      </c>
      <c r="B1965" s="5" t="s">
        <v>23</v>
      </c>
      <c r="C1965" s="4" t="s">
        <v>1652</v>
      </c>
      <c r="D1965" s="4">
        <v>12434</v>
      </c>
      <c r="E1965" s="6">
        <v>1800862.84</v>
      </c>
      <c r="F1965" s="6">
        <v>1800862.84</v>
      </c>
      <c r="G1965" s="6">
        <f t="shared" si="60"/>
        <v>0</v>
      </c>
      <c r="H1965" s="6" t="str">
        <f t="shared" si="61"/>
        <v>Aceptado</v>
      </c>
      <c r="I1965" s="4" t="s">
        <v>996</v>
      </c>
      <c r="J1965" s="4" t="s">
        <v>16</v>
      </c>
      <c r="K1965" s="4" t="s">
        <v>1659</v>
      </c>
      <c r="L1965" s="7" t="s">
        <v>25</v>
      </c>
      <c r="M1965" s="4">
        <v>3122888</v>
      </c>
      <c r="N1965" s="26" t="s">
        <v>1657</v>
      </c>
      <c r="O1965" s="8">
        <v>43018</v>
      </c>
      <c r="P1965" s="4" t="s">
        <v>15</v>
      </c>
      <c r="Q1965" s="4"/>
    </row>
    <row r="1966" spans="1:17" x14ac:dyDescent="0.25">
      <c r="A1966" s="4">
        <v>973</v>
      </c>
      <c r="B1966" s="5" t="s">
        <v>23</v>
      </c>
      <c r="C1966" s="4" t="s">
        <v>1652</v>
      </c>
      <c r="D1966" s="4">
        <v>13937</v>
      </c>
      <c r="E1966" s="6">
        <v>1040420.23</v>
      </c>
      <c r="F1966" s="6">
        <v>1040420.23</v>
      </c>
      <c r="G1966" s="6">
        <f t="shared" si="60"/>
        <v>0</v>
      </c>
      <c r="H1966" s="6" t="str">
        <f t="shared" si="61"/>
        <v>Aceptado</v>
      </c>
      <c r="I1966" s="4" t="s">
        <v>997</v>
      </c>
      <c r="J1966" s="4" t="s">
        <v>16</v>
      </c>
      <c r="K1966" s="4" t="s">
        <v>1659</v>
      </c>
      <c r="L1966" s="7" t="s">
        <v>25</v>
      </c>
      <c r="M1966" s="4">
        <v>3122888</v>
      </c>
      <c r="N1966" s="26" t="s">
        <v>1657</v>
      </c>
      <c r="O1966" s="8">
        <v>43018</v>
      </c>
      <c r="P1966" s="4" t="s">
        <v>15</v>
      </c>
      <c r="Q1966" s="4"/>
    </row>
    <row r="1967" spans="1:17" x14ac:dyDescent="0.25">
      <c r="A1967" s="4">
        <v>974</v>
      </c>
      <c r="B1967" s="5" t="s">
        <v>23</v>
      </c>
      <c r="C1967" s="4" t="s">
        <v>1652</v>
      </c>
      <c r="D1967" s="4">
        <v>15280</v>
      </c>
      <c r="E1967" s="6">
        <v>4166254.75</v>
      </c>
      <c r="F1967" s="6">
        <v>4166254.75</v>
      </c>
      <c r="G1967" s="6">
        <f t="shared" si="60"/>
        <v>0</v>
      </c>
      <c r="H1967" s="6" t="str">
        <f t="shared" si="61"/>
        <v>Aceptado</v>
      </c>
      <c r="I1967" s="4" t="s">
        <v>998</v>
      </c>
      <c r="J1967" s="4" t="s">
        <v>16</v>
      </c>
      <c r="K1967" s="4" t="s">
        <v>1659</v>
      </c>
      <c r="L1967" s="7" t="s">
        <v>25</v>
      </c>
      <c r="M1967" s="4">
        <v>3122888</v>
      </c>
      <c r="N1967" s="26" t="s">
        <v>1657</v>
      </c>
      <c r="O1967" s="8">
        <v>43018</v>
      </c>
      <c r="P1967" s="4" t="s">
        <v>15</v>
      </c>
      <c r="Q1967" s="4"/>
    </row>
    <row r="1968" spans="1:17" x14ac:dyDescent="0.25">
      <c r="A1968" s="4">
        <v>975</v>
      </c>
      <c r="B1968" s="5" t="s">
        <v>23</v>
      </c>
      <c r="C1968" s="4" t="s">
        <v>1652</v>
      </c>
      <c r="D1968" s="4">
        <v>15644</v>
      </c>
      <c r="E1968" s="6">
        <v>2743691.24</v>
      </c>
      <c r="F1968" s="6">
        <v>2743691.24</v>
      </c>
      <c r="G1968" s="6">
        <f t="shared" si="60"/>
        <v>0</v>
      </c>
      <c r="H1968" s="6" t="str">
        <f t="shared" si="61"/>
        <v>Aceptado</v>
      </c>
      <c r="I1968" s="4" t="s">
        <v>999</v>
      </c>
      <c r="J1968" s="4" t="s">
        <v>16</v>
      </c>
      <c r="K1968" s="4" t="s">
        <v>1659</v>
      </c>
      <c r="L1968" s="7" t="s">
        <v>25</v>
      </c>
      <c r="M1968" s="4">
        <v>3122888</v>
      </c>
      <c r="N1968" s="26" t="s">
        <v>1657</v>
      </c>
      <c r="O1968" s="8">
        <v>43018</v>
      </c>
      <c r="P1968" s="4" t="s">
        <v>15</v>
      </c>
      <c r="Q1968" s="4"/>
    </row>
    <row r="1969" spans="1:17" x14ac:dyDescent="0.25">
      <c r="A1969" s="4">
        <v>976</v>
      </c>
      <c r="B1969" s="5" t="s">
        <v>23</v>
      </c>
      <c r="C1969" s="4" t="s">
        <v>1652</v>
      </c>
      <c r="D1969" s="4">
        <v>2199</v>
      </c>
      <c r="E1969" s="6">
        <v>2418193.73</v>
      </c>
      <c r="F1969" s="6">
        <v>2418193.73</v>
      </c>
      <c r="G1969" s="6">
        <f t="shared" si="60"/>
        <v>0</v>
      </c>
      <c r="H1969" s="6" t="str">
        <f t="shared" si="61"/>
        <v>Aceptado</v>
      </c>
      <c r="I1969" s="4" t="s">
        <v>1000</v>
      </c>
      <c r="J1969" s="4" t="s">
        <v>16</v>
      </c>
      <c r="K1969" s="4" t="s">
        <v>1659</v>
      </c>
      <c r="L1969" s="7" t="s">
        <v>25</v>
      </c>
      <c r="M1969" s="4">
        <v>3122888</v>
      </c>
      <c r="N1969" s="26" t="s">
        <v>1657</v>
      </c>
      <c r="O1969" s="8">
        <v>43018</v>
      </c>
      <c r="P1969" s="4" t="s">
        <v>15</v>
      </c>
      <c r="Q1969" s="4"/>
    </row>
    <row r="1970" spans="1:17" x14ac:dyDescent="0.25">
      <c r="A1970" s="4">
        <v>977</v>
      </c>
      <c r="B1970" s="5" t="s">
        <v>23</v>
      </c>
      <c r="C1970" s="4" t="s">
        <v>1652</v>
      </c>
      <c r="D1970" s="4">
        <v>15621</v>
      </c>
      <c r="E1970" s="6">
        <v>8434152.4399999995</v>
      </c>
      <c r="F1970" s="6">
        <v>8434152.4399999995</v>
      </c>
      <c r="G1970" s="6">
        <f t="shared" si="60"/>
        <v>0</v>
      </c>
      <c r="H1970" s="6" t="str">
        <f t="shared" si="61"/>
        <v>Aceptado</v>
      </c>
      <c r="I1970" s="4" t="s">
        <v>1001</v>
      </c>
      <c r="J1970" s="4" t="s">
        <v>16</v>
      </c>
      <c r="K1970" s="4" t="s">
        <v>1659</v>
      </c>
      <c r="L1970" s="7" t="s">
        <v>25</v>
      </c>
      <c r="M1970" s="4">
        <v>3122888</v>
      </c>
      <c r="N1970" s="26" t="s">
        <v>1657</v>
      </c>
      <c r="O1970" s="8">
        <v>43018</v>
      </c>
      <c r="P1970" s="4" t="s">
        <v>15</v>
      </c>
      <c r="Q1970" s="4"/>
    </row>
    <row r="1971" spans="1:17" x14ac:dyDescent="0.25">
      <c r="A1971" s="4">
        <v>978</v>
      </c>
      <c r="B1971" s="5" t="s">
        <v>23</v>
      </c>
      <c r="C1971" s="4" t="s">
        <v>1652</v>
      </c>
      <c r="D1971" s="4">
        <v>19060</v>
      </c>
      <c r="E1971" s="6">
        <v>7214280.4400000004</v>
      </c>
      <c r="F1971" s="6">
        <v>7214280.4400000004</v>
      </c>
      <c r="G1971" s="6">
        <f t="shared" si="60"/>
        <v>0</v>
      </c>
      <c r="H1971" s="6" t="str">
        <f t="shared" si="61"/>
        <v>Aceptado</v>
      </c>
      <c r="I1971" s="4" t="s">
        <v>1002</v>
      </c>
      <c r="J1971" s="4" t="s">
        <v>16</v>
      </c>
      <c r="K1971" s="4" t="s">
        <v>1659</v>
      </c>
      <c r="L1971" s="7" t="s">
        <v>25</v>
      </c>
      <c r="M1971" s="4">
        <v>3122888</v>
      </c>
      <c r="N1971" s="26" t="s">
        <v>1657</v>
      </c>
      <c r="O1971" s="8">
        <v>43018</v>
      </c>
      <c r="P1971" s="4" t="s">
        <v>15</v>
      </c>
      <c r="Q1971" s="4"/>
    </row>
    <row r="1972" spans="1:17" x14ac:dyDescent="0.25">
      <c r="A1972" s="4">
        <v>979</v>
      </c>
      <c r="B1972" s="5" t="s">
        <v>23</v>
      </c>
      <c r="C1972" s="4" t="s">
        <v>1652</v>
      </c>
      <c r="D1972" s="4">
        <v>16836</v>
      </c>
      <c r="E1972" s="6">
        <v>2655929.69</v>
      </c>
      <c r="F1972" s="6">
        <v>2655929.69</v>
      </c>
      <c r="G1972" s="6">
        <f t="shared" si="60"/>
        <v>0</v>
      </c>
      <c r="H1972" s="6" t="str">
        <f t="shared" si="61"/>
        <v>Aceptado</v>
      </c>
      <c r="I1972" s="4" t="s">
        <v>1003</v>
      </c>
      <c r="J1972" s="4" t="s">
        <v>16</v>
      </c>
      <c r="K1972" s="4" t="s">
        <v>1659</v>
      </c>
      <c r="L1972" s="7" t="s">
        <v>25</v>
      </c>
      <c r="M1972" s="4">
        <v>3122888</v>
      </c>
      <c r="N1972" s="26" t="s">
        <v>1657</v>
      </c>
      <c r="O1972" s="8">
        <v>43018</v>
      </c>
      <c r="P1972" s="4" t="s">
        <v>15</v>
      </c>
      <c r="Q1972" s="4"/>
    </row>
    <row r="1973" spans="1:17" x14ac:dyDescent="0.25">
      <c r="A1973" s="4">
        <v>980</v>
      </c>
      <c r="B1973" s="5" t="s">
        <v>23</v>
      </c>
      <c r="C1973" s="4" t="s">
        <v>1652</v>
      </c>
      <c r="D1973" s="4">
        <v>22364</v>
      </c>
      <c r="E1973" s="6">
        <v>3516254.11</v>
      </c>
      <c r="F1973" s="6">
        <v>3516254.11</v>
      </c>
      <c r="G1973" s="6">
        <f t="shared" si="60"/>
        <v>0</v>
      </c>
      <c r="H1973" s="6" t="str">
        <f t="shared" si="61"/>
        <v>Aceptado</v>
      </c>
      <c r="I1973" s="4" t="s">
        <v>1004</v>
      </c>
      <c r="J1973" s="4" t="s">
        <v>16</v>
      </c>
      <c r="K1973" s="4" t="s">
        <v>1659</v>
      </c>
      <c r="L1973" s="7" t="s">
        <v>25</v>
      </c>
      <c r="M1973" s="4">
        <v>3122888</v>
      </c>
      <c r="N1973" s="26" t="s">
        <v>1657</v>
      </c>
      <c r="O1973" s="8">
        <v>43018</v>
      </c>
      <c r="P1973" s="4" t="s">
        <v>15</v>
      </c>
      <c r="Q1973" s="4"/>
    </row>
    <row r="1974" spans="1:17" x14ac:dyDescent="0.25">
      <c r="A1974" s="4">
        <v>981</v>
      </c>
      <c r="B1974" s="5" t="s">
        <v>23</v>
      </c>
      <c r="C1974" s="4" t="s">
        <v>1652</v>
      </c>
      <c r="D1974" s="4">
        <v>24347</v>
      </c>
      <c r="E1974" s="6">
        <v>1631865.31</v>
      </c>
      <c r="F1974" s="6">
        <v>1631865.31</v>
      </c>
      <c r="G1974" s="6">
        <f t="shared" si="60"/>
        <v>0</v>
      </c>
      <c r="H1974" s="6" t="str">
        <f t="shared" si="61"/>
        <v>Aceptado</v>
      </c>
      <c r="I1974" s="4" t="s">
        <v>1005</v>
      </c>
      <c r="J1974" s="4" t="s">
        <v>16</v>
      </c>
      <c r="K1974" s="4" t="s">
        <v>1659</v>
      </c>
      <c r="L1974" s="7" t="s">
        <v>25</v>
      </c>
      <c r="M1974" s="4">
        <v>3122888</v>
      </c>
      <c r="N1974" s="26" t="s">
        <v>1657</v>
      </c>
      <c r="O1974" s="8">
        <v>43018</v>
      </c>
      <c r="P1974" s="4" t="s">
        <v>15</v>
      </c>
      <c r="Q1974" s="4"/>
    </row>
    <row r="1975" spans="1:17" x14ac:dyDescent="0.25">
      <c r="A1975" s="4">
        <v>982</v>
      </c>
      <c r="B1975" s="5" t="s">
        <v>23</v>
      </c>
      <c r="C1975" s="4" t="s">
        <v>1652</v>
      </c>
      <c r="D1975" s="4">
        <v>19969</v>
      </c>
      <c r="E1975" s="6">
        <v>1276390.6499999999</v>
      </c>
      <c r="F1975" s="6">
        <v>1276390.6499999999</v>
      </c>
      <c r="G1975" s="6">
        <f t="shared" si="60"/>
        <v>0</v>
      </c>
      <c r="H1975" s="6" t="str">
        <f t="shared" si="61"/>
        <v>Aceptado</v>
      </c>
      <c r="I1975" s="4" t="s">
        <v>1006</v>
      </c>
      <c r="J1975" s="4" t="s">
        <v>16</v>
      </c>
      <c r="K1975" s="4" t="s">
        <v>1659</v>
      </c>
      <c r="L1975" s="7" t="s">
        <v>25</v>
      </c>
      <c r="M1975" s="4">
        <v>3122888</v>
      </c>
      <c r="N1975" s="26" t="s">
        <v>1657</v>
      </c>
      <c r="O1975" s="8">
        <v>43018</v>
      </c>
      <c r="P1975" s="4" t="s">
        <v>15</v>
      </c>
      <c r="Q1975" s="4"/>
    </row>
    <row r="1976" spans="1:17" x14ac:dyDescent="0.25">
      <c r="A1976" s="4">
        <v>983</v>
      </c>
      <c r="B1976" s="5" t="s">
        <v>23</v>
      </c>
      <c r="C1976" s="4" t="s">
        <v>1652</v>
      </c>
      <c r="D1976" s="4">
        <v>17833</v>
      </c>
      <c r="E1976" s="6">
        <v>2215828.66</v>
      </c>
      <c r="F1976" s="6">
        <v>2215828.66</v>
      </c>
      <c r="G1976" s="6">
        <f t="shared" si="60"/>
        <v>0</v>
      </c>
      <c r="H1976" s="6" t="str">
        <f t="shared" si="61"/>
        <v>Aceptado</v>
      </c>
      <c r="I1976" s="4" t="s">
        <v>1007</v>
      </c>
      <c r="J1976" s="4" t="s">
        <v>16</v>
      </c>
      <c r="K1976" s="4" t="s">
        <v>1659</v>
      </c>
      <c r="L1976" s="7" t="s">
        <v>25</v>
      </c>
      <c r="M1976" s="4">
        <v>3122888</v>
      </c>
      <c r="N1976" s="26" t="s">
        <v>1657</v>
      </c>
      <c r="O1976" s="8">
        <v>43018</v>
      </c>
      <c r="P1976" s="4" t="s">
        <v>15</v>
      </c>
      <c r="Q1976" s="4"/>
    </row>
    <row r="1977" spans="1:17" x14ac:dyDescent="0.25">
      <c r="A1977" s="4">
        <v>984</v>
      </c>
      <c r="B1977" s="5" t="s">
        <v>23</v>
      </c>
      <c r="C1977" s="4" t="s">
        <v>1652</v>
      </c>
      <c r="D1977" s="4">
        <v>17376</v>
      </c>
      <c r="E1977" s="6">
        <v>4210930.82</v>
      </c>
      <c r="F1977" s="6">
        <v>4210930.82</v>
      </c>
      <c r="G1977" s="6">
        <f t="shared" si="60"/>
        <v>0</v>
      </c>
      <c r="H1977" s="6" t="str">
        <f t="shared" si="61"/>
        <v>Aceptado</v>
      </c>
      <c r="I1977" s="4" t="s">
        <v>1008</v>
      </c>
      <c r="J1977" s="4" t="s">
        <v>16</v>
      </c>
      <c r="K1977" s="4" t="s">
        <v>1659</v>
      </c>
      <c r="L1977" s="7" t="s">
        <v>25</v>
      </c>
      <c r="M1977" s="4">
        <v>3122888</v>
      </c>
      <c r="N1977" s="26" t="s">
        <v>1657</v>
      </c>
      <c r="O1977" s="8">
        <v>43018</v>
      </c>
      <c r="P1977" s="4" t="s">
        <v>15</v>
      </c>
      <c r="Q1977" s="4"/>
    </row>
    <row r="1978" spans="1:17" x14ac:dyDescent="0.25">
      <c r="A1978" s="4">
        <v>985</v>
      </c>
      <c r="B1978" s="5" t="s">
        <v>23</v>
      </c>
      <c r="C1978" s="4" t="s">
        <v>1652</v>
      </c>
      <c r="D1978" s="4">
        <v>21734</v>
      </c>
      <c r="E1978" s="6">
        <v>4899005.29</v>
      </c>
      <c r="F1978" s="6">
        <v>4899005.29</v>
      </c>
      <c r="G1978" s="6">
        <f t="shared" si="60"/>
        <v>0</v>
      </c>
      <c r="H1978" s="6" t="str">
        <f t="shared" si="61"/>
        <v>Aceptado</v>
      </c>
      <c r="I1978" s="4" t="s">
        <v>1009</v>
      </c>
      <c r="J1978" s="4" t="s">
        <v>16</v>
      </c>
      <c r="K1978" s="4" t="s">
        <v>1659</v>
      </c>
      <c r="L1978" s="7" t="s">
        <v>25</v>
      </c>
      <c r="M1978" s="4">
        <v>3122888</v>
      </c>
      <c r="N1978" s="26" t="s">
        <v>1657</v>
      </c>
      <c r="O1978" s="8">
        <v>43018</v>
      </c>
      <c r="P1978" s="4" t="s">
        <v>15</v>
      </c>
      <c r="Q1978" s="4"/>
    </row>
    <row r="1979" spans="1:17" x14ac:dyDescent="0.25">
      <c r="A1979" s="4">
        <v>986</v>
      </c>
      <c r="B1979" s="5" t="s">
        <v>23</v>
      </c>
      <c r="C1979" s="4" t="s">
        <v>1652</v>
      </c>
      <c r="D1979" s="4">
        <v>35022</v>
      </c>
      <c r="E1979" s="6">
        <v>2136619.64</v>
      </c>
      <c r="F1979" s="6">
        <v>2136619.64</v>
      </c>
      <c r="G1979" s="6">
        <f t="shared" si="60"/>
        <v>0</v>
      </c>
      <c r="H1979" s="6" t="str">
        <f t="shared" si="61"/>
        <v>Aceptado</v>
      </c>
      <c r="I1979" s="4" t="s">
        <v>1010</v>
      </c>
      <c r="J1979" s="4" t="s">
        <v>16</v>
      </c>
      <c r="K1979" s="4" t="s">
        <v>1659</v>
      </c>
      <c r="L1979" s="7" t="s">
        <v>25</v>
      </c>
      <c r="M1979" s="4">
        <v>3122888</v>
      </c>
      <c r="N1979" s="26" t="s">
        <v>1657</v>
      </c>
      <c r="O1979" s="8">
        <v>43018</v>
      </c>
      <c r="P1979" s="4" t="s">
        <v>15</v>
      </c>
      <c r="Q1979" s="4"/>
    </row>
    <row r="1980" spans="1:17" x14ac:dyDescent="0.25">
      <c r="A1980" s="4">
        <v>987</v>
      </c>
      <c r="B1980" s="5" t="s">
        <v>23</v>
      </c>
      <c r="C1980" s="4" t="s">
        <v>1652</v>
      </c>
      <c r="D1980" s="4">
        <v>22017</v>
      </c>
      <c r="E1980" s="6">
        <v>10594145.880000001</v>
      </c>
      <c r="F1980" s="6">
        <v>10503642.266842479</v>
      </c>
      <c r="G1980" s="6">
        <f t="shared" si="60"/>
        <v>90503.613157521933</v>
      </c>
      <c r="H1980" s="6" t="str">
        <f t="shared" si="61"/>
        <v>Parcial</v>
      </c>
      <c r="I1980" s="4" t="s">
        <v>1011</v>
      </c>
      <c r="J1980" s="4" t="s">
        <v>16</v>
      </c>
      <c r="K1980" s="4" t="s">
        <v>1659</v>
      </c>
      <c r="L1980" s="7" t="s">
        <v>25</v>
      </c>
      <c r="M1980" s="4">
        <v>3122888</v>
      </c>
      <c r="N1980" s="26" t="s">
        <v>1657</v>
      </c>
      <c r="O1980" s="8">
        <v>43018</v>
      </c>
      <c r="P1980" s="4" t="s">
        <v>15</v>
      </c>
      <c r="Q1980" s="4" t="s">
        <v>1658</v>
      </c>
    </row>
    <row r="1981" spans="1:17" x14ac:dyDescent="0.25">
      <c r="A1981" s="4">
        <v>988</v>
      </c>
      <c r="B1981" s="5" t="s">
        <v>23</v>
      </c>
      <c r="C1981" s="4" t="s">
        <v>1652</v>
      </c>
      <c r="D1981" s="4">
        <v>15143</v>
      </c>
      <c r="E1981" s="6">
        <v>4183281.68</v>
      </c>
      <c r="F1981" s="6">
        <v>4183281.68</v>
      </c>
      <c r="G1981" s="6">
        <f t="shared" si="60"/>
        <v>0</v>
      </c>
      <c r="H1981" s="6" t="str">
        <f t="shared" si="61"/>
        <v>Aceptado</v>
      </c>
      <c r="I1981" s="4" t="s">
        <v>1012</v>
      </c>
      <c r="J1981" s="4" t="s">
        <v>16</v>
      </c>
      <c r="K1981" s="4" t="s">
        <v>1659</v>
      </c>
      <c r="L1981" s="7" t="s">
        <v>25</v>
      </c>
      <c r="M1981" s="4">
        <v>3122888</v>
      </c>
      <c r="N1981" s="26" t="s">
        <v>1657</v>
      </c>
      <c r="O1981" s="8">
        <v>43018</v>
      </c>
      <c r="P1981" s="4" t="s">
        <v>15</v>
      </c>
      <c r="Q1981" s="4"/>
    </row>
    <row r="1982" spans="1:17" x14ac:dyDescent="0.25">
      <c r="A1982" s="4">
        <v>989</v>
      </c>
      <c r="B1982" s="5" t="s">
        <v>23</v>
      </c>
      <c r="C1982" s="4" t="s">
        <v>1652</v>
      </c>
      <c r="D1982" s="4">
        <v>16039</v>
      </c>
      <c r="E1982" s="6">
        <v>9841840.5500000007</v>
      </c>
      <c r="F1982" s="6">
        <v>9841840.5500000007</v>
      </c>
      <c r="G1982" s="6">
        <f t="shared" si="60"/>
        <v>0</v>
      </c>
      <c r="H1982" s="6" t="str">
        <f t="shared" si="61"/>
        <v>Aceptado</v>
      </c>
      <c r="I1982" s="4" t="s">
        <v>1013</v>
      </c>
      <c r="J1982" s="4" t="s">
        <v>16</v>
      </c>
      <c r="K1982" s="4" t="s">
        <v>1659</v>
      </c>
      <c r="L1982" s="7" t="s">
        <v>25</v>
      </c>
      <c r="M1982" s="4">
        <v>3122888</v>
      </c>
      <c r="N1982" s="26" t="s">
        <v>1657</v>
      </c>
      <c r="O1982" s="8">
        <v>43018</v>
      </c>
      <c r="P1982" s="4" t="s">
        <v>15</v>
      </c>
      <c r="Q1982" s="4"/>
    </row>
    <row r="1983" spans="1:17" x14ac:dyDescent="0.25">
      <c r="A1983" s="4">
        <v>990</v>
      </c>
      <c r="B1983" s="5" t="s">
        <v>23</v>
      </c>
      <c r="C1983" s="4" t="s">
        <v>1652</v>
      </c>
      <c r="D1983" s="4">
        <v>15119</v>
      </c>
      <c r="E1983" s="6">
        <v>7055486.25</v>
      </c>
      <c r="F1983" s="6">
        <v>7055486.25</v>
      </c>
      <c r="G1983" s="6">
        <f t="shared" si="60"/>
        <v>0</v>
      </c>
      <c r="H1983" s="6" t="str">
        <f t="shared" si="61"/>
        <v>Aceptado</v>
      </c>
      <c r="I1983" s="4" t="s">
        <v>1014</v>
      </c>
      <c r="J1983" s="4" t="s">
        <v>16</v>
      </c>
      <c r="K1983" s="4" t="s">
        <v>1659</v>
      </c>
      <c r="L1983" s="7" t="s">
        <v>25</v>
      </c>
      <c r="M1983" s="4">
        <v>3122888</v>
      </c>
      <c r="N1983" s="26" t="s">
        <v>1657</v>
      </c>
      <c r="O1983" s="8">
        <v>43018</v>
      </c>
      <c r="P1983" s="4" t="s">
        <v>15</v>
      </c>
      <c r="Q1983" s="4"/>
    </row>
    <row r="1984" spans="1:17" x14ac:dyDescent="0.25">
      <c r="A1984" s="4">
        <v>991</v>
      </c>
      <c r="B1984" s="5" t="s">
        <v>23</v>
      </c>
      <c r="C1984" s="4" t="s">
        <v>1652</v>
      </c>
      <c r="D1984" s="4">
        <v>13876</v>
      </c>
      <c r="E1984" s="6">
        <v>1562621.61</v>
      </c>
      <c r="F1984" s="6">
        <v>1562621.61</v>
      </c>
      <c r="G1984" s="6">
        <f t="shared" si="60"/>
        <v>0</v>
      </c>
      <c r="H1984" s="6" t="str">
        <f t="shared" si="61"/>
        <v>Aceptado</v>
      </c>
      <c r="I1984" s="4" t="s">
        <v>1015</v>
      </c>
      <c r="J1984" s="4" t="s">
        <v>16</v>
      </c>
      <c r="K1984" s="4" t="s">
        <v>1659</v>
      </c>
      <c r="L1984" s="7" t="s">
        <v>25</v>
      </c>
      <c r="M1984" s="4">
        <v>3122888</v>
      </c>
      <c r="N1984" s="26" t="s">
        <v>1657</v>
      </c>
      <c r="O1984" s="8">
        <v>43018</v>
      </c>
      <c r="P1984" s="4" t="s">
        <v>15</v>
      </c>
      <c r="Q1984" s="4"/>
    </row>
    <row r="1985" spans="1:17" x14ac:dyDescent="0.25">
      <c r="A1985" s="4">
        <v>992</v>
      </c>
      <c r="B1985" s="5" t="s">
        <v>23</v>
      </c>
      <c r="C1985" s="4" t="s">
        <v>1652</v>
      </c>
      <c r="D1985" s="4">
        <v>12905</v>
      </c>
      <c r="E1985" s="6">
        <v>1065042.68</v>
      </c>
      <c r="F1985" s="6">
        <v>0</v>
      </c>
      <c r="G1985" s="6">
        <f t="shared" si="60"/>
        <v>1065042.68</v>
      </c>
      <c r="H1985" s="6" t="str">
        <f t="shared" si="61"/>
        <v>Rechazado</v>
      </c>
      <c r="I1985" s="4" t="s">
        <v>1016</v>
      </c>
      <c r="J1985" s="4" t="s">
        <v>16</v>
      </c>
      <c r="K1985" s="4" t="s">
        <v>1659</v>
      </c>
      <c r="L1985" s="7" t="s">
        <v>25</v>
      </c>
      <c r="M1985" s="4">
        <v>3122888</v>
      </c>
      <c r="N1985" s="26" t="s">
        <v>1657</v>
      </c>
      <c r="O1985" s="8">
        <v>43018</v>
      </c>
      <c r="P1985" s="4" t="s">
        <v>15</v>
      </c>
      <c r="Q1985" s="4" t="s">
        <v>1669</v>
      </c>
    </row>
    <row r="1986" spans="1:17" x14ac:dyDescent="0.25">
      <c r="A1986" s="4">
        <v>993</v>
      </c>
      <c r="B1986" s="5" t="s">
        <v>23</v>
      </c>
      <c r="C1986" s="4" t="s">
        <v>1652</v>
      </c>
      <c r="D1986" s="4">
        <v>19347</v>
      </c>
      <c r="E1986" s="6">
        <v>6426374.4800000004</v>
      </c>
      <c r="F1986" s="6">
        <v>6426374.4800000004</v>
      </c>
      <c r="G1986" s="6">
        <f t="shared" si="60"/>
        <v>0</v>
      </c>
      <c r="H1986" s="6" t="str">
        <f t="shared" si="61"/>
        <v>Aceptado</v>
      </c>
      <c r="I1986" s="4" t="s">
        <v>1017</v>
      </c>
      <c r="J1986" s="4" t="s">
        <v>16</v>
      </c>
      <c r="K1986" s="4" t="s">
        <v>1659</v>
      </c>
      <c r="L1986" s="7" t="s">
        <v>25</v>
      </c>
      <c r="M1986" s="4">
        <v>3122888</v>
      </c>
      <c r="N1986" s="26" t="s">
        <v>1657</v>
      </c>
      <c r="O1986" s="8">
        <v>43018</v>
      </c>
      <c r="P1986" s="4" t="s">
        <v>15</v>
      </c>
      <c r="Q1986" s="4"/>
    </row>
    <row r="1987" spans="1:17" x14ac:dyDescent="0.25">
      <c r="A1987" s="4">
        <v>994</v>
      </c>
      <c r="B1987" s="5" t="s">
        <v>23</v>
      </c>
      <c r="C1987" s="4" t="s">
        <v>1652</v>
      </c>
      <c r="D1987" s="4">
        <v>19919</v>
      </c>
      <c r="E1987" s="6">
        <v>1706298.85</v>
      </c>
      <c r="F1987" s="6">
        <v>1706298.85</v>
      </c>
      <c r="G1987" s="6">
        <f t="shared" si="60"/>
        <v>0</v>
      </c>
      <c r="H1987" s="6" t="str">
        <f t="shared" si="61"/>
        <v>Aceptado</v>
      </c>
      <c r="I1987" s="4" t="s">
        <v>1018</v>
      </c>
      <c r="J1987" s="4" t="s">
        <v>16</v>
      </c>
      <c r="K1987" s="4" t="s">
        <v>1659</v>
      </c>
      <c r="L1987" s="7" t="s">
        <v>25</v>
      </c>
      <c r="M1987" s="4">
        <v>3122888</v>
      </c>
      <c r="N1987" s="26" t="s">
        <v>1657</v>
      </c>
      <c r="O1987" s="8">
        <v>43018</v>
      </c>
      <c r="P1987" s="4" t="s">
        <v>15</v>
      </c>
      <c r="Q1987" s="4"/>
    </row>
    <row r="1988" spans="1:17" x14ac:dyDescent="0.25">
      <c r="A1988" s="4">
        <v>995</v>
      </c>
      <c r="B1988" s="5" t="s">
        <v>23</v>
      </c>
      <c r="C1988" s="4" t="s">
        <v>1652</v>
      </c>
      <c r="D1988" s="4">
        <v>14089</v>
      </c>
      <c r="E1988" s="6">
        <v>6978886.7699999996</v>
      </c>
      <c r="F1988" s="6">
        <v>6978886.7699999996</v>
      </c>
      <c r="G1988" s="6">
        <f t="shared" si="60"/>
        <v>0</v>
      </c>
      <c r="H1988" s="6" t="str">
        <f t="shared" si="61"/>
        <v>Aceptado</v>
      </c>
      <c r="I1988" s="4" t="s">
        <v>1019</v>
      </c>
      <c r="J1988" s="4" t="s">
        <v>16</v>
      </c>
      <c r="K1988" s="4" t="s">
        <v>1659</v>
      </c>
      <c r="L1988" s="7" t="s">
        <v>25</v>
      </c>
      <c r="M1988" s="4">
        <v>3122888</v>
      </c>
      <c r="N1988" s="26" t="s">
        <v>1657</v>
      </c>
      <c r="O1988" s="8">
        <v>43018</v>
      </c>
      <c r="P1988" s="4" t="s">
        <v>15</v>
      </c>
      <c r="Q1988" s="4"/>
    </row>
    <row r="1989" spans="1:17" x14ac:dyDescent="0.25">
      <c r="A1989" s="4">
        <v>996</v>
      </c>
      <c r="B1989" s="5" t="s">
        <v>23</v>
      </c>
      <c r="C1989" s="4" t="s">
        <v>1652</v>
      </c>
      <c r="D1989" s="4">
        <v>20907</v>
      </c>
      <c r="E1989" s="6">
        <v>3930750.09</v>
      </c>
      <c r="F1989" s="6">
        <v>3930750.09</v>
      </c>
      <c r="G1989" s="6">
        <f t="shared" si="60"/>
        <v>0</v>
      </c>
      <c r="H1989" s="6" t="str">
        <f t="shared" si="61"/>
        <v>Aceptado</v>
      </c>
      <c r="I1989" s="4" t="s">
        <v>1020</v>
      </c>
      <c r="J1989" s="4" t="s">
        <v>16</v>
      </c>
      <c r="K1989" s="4" t="s">
        <v>1659</v>
      </c>
      <c r="L1989" s="7" t="s">
        <v>25</v>
      </c>
      <c r="M1989" s="4">
        <v>3122888</v>
      </c>
      <c r="N1989" s="26" t="s">
        <v>1657</v>
      </c>
      <c r="O1989" s="8">
        <v>43018</v>
      </c>
      <c r="P1989" s="4" t="s">
        <v>15</v>
      </c>
      <c r="Q1989" s="4"/>
    </row>
    <row r="1990" spans="1:17" x14ac:dyDescent="0.25">
      <c r="A1990" s="4">
        <v>997</v>
      </c>
      <c r="B1990" s="5" t="s">
        <v>23</v>
      </c>
      <c r="C1990" s="4" t="s">
        <v>1652</v>
      </c>
      <c r="D1990" s="4">
        <v>20657</v>
      </c>
      <c r="E1990" s="6">
        <v>1967079.22</v>
      </c>
      <c r="F1990" s="6">
        <v>1967079.22</v>
      </c>
      <c r="G1990" s="6">
        <f t="shared" si="60"/>
        <v>0</v>
      </c>
      <c r="H1990" s="6" t="str">
        <f t="shared" si="61"/>
        <v>Aceptado</v>
      </c>
      <c r="I1990" s="4" t="s">
        <v>1021</v>
      </c>
      <c r="J1990" s="4" t="s">
        <v>16</v>
      </c>
      <c r="K1990" s="4" t="s">
        <v>1659</v>
      </c>
      <c r="L1990" s="7" t="s">
        <v>25</v>
      </c>
      <c r="M1990" s="4">
        <v>3122888</v>
      </c>
      <c r="N1990" s="26" t="s">
        <v>1657</v>
      </c>
      <c r="O1990" s="8">
        <v>43018</v>
      </c>
      <c r="P1990" s="4" t="s">
        <v>15</v>
      </c>
      <c r="Q1990" s="4"/>
    </row>
    <row r="1991" spans="1:17" x14ac:dyDescent="0.25">
      <c r="A1991" s="4">
        <v>998</v>
      </c>
      <c r="B1991" s="5" t="s">
        <v>23</v>
      </c>
      <c r="C1991" s="4" t="s">
        <v>1652</v>
      </c>
      <c r="D1991" s="4">
        <v>26182</v>
      </c>
      <c r="E1991" s="6">
        <v>4417283.57</v>
      </c>
      <c r="F1991" s="6">
        <v>4417283.57</v>
      </c>
      <c r="G1991" s="6">
        <f t="shared" si="60"/>
        <v>0</v>
      </c>
      <c r="H1991" s="6" t="str">
        <f t="shared" si="61"/>
        <v>Aceptado</v>
      </c>
      <c r="I1991" s="4" t="s">
        <v>1022</v>
      </c>
      <c r="J1991" s="4" t="s">
        <v>16</v>
      </c>
      <c r="K1991" s="4" t="s">
        <v>1659</v>
      </c>
      <c r="L1991" s="7" t="s">
        <v>25</v>
      </c>
      <c r="M1991" s="4">
        <v>3122888</v>
      </c>
      <c r="N1991" s="26" t="s">
        <v>1657</v>
      </c>
      <c r="O1991" s="8">
        <v>43018</v>
      </c>
      <c r="P1991" s="4" t="s">
        <v>15</v>
      </c>
      <c r="Q1991" s="4"/>
    </row>
    <row r="1992" spans="1:17" x14ac:dyDescent="0.25">
      <c r="A1992" s="4">
        <v>999</v>
      </c>
      <c r="B1992" s="5" t="s">
        <v>23</v>
      </c>
      <c r="C1992" s="4" t="s">
        <v>1652</v>
      </c>
      <c r="D1992" s="4">
        <v>19641</v>
      </c>
      <c r="E1992" s="6">
        <v>6423664.96</v>
      </c>
      <c r="F1992" s="6">
        <v>0</v>
      </c>
      <c r="G1992" s="6">
        <f t="shared" ref="G1992:G2055" si="62">E1992-F1992</f>
        <v>6423664.96</v>
      </c>
      <c r="H1992" s="6" t="str">
        <f t="shared" ref="H1992:H2055" si="63">IF(F1992=E1992,"Aceptado",IF(G1992=E1992,"Rechazado","Parcial"))</f>
        <v>Rechazado</v>
      </c>
      <c r="I1992" s="4" t="s">
        <v>1023</v>
      </c>
      <c r="J1992" s="4" t="s">
        <v>16</v>
      </c>
      <c r="K1992" s="4" t="s">
        <v>1659</v>
      </c>
      <c r="L1992" s="7" t="s">
        <v>25</v>
      </c>
      <c r="M1992" s="4">
        <v>3122888</v>
      </c>
      <c r="N1992" s="26" t="s">
        <v>1657</v>
      </c>
      <c r="O1992" s="8">
        <v>43018</v>
      </c>
      <c r="P1992" s="4" t="s">
        <v>15</v>
      </c>
      <c r="Q1992" s="4" t="s">
        <v>1671</v>
      </c>
    </row>
    <row r="1993" spans="1:17" x14ac:dyDescent="0.25">
      <c r="A1993" s="4">
        <v>1000</v>
      </c>
      <c r="B1993" s="5" t="s">
        <v>23</v>
      </c>
      <c r="C1993" s="4" t="s">
        <v>1652</v>
      </c>
      <c r="D1993" s="4">
        <v>27384</v>
      </c>
      <c r="E1993" s="6">
        <v>10010932.710000001</v>
      </c>
      <c r="F1993" s="6">
        <v>9933029.517490685</v>
      </c>
      <c r="G1993" s="6">
        <f t="shared" si="62"/>
        <v>77903.192509315908</v>
      </c>
      <c r="H1993" s="6" t="str">
        <f t="shared" si="63"/>
        <v>Parcial</v>
      </c>
      <c r="I1993" s="4" t="s">
        <v>1024</v>
      </c>
      <c r="J1993" s="4" t="s">
        <v>16</v>
      </c>
      <c r="K1993" s="4" t="s">
        <v>1659</v>
      </c>
      <c r="L1993" s="7" t="s">
        <v>25</v>
      </c>
      <c r="M1993" s="4">
        <v>3122888</v>
      </c>
      <c r="N1993" s="26" t="s">
        <v>1657</v>
      </c>
      <c r="O1993" s="8">
        <v>43018</v>
      </c>
      <c r="P1993" s="4" t="s">
        <v>15</v>
      </c>
      <c r="Q1993" s="4" t="s">
        <v>1658</v>
      </c>
    </row>
    <row r="1994" spans="1:17" x14ac:dyDescent="0.25">
      <c r="A1994" s="4">
        <v>1001</v>
      </c>
      <c r="B1994" s="5" t="s">
        <v>23</v>
      </c>
      <c r="C1994" s="4" t="s">
        <v>1652</v>
      </c>
      <c r="D1994" s="4">
        <v>14870</v>
      </c>
      <c r="E1994" s="6">
        <v>7237510.3899999997</v>
      </c>
      <c r="F1994" s="6">
        <v>7237510.3899999997</v>
      </c>
      <c r="G1994" s="6">
        <f t="shared" si="62"/>
        <v>0</v>
      </c>
      <c r="H1994" s="6" t="str">
        <f t="shared" si="63"/>
        <v>Aceptado</v>
      </c>
      <c r="I1994" s="4" t="s">
        <v>1025</v>
      </c>
      <c r="J1994" s="4" t="s">
        <v>16</v>
      </c>
      <c r="K1994" s="4" t="s">
        <v>1659</v>
      </c>
      <c r="L1994" s="7" t="s">
        <v>25</v>
      </c>
      <c r="M1994" s="4">
        <v>3122888</v>
      </c>
      <c r="N1994" s="26" t="s">
        <v>1657</v>
      </c>
      <c r="O1994" s="8">
        <v>43018</v>
      </c>
      <c r="P1994" s="4" t="s">
        <v>15</v>
      </c>
      <c r="Q1994" s="4"/>
    </row>
    <row r="1995" spans="1:17" x14ac:dyDescent="0.25">
      <c r="A1995" s="4">
        <v>1002</v>
      </c>
      <c r="B1995" s="5" t="s">
        <v>23</v>
      </c>
      <c r="C1995" s="4" t="s">
        <v>1652</v>
      </c>
      <c r="D1995" s="4">
        <v>14896</v>
      </c>
      <c r="E1995" s="6">
        <v>2104012.12</v>
      </c>
      <c r="F1995" s="6">
        <v>2104012.12</v>
      </c>
      <c r="G1995" s="6">
        <f t="shared" si="62"/>
        <v>0</v>
      </c>
      <c r="H1995" s="6" t="str">
        <f t="shared" si="63"/>
        <v>Aceptado</v>
      </c>
      <c r="I1995" s="4" t="s">
        <v>1026</v>
      </c>
      <c r="J1995" s="4" t="s">
        <v>16</v>
      </c>
      <c r="K1995" s="4" t="s">
        <v>1659</v>
      </c>
      <c r="L1995" s="7" t="s">
        <v>25</v>
      </c>
      <c r="M1995" s="4">
        <v>3122888</v>
      </c>
      <c r="N1995" s="26" t="s">
        <v>1657</v>
      </c>
      <c r="O1995" s="8">
        <v>43018</v>
      </c>
      <c r="P1995" s="4" t="s">
        <v>15</v>
      </c>
      <c r="Q1995" s="4"/>
    </row>
    <row r="1996" spans="1:17" x14ac:dyDescent="0.25">
      <c r="A1996" s="4">
        <v>1003</v>
      </c>
      <c r="B1996" s="5" t="s">
        <v>23</v>
      </c>
      <c r="C1996" s="4" t="s">
        <v>1652</v>
      </c>
      <c r="D1996" s="4">
        <v>13015</v>
      </c>
      <c r="E1996" s="6">
        <v>3025014.01</v>
      </c>
      <c r="F1996" s="6">
        <v>3025014.01</v>
      </c>
      <c r="G1996" s="6">
        <f t="shared" si="62"/>
        <v>0</v>
      </c>
      <c r="H1996" s="6" t="str">
        <f t="shared" si="63"/>
        <v>Aceptado</v>
      </c>
      <c r="I1996" s="4" t="s">
        <v>1027</v>
      </c>
      <c r="J1996" s="4" t="s">
        <v>16</v>
      </c>
      <c r="K1996" s="4" t="s">
        <v>1659</v>
      </c>
      <c r="L1996" s="7" t="s">
        <v>25</v>
      </c>
      <c r="M1996" s="4">
        <v>3122888</v>
      </c>
      <c r="N1996" s="26" t="s">
        <v>1657</v>
      </c>
      <c r="O1996" s="8">
        <v>43018</v>
      </c>
      <c r="P1996" s="4" t="s">
        <v>15</v>
      </c>
      <c r="Q1996" s="4"/>
    </row>
    <row r="1997" spans="1:17" x14ac:dyDescent="0.25">
      <c r="A1997" s="4">
        <v>1004</v>
      </c>
      <c r="B1997" s="5" t="s">
        <v>23</v>
      </c>
      <c r="C1997" s="4" t="s">
        <v>1652</v>
      </c>
      <c r="D1997" s="4">
        <v>18614</v>
      </c>
      <c r="E1997" s="6">
        <v>9402478.4199999999</v>
      </c>
      <c r="F1997" s="6">
        <v>9402478.4199999999</v>
      </c>
      <c r="G1997" s="6">
        <f t="shared" si="62"/>
        <v>0</v>
      </c>
      <c r="H1997" s="6" t="str">
        <f t="shared" si="63"/>
        <v>Aceptado</v>
      </c>
      <c r="I1997" s="4" t="s">
        <v>1028</v>
      </c>
      <c r="J1997" s="4" t="s">
        <v>16</v>
      </c>
      <c r="K1997" s="4" t="s">
        <v>1659</v>
      </c>
      <c r="L1997" s="7" t="s">
        <v>25</v>
      </c>
      <c r="M1997" s="4">
        <v>3122888</v>
      </c>
      <c r="N1997" s="26" t="s">
        <v>1657</v>
      </c>
      <c r="O1997" s="8">
        <v>43018</v>
      </c>
      <c r="P1997" s="4" t="s">
        <v>15</v>
      </c>
      <c r="Q1997" s="4"/>
    </row>
    <row r="1998" spans="1:17" x14ac:dyDescent="0.25">
      <c r="A1998" s="4">
        <v>1005</v>
      </c>
      <c r="B1998" s="5" t="s">
        <v>23</v>
      </c>
      <c r="C1998" s="4" t="s">
        <v>1652</v>
      </c>
      <c r="D1998" s="4">
        <v>22544</v>
      </c>
      <c r="E1998" s="6">
        <v>7761410.96</v>
      </c>
      <c r="F1998" s="6">
        <v>7761410.96</v>
      </c>
      <c r="G1998" s="6">
        <f t="shared" si="62"/>
        <v>0</v>
      </c>
      <c r="H1998" s="6" t="str">
        <f t="shared" si="63"/>
        <v>Aceptado</v>
      </c>
      <c r="I1998" s="4" t="s">
        <v>1029</v>
      </c>
      <c r="J1998" s="4" t="s">
        <v>16</v>
      </c>
      <c r="K1998" s="4" t="s">
        <v>1659</v>
      </c>
      <c r="L1998" s="7" t="s">
        <v>25</v>
      </c>
      <c r="M1998" s="4">
        <v>3122888</v>
      </c>
      <c r="N1998" s="26" t="s">
        <v>1657</v>
      </c>
      <c r="O1998" s="8">
        <v>43018</v>
      </c>
      <c r="P1998" s="4" t="s">
        <v>15</v>
      </c>
      <c r="Q1998" s="4"/>
    </row>
    <row r="1999" spans="1:17" x14ac:dyDescent="0.25">
      <c r="A1999" s="4">
        <v>1006</v>
      </c>
      <c r="B1999" s="5" t="s">
        <v>23</v>
      </c>
      <c r="C1999" s="4" t="s">
        <v>1652</v>
      </c>
      <c r="D1999" s="4">
        <v>21979</v>
      </c>
      <c r="E1999" s="6">
        <v>12449130.189999999</v>
      </c>
      <c r="F1999" s="6">
        <v>12449130.189999999</v>
      </c>
      <c r="G1999" s="6">
        <f t="shared" si="62"/>
        <v>0</v>
      </c>
      <c r="H1999" s="6" t="str">
        <f t="shared" si="63"/>
        <v>Aceptado</v>
      </c>
      <c r="I1999" s="4" t="s">
        <v>1030</v>
      </c>
      <c r="J1999" s="4" t="s">
        <v>16</v>
      </c>
      <c r="K1999" s="4" t="s">
        <v>1659</v>
      </c>
      <c r="L1999" s="7" t="s">
        <v>25</v>
      </c>
      <c r="M1999" s="4">
        <v>3122888</v>
      </c>
      <c r="N1999" s="26" t="s">
        <v>1657</v>
      </c>
      <c r="O1999" s="8">
        <v>43018</v>
      </c>
      <c r="P1999" s="4" t="s">
        <v>15</v>
      </c>
      <c r="Q1999" s="4"/>
    </row>
    <row r="2000" spans="1:17" x14ac:dyDescent="0.25">
      <c r="A2000" s="4">
        <v>1007</v>
      </c>
      <c r="B2000" s="5" t="s">
        <v>23</v>
      </c>
      <c r="C2000" s="4" t="s">
        <v>1652</v>
      </c>
      <c r="D2000" s="4">
        <v>20885</v>
      </c>
      <c r="E2000" s="6">
        <v>7466965.3600000003</v>
      </c>
      <c r="F2000" s="6">
        <v>0</v>
      </c>
      <c r="G2000" s="6">
        <f t="shared" si="62"/>
        <v>7466965.3600000003</v>
      </c>
      <c r="H2000" s="6" t="str">
        <f t="shared" si="63"/>
        <v>Rechazado</v>
      </c>
      <c r="I2000" s="4" t="s">
        <v>1031</v>
      </c>
      <c r="J2000" s="4" t="s">
        <v>16</v>
      </c>
      <c r="K2000" s="4" t="s">
        <v>1659</v>
      </c>
      <c r="L2000" s="7" t="s">
        <v>25</v>
      </c>
      <c r="M2000" s="4">
        <v>3122888</v>
      </c>
      <c r="N2000" s="26" t="s">
        <v>1657</v>
      </c>
      <c r="O2000" s="8">
        <v>43018</v>
      </c>
      <c r="P2000" s="4" t="s">
        <v>15</v>
      </c>
      <c r="Q2000" s="4" t="s">
        <v>1671</v>
      </c>
    </row>
    <row r="2001" spans="1:17" x14ac:dyDescent="0.25">
      <c r="A2001" s="4">
        <v>1008</v>
      </c>
      <c r="B2001" s="5" t="s">
        <v>23</v>
      </c>
      <c r="C2001" s="4" t="s">
        <v>1652</v>
      </c>
      <c r="D2001" s="4">
        <v>23032</v>
      </c>
      <c r="E2001" s="6">
        <v>6856917.4199999999</v>
      </c>
      <c r="F2001" s="6">
        <v>6856917.4199999999</v>
      </c>
      <c r="G2001" s="6">
        <f t="shared" si="62"/>
        <v>0</v>
      </c>
      <c r="H2001" s="6" t="str">
        <f t="shared" si="63"/>
        <v>Aceptado</v>
      </c>
      <c r="I2001" s="4" t="s">
        <v>1032</v>
      </c>
      <c r="J2001" s="4" t="s">
        <v>16</v>
      </c>
      <c r="K2001" s="4" t="s">
        <v>1659</v>
      </c>
      <c r="L2001" s="7" t="s">
        <v>25</v>
      </c>
      <c r="M2001" s="4">
        <v>3122888</v>
      </c>
      <c r="N2001" s="26" t="s">
        <v>1657</v>
      </c>
      <c r="O2001" s="8">
        <v>43018</v>
      </c>
      <c r="P2001" s="4" t="s">
        <v>15</v>
      </c>
      <c r="Q2001" s="4"/>
    </row>
    <row r="2002" spans="1:17" x14ac:dyDescent="0.25">
      <c r="A2002" s="4">
        <v>1009</v>
      </c>
      <c r="B2002" s="5" t="s">
        <v>23</v>
      </c>
      <c r="C2002" s="4" t="s">
        <v>1652</v>
      </c>
      <c r="D2002" s="4">
        <v>18077</v>
      </c>
      <c r="E2002" s="6">
        <v>5311913.3099999996</v>
      </c>
      <c r="F2002" s="6">
        <v>5311913.3099999996</v>
      </c>
      <c r="G2002" s="6">
        <f t="shared" si="62"/>
        <v>0</v>
      </c>
      <c r="H2002" s="6" t="str">
        <f t="shared" si="63"/>
        <v>Aceptado</v>
      </c>
      <c r="I2002" s="4" t="s">
        <v>1033</v>
      </c>
      <c r="J2002" s="4" t="s">
        <v>16</v>
      </c>
      <c r="K2002" s="4" t="s">
        <v>1659</v>
      </c>
      <c r="L2002" s="7" t="s">
        <v>25</v>
      </c>
      <c r="M2002" s="4">
        <v>3122888</v>
      </c>
      <c r="N2002" s="26" t="s">
        <v>1657</v>
      </c>
      <c r="O2002" s="8">
        <v>43018</v>
      </c>
      <c r="P2002" s="4" t="s">
        <v>15</v>
      </c>
      <c r="Q2002" s="4"/>
    </row>
    <row r="2003" spans="1:17" x14ac:dyDescent="0.25">
      <c r="A2003" s="4">
        <v>1010</v>
      </c>
      <c r="B2003" s="5" t="s">
        <v>23</v>
      </c>
      <c r="C2003" s="4" t="s">
        <v>1652</v>
      </c>
      <c r="D2003" s="4">
        <v>17092</v>
      </c>
      <c r="E2003" s="6">
        <v>2717702.41</v>
      </c>
      <c r="F2003" s="6">
        <v>0</v>
      </c>
      <c r="G2003" s="6">
        <f t="shared" si="62"/>
        <v>2717702.41</v>
      </c>
      <c r="H2003" s="6" t="str">
        <f t="shared" si="63"/>
        <v>Rechazado</v>
      </c>
      <c r="I2003" s="4" t="s">
        <v>1034</v>
      </c>
      <c r="J2003" s="4" t="s">
        <v>16</v>
      </c>
      <c r="K2003" s="4" t="s">
        <v>1659</v>
      </c>
      <c r="L2003" s="7" t="s">
        <v>25</v>
      </c>
      <c r="M2003" s="4">
        <v>3122888</v>
      </c>
      <c r="N2003" s="26" t="s">
        <v>1657</v>
      </c>
      <c r="O2003" s="8">
        <v>43018</v>
      </c>
      <c r="P2003" s="4" t="s">
        <v>15</v>
      </c>
      <c r="Q2003" s="4" t="s">
        <v>1671</v>
      </c>
    </row>
    <row r="2004" spans="1:17" x14ac:dyDescent="0.25">
      <c r="A2004" s="4">
        <v>1011</v>
      </c>
      <c r="B2004" s="5" t="s">
        <v>23</v>
      </c>
      <c r="C2004" s="4" t="s">
        <v>1652</v>
      </c>
      <c r="D2004" s="4">
        <v>19612</v>
      </c>
      <c r="E2004" s="6">
        <v>3014484.74</v>
      </c>
      <c r="F2004" s="6">
        <v>3014484.74</v>
      </c>
      <c r="G2004" s="6">
        <f t="shared" si="62"/>
        <v>0</v>
      </c>
      <c r="H2004" s="6" t="str">
        <f t="shared" si="63"/>
        <v>Aceptado</v>
      </c>
      <c r="I2004" s="4" t="s">
        <v>1035</v>
      </c>
      <c r="J2004" s="4" t="s">
        <v>16</v>
      </c>
      <c r="K2004" s="4" t="s">
        <v>1659</v>
      </c>
      <c r="L2004" s="7" t="s">
        <v>25</v>
      </c>
      <c r="M2004" s="4">
        <v>3122888</v>
      </c>
      <c r="N2004" s="26" t="s">
        <v>1657</v>
      </c>
      <c r="O2004" s="8">
        <v>43018</v>
      </c>
      <c r="P2004" s="4" t="s">
        <v>15</v>
      </c>
      <c r="Q2004" s="4"/>
    </row>
    <row r="2005" spans="1:17" x14ac:dyDescent="0.25">
      <c r="A2005" s="4">
        <v>1012</v>
      </c>
      <c r="B2005" s="5" t="s">
        <v>23</v>
      </c>
      <c r="C2005" s="4" t="s">
        <v>1652</v>
      </c>
      <c r="D2005" s="4">
        <v>23257</v>
      </c>
      <c r="E2005" s="6">
        <v>2359644.7200000002</v>
      </c>
      <c r="F2005" s="6">
        <v>2359644.7200000002</v>
      </c>
      <c r="G2005" s="6">
        <f t="shared" si="62"/>
        <v>0</v>
      </c>
      <c r="H2005" s="6" t="str">
        <f t="shared" si="63"/>
        <v>Aceptado</v>
      </c>
      <c r="I2005" s="4" t="s">
        <v>1036</v>
      </c>
      <c r="J2005" s="4" t="s">
        <v>16</v>
      </c>
      <c r="K2005" s="4" t="s">
        <v>1659</v>
      </c>
      <c r="L2005" s="7" t="s">
        <v>25</v>
      </c>
      <c r="M2005" s="4">
        <v>3122888</v>
      </c>
      <c r="N2005" s="26" t="s">
        <v>1657</v>
      </c>
      <c r="O2005" s="8">
        <v>43018</v>
      </c>
      <c r="P2005" s="4" t="s">
        <v>15</v>
      </c>
      <c r="Q2005" s="4"/>
    </row>
    <row r="2006" spans="1:17" x14ac:dyDescent="0.25">
      <c r="A2006" s="4">
        <v>1013</v>
      </c>
      <c r="B2006" s="5" t="s">
        <v>23</v>
      </c>
      <c r="C2006" s="4" t="s">
        <v>1652</v>
      </c>
      <c r="D2006" s="4">
        <v>24658</v>
      </c>
      <c r="E2006" s="6">
        <v>2056792.11</v>
      </c>
      <c r="F2006" s="6">
        <v>2056792.11</v>
      </c>
      <c r="G2006" s="6">
        <f t="shared" si="62"/>
        <v>0</v>
      </c>
      <c r="H2006" s="6" t="str">
        <f t="shared" si="63"/>
        <v>Aceptado</v>
      </c>
      <c r="I2006" s="4" t="s">
        <v>1037</v>
      </c>
      <c r="J2006" s="4" t="s">
        <v>16</v>
      </c>
      <c r="K2006" s="4" t="s">
        <v>1659</v>
      </c>
      <c r="L2006" s="7" t="s">
        <v>25</v>
      </c>
      <c r="M2006" s="4">
        <v>3122888</v>
      </c>
      <c r="N2006" s="26" t="s">
        <v>1657</v>
      </c>
      <c r="O2006" s="8">
        <v>43018</v>
      </c>
      <c r="P2006" s="4" t="s">
        <v>15</v>
      </c>
      <c r="Q2006" s="4"/>
    </row>
    <row r="2007" spans="1:17" x14ac:dyDescent="0.25">
      <c r="A2007" s="4">
        <v>1014</v>
      </c>
      <c r="B2007" s="5" t="s">
        <v>23</v>
      </c>
      <c r="C2007" s="4" t="s">
        <v>1652</v>
      </c>
      <c r="D2007" s="4">
        <v>23871</v>
      </c>
      <c r="E2007" s="6">
        <v>2719300.07</v>
      </c>
      <c r="F2007" s="6">
        <v>2719300.07</v>
      </c>
      <c r="G2007" s="6">
        <f t="shared" si="62"/>
        <v>0</v>
      </c>
      <c r="H2007" s="6" t="str">
        <f t="shared" si="63"/>
        <v>Aceptado</v>
      </c>
      <c r="I2007" s="4" t="s">
        <v>1038</v>
      </c>
      <c r="J2007" s="4" t="s">
        <v>16</v>
      </c>
      <c r="K2007" s="4" t="s">
        <v>1659</v>
      </c>
      <c r="L2007" s="7" t="s">
        <v>25</v>
      </c>
      <c r="M2007" s="4">
        <v>3122888</v>
      </c>
      <c r="N2007" s="26" t="s">
        <v>1657</v>
      </c>
      <c r="O2007" s="8">
        <v>43018</v>
      </c>
      <c r="P2007" s="4" t="s">
        <v>15</v>
      </c>
      <c r="Q2007" s="4"/>
    </row>
    <row r="2008" spans="1:17" x14ac:dyDescent="0.25">
      <c r="A2008" s="4">
        <v>1015</v>
      </c>
      <c r="B2008" s="5" t="s">
        <v>23</v>
      </c>
      <c r="C2008" s="4" t="s">
        <v>1652</v>
      </c>
      <c r="D2008" s="4">
        <v>19611</v>
      </c>
      <c r="E2008" s="6">
        <v>4019293.98</v>
      </c>
      <c r="F2008" s="6">
        <v>4019293.98</v>
      </c>
      <c r="G2008" s="6">
        <f t="shared" si="62"/>
        <v>0</v>
      </c>
      <c r="H2008" s="6" t="str">
        <f t="shared" si="63"/>
        <v>Aceptado</v>
      </c>
      <c r="I2008" s="4" t="s">
        <v>1039</v>
      </c>
      <c r="J2008" s="4" t="s">
        <v>16</v>
      </c>
      <c r="K2008" s="4" t="s">
        <v>1659</v>
      </c>
      <c r="L2008" s="7" t="s">
        <v>25</v>
      </c>
      <c r="M2008" s="4">
        <v>3122888</v>
      </c>
      <c r="N2008" s="26" t="s">
        <v>1657</v>
      </c>
      <c r="O2008" s="8">
        <v>43018</v>
      </c>
      <c r="P2008" s="4" t="s">
        <v>15</v>
      </c>
      <c r="Q2008" s="4"/>
    </row>
    <row r="2009" spans="1:17" x14ac:dyDescent="0.25">
      <c r="A2009" s="4">
        <v>1016</v>
      </c>
      <c r="B2009" s="5" t="s">
        <v>23</v>
      </c>
      <c r="C2009" s="4" t="s">
        <v>1652</v>
      </c>
      <c r="D2009" s="4">
        <v>2040</v>
      </c>
      <c r="E2009" s="6">
        <v>1819275.92</v>
      </c>
      <c r="F2009" s="6">
        <v>1819275.92</v>
      </c>
      <c r="G2009" s="6">
        <f t="shared" si="62"/>
        <v>0</v>
      </c>
      <c r="H2009" s="6" t="str">
        <f t="shared" si="63"/>
        <v>Aceptado</v>
      </c>
      <c r="I2009" s="4" t="s">
        <v>1040</v>
      </c>
      <c r="J2009" s="4" t="s">
        <v>16</v>
      </c>
      <c r="K2009" s="4" t="s">
        <v>1659</v>
      </c>
      <c r="L2009" s="7" t="s">
        <v>25</v>
      </c>
      <c r="M2009" s="4">
        <v>3122888</v>
      </c>
      <c r="N2009" s="26" t="s">
        <v>1657</v>
      </c>
      <c r="O2009" s="8">
        <v>43018</v>
      </c>
      <c r="P2009" s="4" t="s">
        <v>15</v>
      </c>
      <c r="Q2009" s="4"/>
    </row>
    <row r="2010" spans="1:17" x14ac:dyDescent="0.25">
      <c r="A2010" s="4">
        <v>1017</v>
      </c>
      <c r="B2010" s="5" t="s">
        <v>23</v>
      </c>
      <c r="C2010" s="4" t="s">
        <v>1652</v>
      </c>
      <c r="D2010" s="4">
        <v>27470</v>
      </c>
      <c r="E2010" s="6">
        <v>5135376.28</v>
      </c>
      <c r="F2010" s="6">
        <v>5135376.28</v>
      </c>
      <c r="G2010" s="6">
        <f t="shared" si="62"/>
        <v>0</v>
      </c>
      <c r="H2010" s="6" t="str">
        <f t="shared" si="63"/>
        <v>Aceptado</v>
      </c>
      <c r="I2010" s="4" t="s">
        <v>1041</v>
      </c>
      <c r="J2010" s="4" t="s">
        <v>16</v>
      </c>
      <c r="K2010" s="4" t="s">
        <v>1659</v>
      </c>
      <c r="L2010" s="7" t="s">
        <v>25</v>
      </c>
      <c r="M2010" s="4">
        <v>3122888</v>
      </c>
      <c r="N2010" s="26" t="s">
        <v>1657</v>
      </c>
      <c r="O2010" s="8">
        <v>43018</v>
      </c>
      <c r="P2010" s="4" t="s">
        <v>15</v>
      </c>
      <c r="Q2010" s="4"/>
    </row>
    <row r="2011" spans="1:17" x14ac:dyDescent="0.25">
      <c r="A2011" s="4">
        <v>1018</v>
      </c>
      <c r="B2011" s="5" t="s">
        <v>23</v>
      </c>
      <c r="C2011" s="4" t="s">
        <v>1652</v>
      </c>
      <c r="D2011" s="4">
        <v>15966</v>
      </c>
      <c r="E2011" s="6">
        <v>1368532.04</v>
      </c>
      <c r="F2011" s="6">
        <v>1368532.04</v>
      </c>
      <c r="G2011" s="6">
        <f t="shared" si="62"/>
        <v>0</v>
      </c>
      <c r="H2011" s="6" t="str">
        <f t="shared" si="63"/>
        <v>Aceptado</v>
      </c>
      <c r="I2011" s="4" t="s">
        <v>1042</v>
      </c>
      <c r="J2011" s="4" t="s">
        <v>16</v>
      </c>
      <c r="K2011" s="4" t="s">
        <v>1659</v>
      </c>
      <c r="L2011" s="7" t="s">
        <v>25</v>
      </c>
      <c r="M2011" s="4">
        <v>3122888</v>
      </c>
      <c r="N2011" s="26" t="s">
        <v>1657</v>
      </c>
      <c r="O2011" s="8">
        <v>43018</v>
      </c>
      <c r="P2011" s="4" t="s">
        <v>15</v>
      </c>
      <c r="Q2011" s="4"/>
    </row>
    <row r="2012" spans="1:17" x14ac:dyDescent="0.25">
      <c r="A2012" s="4">
        <v>1019</v>
      </c>
      <c r="B2012" s="5" t="s">
        <v>23</v>
      </c>
      <c r="C2012" s="4" t="s">
        <v>1652</v>
      </c>
      <c r="D2012" s="4">
        <v>24092</v>
      </c>
      <c r="E2012" s="6">
        <v>7086835.4100000001</v>
      </c>
      <c r="F2012" s="6">
        <v>7086835.4100000001</v>
      </c>
      <c r="G2012" s="6">
        <f t="shared" si="62"/>
        <v>0</v>
      </c>
      <c r="H2012" s="6" t="str">
        <f t="shared" si="63"/>
        <v>Aceptado</v>
      </c>
      <c r="I2012" s="4" t="s">
        <v>1043</v>
      </c>
      <c r="J2012" s="4" t="s">
        <v>16</v>
      </c>
      <c r="K2012" s="4" t="s">
        <v>1659</v>
      </c>
      <c r="L2012" s="7" t="s">
        <v>25</v>
      </c>
      <c r="M2012" s="4">
        <v>3122888</v>
      </c>
      <c r="N2012" s="26" t="s">
        <v>1657</v>
      </c>
      <c r="O2012" s="8">
        <v>43018</v>
      </c>
      <c r="P2012" s="4" t="s">
        <v>15</v>
      </c>
      <c r="Q2012" s="4"/>
    </row>
    <row r="2013" spans="1:17" x14ac:dyDescent="0.25">
      <c r="A2013" s="4">
        <v>1020</v>
      </c>
      <c r="B2013" s="5" t="s">
        <v>23</v>
      </c>
      <c r="C2013" s="4" t="s">
        <v>1652</v>
      </c>
      <c r="D2013" s="4">
        <v>29915</v>
      </c>
      <c r="E2013" s="6">
        <v>8681653.6899999995</v>
      </c>
      <c r="F2013" s="6">
        <v>8681653.6899999995</v>
      </c>
      <c r="G2013" s="6">
        <f t="shared" si="62"/>
        <v>0</v>
      </c>
      <c r="H2013" s="6" t="str">
        <f t="shared" si="63"/>
        <v>Aceptado</v>
      </c>
      <c r="I2013" s="4" t="s">
        <v>1044</v>
      </c>
      <c r="J2013" s="4" t="s">
        <v>16</v>
      </c>
      <c r="K2013" s="4" t="s">
        <v>1659</v>
      </c>
      <c r="L2013" s="7" t="s">
        <v>25</v>
      </c>
      <c r="M2013" s="4">
        <v>3122888</v>
      </c>
      <c r="N2013" s="26" t="s">
        <v>1657</v>
      </c>
      <c r="O2013" s="8">
        <v>43018</v>
      </c>
      <c r="P2013" s="4" t="s">
        <v>15</v>
      </c>
      <c r="Q2013" s="4"/>
    </row>
    <row r="2014" spans="1:17" x14ac:dyDescent="0.25">
      <c r="A2014" s="4">
        <v>1021</v>
      </c>
      <c r="B2014" s="5" t="s">
        <v>23</v>
      </c>
      <c r="C2014" s="4" t="s">
        <v>1652</v>
      </c>
      <c r="D2014" s="4">
        <v>22762</v>
      </c>
      <c r="E2014" s="6">
        <v>7270935.3899999997</v>
      </c>
      <c r="F2014" s="6">
        <v>7270935.3899999997</v>
      </c>
      <c r="G2014" s="6">
        <f t="shared" si="62"/>
        <v>0</v>
      </c>
      <c r="H2014" s="6" t="str">
        <f t="shared" si="63"/>
        <v>Aceptado</v>
      </c>
      <c r="I2014" s="4" t="s">
        <v>1045</v>
      </c>
      <c r="J2014" s="4" t="s">
        <v>16</v>
      </c>
      <c r="K2014" s="4" t="s">
        <v>1659</v>
      </c>
      <c r="L2014" s="7" t="s">
        <v>25</v>
      </c>
      <c r="M2014" s="4">
        <v>3122888</v>
      </c>
      <c r="N2014" s="26" t="s">
        <v>1657</v>
      </c>
      <c r="O2014" s="8">
        <v>43018</v>
      </c>
      <c r="P2014" s="4" t="s">
        <v>15</v>
      </c>
      <c r="Q2014" s="4"/>
    </row>
    <row r="2015" spans="1:17" x14ac:dyDescent="0.25">
      <c r="A2015" s="4">
        <v>1022</v>
      </c>
      <c r="B2015" s="5" t="s">
        <v>23</v>
      </c>
      <c r="C2015" s="4" t="s">
        <v>1652</v>
      </c>
      <c r="D2015" s="4">
        <v>18408</v>
      </c>
      <c r="E2015" s="6">
        <v>4678812.47</v>
      </c>
      <c r="F2015" s="6">
        <v>4678812.47</v>
      </c>
      <c r="G2015" s="6">
        <f t="shared" si="62"/>
        <v>0</v>
      </c>
      <c r="H2015" s="6" t="str">
        <f t="shared" si="63"/>
        <v>Aceptado</v>
      </c>
      <c r="I2015" s="4" t="s">
        <v>1046</v>
      </c>
      <c r="J2015" s="4" t="s">
        <v>16</v>
      </c>
      <c r="K2015" s="4" t="s">
        <v>1659</v>
      </c>
      <c r="L2015" s="7" t="s">
        <v>25</v>
      </c>
      <c r="M2015" s="4">
        <v>3122888</v>
      </c>
      <c r="N2015" s="26" t="s">
        <v>1657</v>
      </c>
      <c r="O2015" s="8">
        <v>43018</v>
      </c>
      <c r="P2015" s="4" t="s">
        <v>15</v>
      </c>
      <c r="Q2015" s="4"/>
    </row>
    <row r="2016" spans="1:17" x14ac:dyDescent="0.25">
      <c r="A2016" s="4">
        <v>1023</v>
      </c>
      <c r="B2016" s="5" t="s">
        <v>23</v>
      </c>
      <c r="C2016" s="4" t="s">
        <v>1652</v>
      </c>
      <c r="D2016" s="4">
        <v>14695</v>
      </c>
      <c r="E2016" s="6">
        <v>3240219.95</v>
      </c>
      <c r="F2016" s="6">
        <v>3240219.95</v>
      </c>
      <c r="G2016" s="6">
        <f t="shared" si="62"/>
        <v>0</v>
      </c>
      <c r="H2016" s="6" t="str">
        <f t="shared" si="63"/>
        <v>Aceptado</v>
      </c>
      <c r="I2016" s="4" t="s">
        <v>1047</v>
      </c>
      <c r="J2016" s="4" t="s">
        <v>16</v>
      </c>
      <c r="K2016" s="4" t="s">
        <v>1659</v>
      </c>
      <c r="L2016" s="7" t="s">
        <v>25</v>
      </c>
      <c r="M2016" s="4">
        <v>3122888</v>
      </c>
      <c r="N2016" s="26" t="s">
        <v>1657</v>
      </c>
      <c r="O2016" s="8">
        <v>43018</v>
      </c>
      <c r="P2016" s="4" t="s">
        <v>15</v>
      </c>
      <c r="Q2016" s="4"/>
    </row>
    <row r="2017" spans="1:17" x14ac:dyDescent="0.25">
      <c r="A2017" s="4">
        <v>1024</v>
      </c>
      <c r="B2017" s="5" t="s">
        <v>23</v>
      </c>
      <c r="C2017" s="4" t="s">
        <v>1652</v>
      </c>
      <c r="D2017" s="4">
        <v>20418</v>
      </c>
      <c r="E2017" s="6">
        <v>1967079.22</v>
      </c>
      <c r="F2017" s="6">
        <v>1967079.22</v>
      </c>
      <c r="G2017" s="6">
        <f t="shared" si="62"/>
        <v>0</v>
      </c>
      <c r="H2017" s="6" t="str">
        <f t="shared" si="63"/>
        <v>Aceptado</v>
      </c>
      <c r="I2017" s="4" t="s">
        <v>1048</v>
      </c>
      <c r="J2017" s="4" t="s">
        <v>16</v>
      </c>
      <c r="K2017" s="4" t="s">
        <v>1659</v>
      </c>
      <c r="L2017" s="7" t="s">
        <v>25</v>
      </c>
      <c r="M2017" s="4">
        <v>3122888</v>
      </c>
      <c r="N2017" s="26" t="s">
        <v>1657</v>
      </c>
      <c r="O2017" s="8">
        <v>43018</v>
      </c>
      <c r="P2017" s="4" t="s">
        <v>15</v>
      </c>
      <c r="Q2017" s="4"/>
    </row>
    <row r="2018" spans="1:17" x14ac:dyDescent="0.25">
      <c r="A2018" s="4">
        <v>1025</v>
      </c>
      <c r="B2018" s="5" t="s">
        <v>23</v>
      </c>
      <c r="C2018" s="4" t="s">
        <v>1652</v>
      </c>
      <c r="D2018" s="4">
        <v>21739</v>
      </c>
      <c r="E2018" s="6">
        <v>2059440.08</v>
      </c>
      <c r="F2018" s="6">
        <v>2059440.08</v>
      </c>
      <c r="G2018" s="6">
        <f t="shared" si="62"/>
        <v>0</v>
      </c>
      <c r="H2018" s="6" t="str">
        <f t="shared" si="63"/>
        <v>Aceptado</v>
      </c>
      <c r="I2018" s="4" t="s">
        <v>1049</v>
      </c>
      <c r="J2018" s="4" t="s">
        <v>16</v>
      </c>
      <c r="K2018" s="4" t="s">
        <v>1659</v>
      </c>
      <c r="L2018" s="7" t="s">
        <v>25</v>
      </c>
      <c r="M2018" s="4">
        <v>3122888</v>
      </c>
      <c r="N2018" s="26" t="s">
        <v>1657</v>
      </c>
      <c r="O2018" s="8">
        <v>43018</v>
      </c>
      <c r="P2018" s="4" t="s">
        <v>15</v>
      </c>
      <c r="Q2018" s="4"/>
    </row>
    <row r="2019" spans="1:17" x14ac:dyDescent="0.25">
      <c r="A2019" s="4">
        <v>1026</v>
      </c>
      <c r="B2019" s="5" t="s">
        <v>23</v>
      </c>
      <c r="C2019" s="4" t="s">
        <v>1652</v>
      </c>
      <c r="D2019" s="4">
        <v>12053</v>
      </c>
      <c r="E2019" s="6">
        <v>4171640.77</v>
      </c>
      <c r="F2019" s="6">
        <v>4171640.77</v>
      </c>
      <c r="G2019" s="6">
        <f t="shared" si="62"/>
        <v>0</v>
      </c>
      <c r="H2019" s="6" t="str">
        <f t="shared" si="63"/>
        <v>Aceptado</v>
      </c>
      <c r="I2019" s="4" t="s">
        <v>1050</v>
      </c>
      <c r="J2019" s="4" t="s">
        <v>16</v>
      </c>
      <c r="K2019" s="4" t="s">
        <v>1659</v>
      </c>
      <c r="L2019" s="7" t="s">
        <v>25</v>
      </c>
      <c r="M2019" s="4">
        <v>3122888</v>
      </c>
      <c r="N2019" s="26" t="s">
        <v>1657</v>
      </c>
      <c r="O2019" s="8">
        <v>43018</v>
      </c>
      <c r="P2019" s="4" t="s">
        <v>15</v>
      </c>
      <c r="Q2019" s="4"/>
    </row>
    <row r="2020" spans="1:17" x14ac:dyDescent="0.25">
      <c r="A2020" s="4">
        <v>1027</v>
      </c>
      <c r="B2020" s="5" t="s">
        <v>23</v>
      </c>
      <c r="C2020" s="4" t="s">
        <v>1652</v>
      </c>
      <c r="D2020" s="4">
        <v>24627</v>
      </c>
      <c r="E2020" s="6">
        <v>3013942.33</v>
      </c>
      <c r="F2020" s="6">
        <v>3013942.33</v>
      </c>
      <c r="G2020" s="6">
        <f t="shared" si="62"/>
        <v>0</v>
      </c>
      <c r="H2020" s="6" t="str">
        <f t="shared" si="63"/>
        <v>Aceptado</v>
      </c>
      <c r="I2020" s="4" t="s">
        <v>1051</v>
      </c>
      <c r="J2020" s="4" t="s">
        <v>16</v>
      </c>
      <c r="K2020" s="4" t="s">
        <v>1659</v>
      </c>
      <c r="L2020" s="7" t="s">
        <v>25</v>
      </c>
      <c r="M2020" s="4">
        <v>3122888</v>
      </c>
      <c r="N2020" s="26" t="s">
        <v>1657</v>
      </c>
      <c r="O2020" s="8">
        <v>43018</v>
      </c>
      <c r="P2020" s="4" t="s">
        <v>15</v>
      </c>
      <c r="Q2020" s="4"/>
    </row>
    <row r="2021" spans="1:17" x14ac:dyDescent="0.25">
      <c r="A2021" s="4">
        <v>1028</v>
      </c>
      <c r="B2021" s="5" t="s">
        <v>23</v>
      </c>
      <c r="C2021" s="4" t="s">
        <v>1652</v>
      </c>
      <c r="D2021" s="4">
        <v>30155</v>
      </c>
      <c r="E2021" s="6">
        <v>12313620.85</v>
      </c>
      <c r="F2021" s="6">
        <v>12313620.85</v>
      </c>
      <c r="G2021" s="6">
        <f t="shared" si="62"/>
        <v>0</v>
      </c>
      <c r="H2021" s="6" t="str">
        <f t="shared" si="63"/>
        <v>Aceptado</v>
      </c>
      <c r="I2021" s="4" t="s">
        <v>1052</v>
      </c>
      <c r="J2021" s="4" t="s">
        <v>16</v>
      </c>
      <c r="K2021" s="4" t="s">
        <v>1659</v>
      </c>
      <c r="L2021" s="7" t="s">
        <v>25</v>
      </c>
      <c r="M2021" s="4">
        <v>3122888</v>
      </c>
      <c r="N2021" s="26" t="s">
        <v>1657</v>
      </c>
      <c r="O2021" s="8">
        <v>43018</v>
      </c>
      <c r="P2021" s="4" t="s">
        <v>15</v>
      </c>
      <c r="Q2021" s="4"/>
    </row>
    <row r="2022" spans="1:17" x14ac:dyDescent="0.25">
      <c r="A2022" s="4">
        <v>1029</v>
      </c>
      <c r="B2022" s="5" t="s">
        <v>23</v>
      </c>
      <c r="C2022" s="4" t="s">
        <v>1652</v>
      </c>
      <c r="D2022" s="4">
        <v>20964</v>
      </c>
      <c r="E2022" s="6">
        <v>5887842.0199999996</v>
      </c>
      <c r="F2022" s="6">
        <v>5887842.0199999996</v>
      </c>
      <c r="G2022" s="6">
        <f t="shared" si="62"/>
        <v>0</v>
      </c>
      <c r="H2022" s="6" t="str">
        <f t="shared" si="63"/>
        <v>Aceptado</v>
      </c>
      <c r="I2022" s="4" t="s">
        <v>1053</v>
      </c>
      <c r="J2022" s="4" t="s">
        <v>16</v>
      </c>
      <c r="K2022" s="4" t="s">
        <v>1659</v>
      </c>
      <c r="L2022" s="7" t="s">
        <v>25</v>
      </c>
      <c r="M2022" s="4">
        <v>3122888</v>
      </c>
      <c r="N2022" s="26" t="s">
        <v>1657</v>
      </c>
      <c r="O2022" s="8">
        <v>43018</v>
      </c>
      <c r="P2022" s="4" t="s">
        <v>15</v>
      </c>
      <c r="Q2022" s="4"/>
    </row>
    <row r="2023" spans="1:17" x14ac:dyDescent="0.25">
      <c r="A2023" s="4">
        <v>1030</v>
      </c>
      <c r="B2023" s="5" t="s">
        <v>23</v>
      </c>
      <c r="C2023" s="4" t="s">
        <v>1652</v>
      </c>
      <c r="D2023" s="4">
        <v>18608</v>
      </c>
      <c r="E2023" s="6">
        <v>3298582.47</v>
      </c>
      <c r="F2023" s="6">
        <v>2915943.7032969859</v>
      </c>
      <c r="G2023" s="6">
        <f t="shared" si="62"/>
        <v>382638.76670301426</v>
      </c>
      <c r="H2023" s="6" t="str">
        <f t="shared" si="63"/>
        <v>Parcial</v>
      </c>
      <c r="I2023" s="4" t="s">
        <v>1054</v>
      </c>
      <c r="J2023" s="4" t="s">
        <v>16</v>
      </c>
      <c r="K2023" s="4" t="s">
        <v>1659</v>
      </c>
      <c r="L2023" s="7" t="s">
        <v>25</v>
      </c>
      <c r="M2023" s="4">
        <v>3122888</v>
      </c>
      <c r="N2023" s="26" t="s">
        <v>1657</v>
      </c>
      <c r="O2023" s="8">
        <v>43018</v>
      </c>
      <c r="P2023" s="4" t="s">
        <v>15</v>
      </c>
      <c r="Q2023" s="4" t="s">
        <v>1658</v>
      </c>
    </row>
    <row r="2024" spans="1:17" x14ac:dyDescent="0.25">
      <c r="A2024" s="4">
        <v>1031</v>
      </c>
      <c r="B2024" s="5" t="s">
        <v>23</v>
      </c>
      <c r="C2024" s="4" t="s">
        <v>1652</v>
      </c>
      <c r="D2024" s="4">
        <v>13020</v>
      </c>
      <c r="E2024" s="6">
        <v>1800603.82</v>
      </c>
      <c r="F2024" s="6">
        <v>1389268.1084614142</v>
      </c>
      <c r="G2024" s="6">
        <f t="shared" si="62"/>
        <v>411335.71153858583</v>
      </c>
      <c r="H2024" s="6" t="str">
        <f t="shared" si="63"/>
        <v>Parcial</v>
      </c>
      <c r="I2024" s="4" t="s">
        <v>1055</v>
      </c>
      <c r="J2024" s="4" t="s">
        <v>16</v>
      </c>
      <c r="K2024" s="4" t="s">
        <v>1659</v>
      </c>
      <c r="L2024" s="7" t="s">
        <v>25</v>
      </c>
      <c r="M2024" s="4">
        <v>3122888</v>
      </c>
      <c r="N2024" s="26" t="s">
        <v>1657</v>
      </c>
      <c r="O2024" s="8">
        <v>43018</v>
      </c>
      <c r="P2024" s="4" t="s">
        <v>15</v>
      </c>
      <c r="Q2024" s="4" t="s">
        <v>1658</v>
      </c>
    </row>
    <row r="2025" spans="1:17" x14ac:dyDescent="0.25">
      <c r="A2025" s="4">
        <v>1032</v>
      </c>
      <c r="B2025" s="5" t="s">
        <v>23</v>
      </c>
      <c r="C2025" s="4" t="s">
        <v>1652</v>
      </c>
      <c r="D2025" s="4">
        <v>18620</v>
      </c>
      <c r="E2025" s="6">
        <v>2631837.79</v>
      </c>
      <c r="F2025" s="6">
        <v>2631837.79</v>
      </c>
      <c r="G2025" s="6">
        <f t="shared" si="62"/>
        <v>0</v>
      </c>
      <c r="H2025" s="6" t="str">
        <f t="shared" si="63"/>
        <v>Aceptado</v>
      </c>
      <c r="I2025" s="4" t="s">
        <v>1056</v>
      </c>
      <c r="J2025" s="4" t="s">
        <v>16</v>
      </c>
      <c r="K2025" s="4" t="s">
        <v>1659</v>
      </c>
      <c r="L2025" s="7" t="s">
        <v>25</v>
      </c>
      <c r="M2025" s="4">
        <v>3122888</v>
      </c>
      <c r="N2025" s="26" t="s">
        <v>1657</v>
      </c>
      <c r="O2025" s="8">
        <v>43018</v>
      </c>
      <c r="P2025" s="4" t="s">
        <v>15</v>
      </c>
      <c r="Q2025" s="4"/>
    </row>
    <row r="2026" spans="1:17" x14ac:dyDescent="0.25">
      <c r="A2026" s="4">
        <v>1033</v>
      </c>
      <c r="B2026" s="5" t="s">
        <v>23</v>
      </c>
      <c r="C2026" s="4" t="s">
        <v>1652</v>
      </c>
      <c r="D2026" s="4">
        <v>11171</v>
      </c>
      <c r="E2026" s="6">
        <v>3720989.84</v>
      </c>
      <c r="F2026" s="6">
        <v>3720989.84</v>
      </c>
      <c r="G2026" s="6">
        <f t="shared" si="62"/>
        <v>0</v>
      </c>
      <c r="H2026" s="6" t="str">
        <f t="shared" si="63"/>
        <v>Aceptado</v>
      </c>
      <c r="I2026" s="4" t="s">
        <v>1057</v>
      </c>
      <c r="J2026" s="4" t="s">
        <v>16</v>
      </c>
      <c r="K2026" s="4" t="s">
        <v>1659</v>
      </c>
      <c r="L2026" s="7" t="s">
        <v>25</v>
      </c>
      <c r="M2026" s="4">
        <v>3122888</v>
      </c>
      <c r="N2026" s="26" t="s">
        <v>1657</v>
      </c>
      <c r="O2026" s="8">
        <v>43018</v>
      </c>
      <c r="P2026" s="4" t="s">
        <v>15</v>
      </c>
      <c r="Q2026" s="4"/>
    </row>
    <row r="2027" spans="1:17" x14ac:dyDescent="0.25">
      <c r="A2027" s="4">
        <v>1034</v>
      </c>
      <c r="B2027" s="5" t="s">
        <v>23</v>
      </c>
      <c r="C2027" s="4" t="s">
        <v>1652</v>
      </c>
      <c r="D2027" s="4">
        <v>26493</v>
      </c>
      <c r="E2027" s="6">
        <v>7802948.46</v>
      </c>
      <c r="F2027" s="6">
        <v>7802948.46</v>
      </c>
      <c r="G2027" s="6">
        <f t="shared" si="62"/>
        <v>0</v>
      </c>
      <c r="H2027" s="6" t="str">
        <f t="shared" si="63"/>
        <v>Aceptado</v>
      </c>
      <c r="I2027" s="4" t="s">
        <v>1058</v>
      </c>
      <c r="J2027" s="4" t="s">
        <v>16</v>
      </c>
      <c r="K2027" s="4" t="s">
        <v>1659</v>
      </c>
      <c r="L2027" s="7" t="s">
        <v>25</v>
      </c>
      <c r="M2027" s="4">
        <v>3122888</v>
      </c>
      <c r="N2027" s="26" t="s">
        <v>1657</v>
      </c>
      <c r="O2027" s="8">
        <v>43018</v>
      </c>
      <c r="P2027" s="4" t="s">
        <v>15</v>
      </c>
      <c r="Q2027" s="4"/>
    </row>
    <row r="2028" spans="1:17" x14ac:dyDescent="0.25">
      <c r="A2028" s="4">
        <v>1035</v>
      </c>
      <c r="B2028" s="5" t="s">
        <v>23</v>
      </c>
      <c r="C2028" s="4" t="s">
        <v>1652</v>
      </c>
      <c r="D2028" s="4">
        <v>15304</v>
      </c>
      <c r="E2028" s="6">
        <v>520211.20000000001</v>
      </c>
      <c r="F2028" s="6">
        <v>520211.20000000001</v>
      </c>
      <c r="G2028" s="6">
        <f t="shared" si="62"/>
        <v>0</v>
      </c>
      <c r="H2028" s="6" t="str">
        <f t="shared" si="63"/>
        <v>Aceptado</v>
      </c>
      <c r="I2028" s="4" t="s">
        <v>1059</v>
      </c>
      <c r="J2028" s="4" t="s">
        <v>16</v>
      </c>
      <c r="K2028" s="4" t="s">
        <v>1659</v>
      </c>
      <c r="L2028" s="7" t="s">
        <v>25</v>
      </c>
      <c r="M2028" s="4">
        <v>3122888</v>
      </c>
      <c r="N2028" s="26" t="s">
        <v>1657</v>
      </c>
      <c r="O2028" s="8">
        <v>43018</v>
      </c>
      <c r="P2028" s="4" t="s">
        <v>15</v>
      </c>
      <c r="Q2028" s="4"/>
    </row>
    <row r="2029" spans="1:17" x14ac:dyDescent="0.25">
      <c r="A2029" s="4">
        <v>1036</v>
      </c>
      <c r="B2029" s="5" t="s">
        <v>23</v>
      </c>
      <c r="C2029" s="4" t="s">
        <v>1652</v>
      </c>
      <c r="D2029" s="4">
        <v>10775</v>
      </c>
      <c r="E2029" s="6">
        <v>3670721.44</v>
      </c>
      <c r="F2029" s="6">
        <v>3670721.44</v>
      </c>
      <c r="G2029" s="6">
        <f t="shared" si="62"/>
        <v>0</v>
      </c>
      <c r="H2029" s="6" t="str">
        <f t="shared" si="63"/>
        <v>Aceptado</v>
      </c>
      <c r="I2029" s="4" t="s">
        <v>1060</v>
      </c>
      <c r="J2029" s="4" t="s">
        <v>16</v>
      </c>
      <c r="K2029" s="4" t="s">
        <v>1659</v>
      </c>
      <c r="L2029" s="7" t="s">
        <v>25</v>
      </c>
      <c r="M2029" s="4">
        <v>3122888</v>
      </c>
      <c r="N2029" s="26" t="s">
        <v>1657</v>
      </c>
      <c r="O2029" s="8">
        <v>43018</v>
      </c>
      <c r="P2029" s="4" t="s">
        <v>15</v>
      </c>
      <c r="Q2029" s="4"/>
    </row>
    <row r="2030" spans="1:17" x14ac:dyDescent="0.25">
      <c r="A2030" s="4">
        <v>1037</v>
      </c>
      <c r="B2030" s="5" t="s">
        <v>23</v>
      </c>
      <c r="C2030" s="4" t="s">
        <v>1652</v>
      </c>
      <c r="D2030" s="4">
        <v>15342</v>
      </c>
      <c r="E2030" s="6">
        <v>879767.39</v>
      </c>
      <c r="F2030" s="6">
        <v>879767.39</v>
      </c>
      <c r="G2030" s="6">
        <f t="shared" si="62"/>
        <v>0</v>
      </c>
      <c r="H2030" s="6" t="str">
        <f t="shared" si="63"/>
        <v>Aceptado</v>
      </c>
      <c r="I2030" s="4" t="s">
        <v>1061</v>
      </c>
      <c r="J2030" s="4" t="s">
        <v>16</v>
      </c>
      <c r="K2030" s="4" t="s">
        <v>1659</v>
      </c>
      <c r="L2030" s="7" t="s">
        <v>25</v>
      </c>
      <c r="M2030" s="4">
        <v>3122888</v>
      </c>
      <c r="N2030" s="26" t="s">
        <v>1657</v>
      </c>
      <c r="O2030" s="8">
        <v>43018</v>
      </c>
      <c r="P2030" s="4" t="s">
        <v>15</v>
      </c>
      <c r="Q2030" s="4"/>
    </row>
    <row r="2031" spans="1:17" x14ac:dyDescent="0.25">
      <c r="A2031" s="4">
        <v>1038</v>
      </c>
      <c r="B2031" s="5" t="s">
        <v>23</v>
      </c>
      <c r="C2031" s="4" t="s">
        <v>1652</v>
      </c>
      <c r="D2031" s="4">
        <v>15891</v>
      </c>
      <c r="E2031" s="6">
        <v>1935620</v>
      </c>
      <c r="F2031" s="6">
        <v>1935620</v>
      </c>
      <c r="G2031" s="6">
        <f t="shared" si="62"/>
        <v>0</v>
      </c>
      <c r="H2031" s="6" t="str">
        <f t="shared" si="63"/>
        <v>Aceptado</v>
      </c>
      <c r="I2031" s="4" t="s">
        <v>1062</v>
      </c>
      <c r="J2031" s="4" t="s">
        <v>16</v>
      </c>
      <c r="K2031" s="4" t="s">
        <v>1659</v>
      </c>
      <c r="L2031" s="7" t="s">
        <v>25</v>
      </c>
      <c r="M2031" s="4">
        <v>3122888</v>
      </c>
      <c r="N2031" s="26" t="s">
        <v>1657</v>
      </c>
      <c r="O2031" s="8">
        <v>43018</v>
      </c>
      <c r="P2031" s="4" t="s">
        <v>15</v>
      </c>
      <c r="Q2031" s="4"/>
    </row>
    <row r="2032" spans="1:17" x14ac:dyDescent="0.25">
      <c r="A2032" s="4">
        <v>1039</v>
      </c>
      <c r="B2032" s="5" t="s">
        <v>23</v>
      </c>
      <c r="C2032" s="4" t="s">
        <v>1652</v>
      </c>
      <c r="D2032" s="4">
        <v>28536</v>
      </c>
      <c r="E2032" s="6">
        <v>4462106.8</v>
      </c>
      <c r="F2032" s="6">
        <v>4429505.0547903301</v>
      </c>
      <c r="G2032" s="6">
        <f t="shared" si="62"/>
        <v>32601.745209669694</v>
      </c>
      <c r="H2032" s="6" t="str">
        <f t="shared" si="63"/>
        <v>Parcial</v>
      </c>
      <c r="I2032" s="4" t="s">
        <v>1063</v>
      </c>
      <c r="J2032" s="4" t="s">
        <v>16</v>
      </c>
      <c r="K2032" s="4" t="s">
        <v>1659</v>
      </c>
      <c r="L2032" s="7" t="s">
        <v>25</v>
      </c>
      <c r="M2032" s="4">
        <v>3122888</v>
      </c>
      <c r="N2032" s="26" t="s">
        <v>1657</v>
      </c>
      <c r="O2032" s="8">
        <v>43018</v>
      </c>
      <c r="P2032" s="4" t="s">
        <v>15</v>
      </c>
      <c r="Q2032" s="4" t="s">
        <v>1658</v>
      </c>
    </row>
    <row r="2033" spans="1:17" x14ac:dyDescent="0.25">
      <c r="A2033" s="4">
        <v>1040</v>
      </c>
      <c r="B2033" s="5" t="s">
        <v>23</v>
      </c>
      <c r="C2033" s="4" t="s">
        <v>1652</v>
      </c>
      <c r="D2033" s="4">
        <v>13063</v>
      </c>
      <c r="E2033" s="6">
        <v>3002396.84</v>
      </c>
      <c r="F2033" s="6">
        <v>3002396.84</v>
      </c>
      <c r="G2033" s="6">
        <f t="shared" si="62"/>
        <v>0</v>
      </c>
      <c r="H2033" s="6" t="str">
        <f t="shared" si="63"/>
        <v>Aceptado</v>
      </c>
      <c r="I2033" s="4" t="s">
        <v>1064</v>
      </c>
      <c r="J2033" s="4" t="s">
        <v>16</v>
      </c>
      <c r="K2033" s="4" t="s">
        <v>1659</v>
      </c>
      <c r="L2033" s="7" t="s">
        <v>25</v>
      </c>
      <c r="M2033" s="4">
        <v>3122888</v>
      </c>
      <c r="N2033" s="26" t="s">
        <v>1657</v>
      </c>
      <c r="O2033" s="8">
        <v>43018</v>
      </c>
      <c r="P2033" s="4" t="s">
        <v>15</v>
      </c>
      <c r="Q2033" s="4"/>
    </row>
    <row r="2034" spans="1:17" x14ac:dyDescent="0.25">
      <c r="A2034" s="4">
        <v>1041</v>
      </c>
      <c r="B2034" s="5" t="s">
        <v>23</v>
      </c>
      <c r="C2034" s="4" t="s">
        <v>1652</v>
      </c>
      <c r="D2034" s="4">
        <v>2917</v>
      </c>
      <c r="E2034" s="6">
        <v>4100768.44</v>
      </c>
      <c r="F2034" s="6">
        <v>4100768.44</v>
      </c>
      <c r="G2034" s="6">
        <f t="shared" si="62"/>
        <v>0</v>
      </c>
      <c r="H2034" s="6" t="str">
        <f t="shared" si="63"/>
        <v>Aceptado</v>
      </c>
      <c r="I2034" s="4" t="s">
        <v>1065</v>
      </c>
      <c r="J2034" s="4" t="s">
        <v>16</v>
      </c>
      <c r="K2034" s="4" t="s">
        <v>1659</v>
      </c>
      <c r="L2034" s="7" t="s">
        <v>25</v>
      </c>
      <c r="M2034" s="4">
        <v>3122888</v>
      </c>
      <c r="N2034" s="26" t="s">
        <v>1657</v>
      </c>
      <c r="O2034" s="8">
        <v>43018</v>
      </c>
      <c r="P2034" s="4" t="s">
        <v>15</v>
      </c>
      <c r="Q2034" s="4"/>
    </row>
    <row r="2035" spans="1:17" x14ac:dyDescent="0.25">
      <c r="A2035" s="4">
        <v>1042</v>
      </c>
      <c r="B2035" s="5" t="s">
        <v>23</v>
      </c>
      <c r="C2035" s="4" t="s">
        <v>1652</v>
      </c>
      <c r="D2035" s="4">
        <v>15680</v>
      </c>
      <c r="E2035" s="6">
        <v>10550600.59</v>
      </c>
      <c r="F2035" s="6">
        <v>10550600.59</v>
      </c>
      <c r="G2035" s="6">
        <f t="shared" si="62"/>
        <v>0</v>
      </c>
      <c r="H2035" s="6" t="str">
        <f t="shared" si="63"/>
        <v>Aceptado</v>
      </c>
      <c r="I2035" s="4" t="s">
        <v>1066</v>
      </c>
      <c r="J2035" s="4" t="s">
        <v>16</v>
      </c>
      <c r="K2035" s="4" t="s">
        <v>1659</v>
      </c>
      <c r="L2035" s="7" t="s">
        <v>25</v>
      </c>
      <c r="M2035" s="4">
        <v>3122888</v>
      </c>
      <c r="N2035" s="26" t="s">
        <v>1657</v>
      </c>
      <c r="O2035" s="8">
        <v>43018</v>
      </c>
      <c r="P2035" s="4" t="s">
        <v>15</v>
      </c>
      <c r="Q2035" s="4"/>
    </row>
    <row r="2036" spans="1:17" x14ac:dyDescent="0.25">
      <c r="A2036" s="4">
        <v>1043</v>
      </c>
      <c r="B2036" s="5" t="s">
        <v>23</v>
      </c>
      <c r="C2036" s="4" t="s">
        <v>1652</v>
      </c>
      <c r="D2036" s="4">
        <v>10779</v>
      </c>
      <c r="E2036" s="6">
        <v>1244883.06</v>
      </c>
      <c r="F2036" s="6">
        <v>1244883.06</v>
      </c>
      <c r="G2036" s="6">
        <f t="shared" si="62"/>
        <v>0</v>
      </c>
      <c r="H2036" s="6" t="str">
        <f t="shared" si="63"/>
        <v>Aceptado</v>
      </c>
      <c r="I2036" s="4" t="s">
        <v>1067</v>
      </c>
      <c r="J2036" s="4" t="s">
        <v>16</v>
      </c>
      <c r="K2036" s="4" t="s">
        <v>1659</v>
      </c>
      <c r="L2036" s="7" t="s">
        <v>25</v>
      </c>
      <c r="M2036" s="4">
        <v>3122888</v>
      </c>
      <c r="N2036" s="26" t="s">
        <v>1657</v>
      </c>
      <c r="O2036" s="8">
        <v>43018</v>
      </c>
      <c r="P2036" s="4" t="s">
        <v>15</v>
      </c>
      <c r="Q2036" s="4"/>
    </row>
    <row r="2037" spans="1:17" x14ac:dyDescent="0.25">
      <c r="A2037" s="4">
        <v>1044</v>
      </c>
      <c r="B2037" s="5" t="s">
        <v>23</v>
      </c>
      <c r="C2037" s="4" t="s">
        <v>1652</v>
      </c>
      <c r="D2037" s="4">
        <v>14606</v>
      </c>
      <c r="E2037" s="6">
        <v>1954488.06</v>
      </c>
      <c r="F2037" s="6">
        <v>1954488.06</v>
      </c>
      <c r="G2037" s="6">
        <f t="shared" si="62"/>
        <v>0</v>
      </c>
      <c r="H2037" s="6" t="str">
        <f t="shared" si="63"/>
        <v>Aceptado</v>
      </c>
      <c r="I2037" s="4" t="s">
        <v>1068</v>
      </c>
      <c r="J2037" s="4" t="s">
        <v>16</v>
      </c>
      <c r="K2037" s="4" t="s">
        <v>1659</v>
      </c>
      <c r="L2037" s="7" t="s">
        <v>25</v>
      </c>
      <c r="M2037" s="4">
        <v>3122888</v>
      </c>
      <c r="N2037" s="26" t="s">
        <v>1657</v>
      </c>
      <c r="O2037" s="8">
        <v>43018</v>
      </c>
      <c r="P2037" s="4" t="s">
        <v>15</v>
      </c>
      <c r="Q2037" s="4"/>
    </row>
    <row r="2038" spans="1:17" x14ac:dyDescent="0.25">
      <c r="A2038" s="4">
        <v>1045</v>
      </c>
      <c r="B2038" s="5" t="s">
        <v>23</v>
      </c>
      <c r="C2038" s="4" t="s">
        <v>1652</v>
      </c>
      <c r="D2038" s="4">
        <v>13039</v>
      </c>
      <c r="E2038" s="6">
        <v>534912.25</v>
      </c>
      <c r="F2038" s="6">
        <v>534912.25</v>
      </c>
      <c r="G2038" s="6">
        <f t="shared" si="62"/>
        <v>0</v>
      </c>
      <c r="H2038" s="6" t="str">
        <f t="shared" si="63"/>
        <v>Aceptado</v>
      </c>
      <c r="I2038" s="4" t="s">
        <v>1069</v>
      </c>
      <c r="J2038" s="4" t="s">
        <v>16</v>
      </c>
      <c r="K2038" s="4" t="s">
        <v>1659</v>
      </c>
      <c r="L2038" s="7" t="s">
        <v>25</v>
      </c>
      <c r="M2038" s="4">
        <v>3122888</v>
      </c>
      <c r="N2038" s="26" t="s">
        <v>1657</v>
      </c>
      <c r="O2038" s="8">
        <v>43018</v>
      </c>
      <c r="P2038" s="4" t="s">
        <v>15</v>
      </c>
      <c r="Q2038" s="4"/>
    </row>
    <row r="2039" spans="1:17" x14ac:dyDescent="0.25">
      <c r="A2039" s="4">
        <v>1046</v>
      </c>
      <c r="B2039" s="5" t="s">
        <v>23</v>
      </c>
      <c r="C2039" s="4" t="s">
        <v>1652</v>
      </c>
      <c r="D2039" s="4">
        <v>23321</v>
      </c>
      <c r="E2039" s="6">
        <v>10667297.550000001</v>
      </c>
      <c r="F2039" s="6">
        <v>10667297.550000001</v>
      </c>
      <c r="G2039" s="6">
        <f t="shared" si="62"/>
        <v>0</v>
      </c>
      <c r="H2039" s="6" t="str">
        <f t="shared" si="63"/>
        <v>Aceptado</v>
      </c>
      <c r="I2039" s="4" t="s">
        <v>1070</v>
      </c>
      <c r="J2039" s="4" t="s">
        <v>16</v>
      </c>
      <c r="K2039" s="4" t="s">
        <v>1659</v>
      </c>
      <c r="L2039" s="7" t="s">
        <v>25</v>
      </c>
      <c r="M2039" s="4">
        <v>3122888</v>
      </c>
      <c r="N2039" s="26" t="s">
        <v>1657</v>
      </c>
      <c r="O2039" s="8">
        <v>43018</v>
      </c>
      <c r="P2039" s="4" t="s">
        <v>15</v>
      </c>
      <c r="Q2039" s="4"/>
    </row>
    <row r="2040" spans="1:17" x14ac:dyDescent="0.25">
      <c r="A2040" s="4">
        <v>1047</v>
      </c>
      <c r="B2040" s="5" t="s">
        <v>23</v>
      </c>
      <c r="C2040" s="4" t="s">
        <v>1652</v>
      </c>
      <c r="D2040" s="4">
        <v>17146</v>
      </c>
      <c r="E2040" s="6">
        <v>3645134.67</v>
      </c>
      <c r="F2040" s="6">
        <v>3645134.67</v>
      </c>
      <c r="G2040" s="6">
        <f t="shared" si="62"/>
        <v>0</v>
      </c>
      <c r="H2040" s="6" t="str">
        <f t="shared" si="63"/>
        <v>Aceptado</v>
      </c>
      <c r="I2040" s="4" t="s">
        <v>1071</v>
      </c>
      <c r="J2040" s="4" t="s">
        <v>16</v>
      </c>
      <c r="K2040" s="4" t="s">
        <v>1659</v>
      </c>
      <c r="L2040" s="7" t="s">
        <v>25</v>
      </c>
      <c r="M2040" s="4">
        <v>3122888</v>
      </c>
      <c r="N2040" s="26" t="s">
        <v>1657</v>
      </c>
      <c r="O2040" s="8">
        <v>43018</v>
      </c>
      <c r="P2040" s="4" t="s">
        <v>15</v>
      </c>
      <c r="Q2040" s="4"/>
    </row>
    <row r="2041" spans="1:17" x14ac:dyDescent="0.25">
      <c r="A2041" s="4">
        <v>1048</v>
      </c>
      <c r="B2041" s="5" t="s">
        <v>23</v>
      </c>
      <c r="C2041" s="4" t="s">
        <v>1652</v>
      </c>
      <c r="D2041" s="4">
        <v>17401</v>
      </c>
      <c r="E2041" s="6">
        <v>3645849.79</v>
      </c>
      <c r="F2041" s="6">
        <v>3645849.79</v>
      </c>
      <c r="G2041" s="6">
        <f t="shared" si="62"/>
        <v>0</v>
      </c>
      <c r="H2041" s="6" t="str">
        <f t="shared" si="63"/>
        <v>Aceptado</v>
      </c>
      <c r="I2041" s="4" t="s">
        <v>1072</v>
      </c>
      <c r="J2041" s="4" t="s">
        <v>16</v>
      </c>
      <c r="K2041" s="4" t="s">
        <v>1659</v>
      </c>
      <c r="L2041" s="7" t="s">
        <v>25</v>
      </c>
      <c r="M2041" s="4">
        <v>3122888</v>
      </c>
      <c r="N2041" s="26" t="s">
        <v>1657</v>
      </c>
      <c r="O2041" s="8">
        <v>43018</v>
      </c>
      <c r="P2041" s="4" t="s">
        <v>15</v>
      </c>
      <c r="Q2041" s="4"/>
    </row>
    <row r="2042" spans="1:17" x14ac:dyDescent="0.25">
      <c r="A2042" s="4">
        <v>1049</v>
      </c>
      <c r="B2042" s="5" t="s">
        <v>23</v>
      </c>
      <c r="C2042" s="4" t="s">
        <v>1652</v>
      </c>
      <c r="D2042" s="4">
        <v>30923</v>
      </c>
      <c r="E2042" s="6">
        <v>6093398.4500000002</v>
      </c>
      <c r="F2042" s="6">
        <v>6093398.4500000002</v>
      </c>
      <c r="G2042" s="6">
        <f t="shared" si="62"/>
        <v>0</v>
      </c>
      <c r="H2042" s="6" t="str">
        <f t="shared" si="63"/>
        <v>Aceptado</v>
      </c>
      <c r="I2042" s="4" t="s">
        <v>1073</v>
      </c>
      <c r="J2042" s="4" t="s">
        <v>16</v>
      </c>
      <c r="K2042" s="4" t="s">
        <v>1659</v>
      </c>
      <c r="L2042" s="7" t="s">
        <v>25</v>
      </c>
      <c r="M2042" s="4">
        <v>3122888</v>
      </c>
      <c r="N2042" s="26" t="s">
        <v>1657</v>
      </c>
      <c r="O2042" s="8">
        <v>43018</v>
      </c>
      <c r="P2042" s="4" t="s">
        <v>15</v>
      </c>
      <c r="Q2042" s="4"/>
    </row>
    <row r="2043" spans="1:17" x14ac:dyDescent="0.25">
      <c r="A2043" s="4">
        <v>1050</v>
      </c>
      <c r="B2043" s="5" t="s">
        <v>23</v>
      </c>
      <c r="C2043" s="4" t="s">
        <v>1652</v>
      </c>
      <c r="D2043" s="4">
        <v>17579</v>
      </c>
      <c r="E2043" s="6">
        <v>7987122.5700000003</v>
      </c>
      <c r="F2043" s="6">
        <v>7987122.5700000003</v>
      </c>
      <c r="G2043" s="6">
        <f t="shared" si="62"/>
        <v>0</v>
      </c>
      <c r="H2043" s="6" t="str">
        <f t="shared" si="63"/>
        <v>Aceptado</v>
      </c>
      <c r="I2043" s="4" t="s">
        <v>1074</v>
      </c>
      <c r="J2043" s="4" t="s">
        <v>16</v>
      </c>
      <c r="K2043" s="4" t="s">
        <v>1659</v>
      </c>
      <c r="L2043" s="7" t="s">
        <v>25</v>
      </c>
      <c r="M2043" s="4">
        <v>3122888</v>
      </c>
      <c r="N2043" s="26" t="s">
        <v>1657</v>
      </c>
      <c r="O2043" s="8">
        <v>43018</v>
      </c>
      <c r="P2043" s="4" t="s">
        <v>15</v>
      </c>
      <c r="Q2043" s="4"/>
    </row>
    <row r="2044" spans="1:17" x14ac:dyDescent="0.25">
      <c r="A2044" s="4">
        <v>1051</v>
      </c>
      <c r="B2044" s="5" t="s">
        <v>23</v>
      </c>
      <c r="C2044" s="4" t="s">
        <v>1652</v>
      </c>
      <c r="D2044" s="4">
        <v>21050</v>
      </c>
      <c r="E2044" s="6">
        <v>6650844.7400000002</v>
      </c>
      <c r="F2044" s="6">
        <v>6650844.7400000002</v>
      </c>
      <c r="G2044" s="6">
        <f t="shared" si="62"/>
        <v>0</v>
      </c>
      <c r="H2044" s="6" t="str">
        <f t="shared" si="63"/>
        <v>Aceptado</v>
      </c>
      <c r="I2044" s="4" t="s">
        <v>1075</v>
      </c>
      <c r="J2044" s="4" t="s">
        <v>16</v>
      </c>
      <c r="K2044" s="4" t="s">
        <v>1659</v>
      </c>
      <c r="L2044" s="7" t="s">
        <v>25</v>
      </c>
      <c r="M2044" s="4">
        <v>3122888</v>
      </c>
      <c r="N2044" s="26" t="s">
        <v>1657</v>
      </c>
      <c r="O2044" s="8">
        <v>43018</v>
      </c>
      <c r="P2044" s="4" t="s">
        <v>15</v>
      </c>
      <c r="Q2044" s="4"/>
    </row>
    <row r="2045" spans="1:17" x14ac:dyDescent="0.25">
      <c r="A2045" s="4">
        <v>1052</v>
      </c>
      <c r="B2045" s="5" t="s">
        <v>23</v>
      </c>
      <c r="C2045" s="4" t="s">
        <v>1652</v>
      </c>
      <c r="D2045" s="4">
        <v>12610</v>
      </c>
      <c r="E2045" s="6">
        <v>1954488.06</v>
      </c>
      <c r="F2045" s="6">
        <v>1954488.06</v>
      </c>
      <c r="G2045" s="6">
        <f t="shared" si="62"/>
        <v>0</v>
      </c>
      <c r="H2045" s="6" t="str">
        <f t="shared" si="63"/>
        <v>Aceptado</v>
      </c>
      <c r="I2045" s="4" t="s">
        <v>1076</v>
      </c>
      <c r="J2045" s="4" t="s">
        <v>16</v>
      </c>
      <c r="K2045" s="4" t="s">
        <v>1659</v>
      </c>
      <c r="L2045" s="7" t="s">
        <v>25</v>
      </c>
      <c r="M2045" s="4">
        <v>3122888</v>
      </c>
      <c r="N2045" s="26" t="s">
        <v>1657</v>
      </c>
      <c r="O2045" s="8">
        <v>43018</v>
      </c>
      <c r="P2045" s="4" t="s">
        <v>15</v>
      </c>
      <c r="Q2045" s="4"/>
    </row>
    <row r="2046" spans="1:17" x14ac:dyDescent="0.25">
      <c r="A2046" s="4">
        <v>1053</v>
      </c>
      <c r="B2046" s="5" t="s">
        <v>23</v>
      </c>
      <c r="C2046" s="4" t="s">
        <v>1652</v>
      </c>
      <c r="D2046" s="4">
        <v>16615</v>
      </c>
      <c r="E2046" s="6">
        <v>3135055.92</v>
      </c>
      <c r="F2046" s="6">
        <v>3135055.92</v>
      </c>
      <c r="G2046" s="6">
        <f t="shared" si="62"/>
        <v>0</v>
      </c>
      <c r="H2046" s="6" t="str">
        <f t="shared" si="63"/>
        <v>Aceptado</v>
      </c>
      <c r="I2046" s="4" t="s">
        <v>1077</v>
      </c>
      <c r="J2046" s="4" t="s">
        <v>16</v>
      </c>
      <c r="K2046" s="4" t="s">
        <v>1659</v>
      </c>
      <c r="L2046" s="7" t="s">
        <v>25</v>
      </c>
      <c r="M2046" s="4">
        <v>3122888</v>
      </c>
      <c r="N2046" s="26" t="s">
        <v>1657</v>
      </c>
      <c r="O2046" s="8">
        <v>43018</v>
      </c>
      <c r="P2046" s="4" t="s">
        <v>15</v>
      </c>
      <c r="Q2046" s="4"/>
    </row>
    <row r="2047" spans="1:17" x14ac:dyDescent="0.25">
      <c r="A2047" s="4">
        <v>1054</v>
      </c>
      <c r="B2047" s="5" t="s">
        <v>23</v>
      </c>
      <c r="C2047" s="4" t="s">
        <v>1652</v>
      </c>
      <c r="D2047" s="4">
        <v>12646</v>
      </c>
      <c r="E2047" s="6">
        <v>4139252.67</v>
      </c>
      <c r="F2047" s="6">
        <v>4139252.67</v>
      </c>
      <c r="G2047" s="6">
        <f t="shared" si="62"/>
        <v>0</v>
      </c>
      <c r="H2047" s="6" t="str">
        <f t="shared" si="63"/>
        <v>Aceptado</v>
      </c>
      <c r="I2047" s="4" t="s">
        <v>1078</v>
      </c>
      <c r="J2047" s="4" t="s">
        <v>16</v>
      </c>
      <c r="K2047" s="4" t="s">
        <v>1659</v>
      </c>
      <c r="L2047" s="7" t="s">
        <v>25</v>
      </c>
      <c r="M2047" s="4">
        <v>3122888</v>
      </c>
      <c r="N2047" s="26" t="s">
        <v>1657</v>
      </c>
      <c r="O2047" s="8">
        <v>43018</v>
      </c>
      <c r="P2047" s="4" t="s">
        <v>15</v>
      </c>
      <c r="Q2047" s="4"/>
    </row>
    <row r="2048" spans="1:17" x14ac:dyDescent="0.25">
      <c r="A2048" s="4">
        <v>1055</v>
      </c>
      <c r="B2048" s="5" t="s">
        <v>23</v>
      </c>
      <c r="C2048" s="4" t="s">
        <v>1652</v>
      </c>
      <c r="D2048" s="4">
        <v>23136</v>
      </c>
      <c r="E2048" s="6">
        <v>9713251.5700000003</v>
      </c>
      <c r="F2048" s="6">
        <v>9677889.4888057914</v>
      </c>
      <c r="G2048" s="6">
        <f t="shared" si="62"/>
        <v>35362.081194208935</v>
      </c>
      <c r="H2048" s="6" t="str">
        <f t="shared" si="63"/>
        <v>Parcial</v>
      </c>
      <c r="I2048" s="4" t="s">
        <v>1079</v>
      </c>
      <c r="J2048" s="4" t="s">
        <v>16</v>
      </c>
      <c r="K2048" s="4" t="s">
        <v>1659</v>
      </c>
      <c r="L2048" s="7" t="s">
        <v>25</v>
      </c>
      <c r="M2048" s="4">
        <v>3122888</v>
      </c>
      <c r="N2048" s="26" t="s">
        <v>1657</v>
      </c>
      <c r="O2048" s="8">
        <v>43018</v>
      </c>
      <c r="P2048" s="4" t="s">
        <v>15</v>
      </c>
      <c r="Q2048" s="4" t="s">
        <v>1658</v>
      </c>
    </row>
    <row r="2049" spans="1:17" x14ac:dyDescent="0.25">
      <c r="A2049" s="4">
        <v>1056</v>
      </c>
      <c r="B2049" s="5" t="s">
        <v>23</v>
      </c>
      <c r="C2049" s="4" t="s">
        <v>1652</v>
      </c>
      <c r="D2049" s="4">
        <v>12959</v>
      </c>
      <c r="E2049" s="6">
        <v>803825.58</v>
      </c>
      <c r="F2049" s="6">
        <v>0</v>
      </c>
      <c r="G2049" s="6">
        <f t="shared" si="62"/>
        <v>803825.58</v>
      </c>
      <c r="H2049" s="6" t="str">
        <f t="shared" si="63"/>
        <v>Rechazado</v>
      </c>
      <c r="I2049" s="4" t="s">
        <v>1080</v>
      </c>
      <c r="J2049" s="4" t="s">
        <v>16</v>
      </c>
      <c r="K2049" s="4" t="s">
        <v>1659</v>
      </c>
      <c r="L2049" s="7" t="s">
        <v>25</v>
      </c>
      <c r="M2049" s="4">
        <v>3122888</v>
      </c>
      <c r="N2049" s="26" t="s">
        <v>1657</v>
      </c>
      <c r="O2049" s="8">
        <v>43018</v>
      </c>
      <c r="P2049" s="4" t="s">
        <v>15</v>
      </c>
      <c r="Q2049" s="4" t="s">
        <v>1669</v>
      </c>
    </row>
    <row r="2050" spans="1:17" x14ac:dyDescent="0.25">
      <c r="A2050" s="4">
        <v>1057</v>
      </c>
      <c r="B2050" s="5" t="s">
        <v>23</v>
      </c>
      <c r="C2050" s="4" t="s">
        <v>1652</v>
      </c>
      <c r="D2050" s="4">
        <v>18652</v>
      </c>
      <c r="E2050" s="6">
        <v>2813521.07</v>
      </c>
      <c r="F2050" s="6">
        <v>2813521.07</v>
      </c>
      <c r="G2050" s="6">
        <f t="shared" si="62"/>
        <v>0</v>
      </c>
      <c r="H2050" s="6" t="str">
        <f t="shared" si="63"/>
        <v>Aceptado</v>
      </c>
      <c r="I2050" s="4" t="s">
        <v>1081</v>
      </c>
      <c r="J2050" s="4" t="s">
        <v>16</v>
      </c>
      <c r="K2050" s="4" t="s">
        <v>1659</v>
      </c>
      <c r="L2050" s="7" t="s">
        <v>25</v>
      </c>
      <c r="M2050" s="4">
        <v>3122888</v>
      </c>
      <c r="N2050" s="26" t="s">
        <v>1657</v>
      </c>
      <c r="O2050" s="8">
        <v>43018</v>
      </c>
      <c r="P2050" s="4" t="s">
        <v>15</v>
      </c>
      <c r="Q2050" s="4"/>
    </row>
    <row r="2051" spans="1:17" x14ac:dyDescent="0.25">
      <c r="A2051" s="4">
        <v>1058</v>
      </c>
      <c r="B2051" s="5" t="s">
        <v>23</v>
      </c>
      <c r="C2051" s="4" t="s">
        <v>1652</v>
      </c>
      <c r="D2051" s="4">
        <v>18686</v>
      </c>
      <c r="E2051" s="6">
        <v>4019317.61</v>
      </c>
      <c r="F2051" s="6">
        <v>4019317.61</v>
      </c>
      <c r="G2051" s="6">
        <f t="shared" si="62"/>
        <v>0</v>
      </c>
      <c r="H2051" s="6" t="str">
        <f t="shared" si="63"/>
        <v>Aceptado</v>
      </c>
      <c r="I2051" s="4" t="s">
        <v>1082</v>
      </c>
      <c r="J2051" s="4" t="s">
        <v>16</v>
      </c>
      <c r="K2051" s="4" t="s">
        <v>1659</v>
      </c>
      <c r="L2051" s="7" t="s">
        <v>25</v>
      </c>
      <c r="M2051" s="4">
        <v>3122888</v>
      </c>
      <c r="N2051" s="26" t="s">
        <v>1657</v>
      </c>
      <c r="O2051" s="8">
        <v>43018</v>
      </c>
      <c r="P2051" s="4" t="s">
        <v>15</v>
      </c>
      <c r="Q2051" s="4"/>
    </row>
    <row r="2052" spans="1:17" x14ac:dyDescent="0.25">
      <c r="A2052" s="4">
        <v>1059</v>
      </c>
      <c r="B2052" s="5" t="s">
        <v>23</v>
      </c>
      <c r="C2052" s="4" t="s">
        <v>1652</v>
      </c>
      <c r="D2052" s="4">
        <v>18386</v>
      </c>
      <c r="E2052" s="6">
        <v>7234754.1200000001</v>
      </c>
      <c r="F2052" s="6">
        <v>7234754.1200000001</v>
      </c>
      <c r="G2052" s="6">
        <f t="shared" si="62"/>
        <v>0</v>
      </c>
      <c r="H2052" s="6" t="str">
        <f t="shared" si="63"/>
        <v>Aceptado</v>
      </c>
      <c r="I2052" s="4" t="s">
        <v>1083</v>
      </c>
      <c r="J2052" s="4" t="s">
        <v>16</v>
      </c>
      <c r="K2052" s="4" t="s">
        <v>1659</v>
      </c>
      <c r="L2052" s="7" t="s">
        <v>25</v>
      </c>
      <c r="M2052" s="4">
        <v>3122888</v>
      </c>
      <c r="N2052" s="26" t="s">
        <v>1657</v>
      </c>
      <c r="O2052" s="8">
        <v>43018</v>
      </c>
      <c r="P2052" s="4" t="s">
        <v>15</v>
      </c>
      <c r="Q2052" s="4"/>
    </row>
    <row r="2053" spans="1:17" x14ac:dyDescent="0.25">
      <c r="A2053" s="4">
        <v>1060</v>
      </c>
      <c r="B2053" s="5" t="s">
        <v>23</v>
      </c>
      <c r="C2053" s="4" t="s">
        <v>1652</v>
      </c>
      <c r="D2053" s="4">
        <v>18350</v>
      </c>
      <c r="E2053" s="6">
        <v>8889747.1699999999</v>
      </c>
      <c r="F2053" s="6">
        <v>8889747.1699999999</v>
      </c>
      <c r="G2053" s="6">
        <f t="shared" si="62"/>
        <v>0</v>
      </c>
      <c r="H2053" s="6" t="str">
        <f t="shared" si="63"/>
        <v>Aceptado</v>
      </c>
      <c r="I2053" s="4" t="s">
        <v>1084</v>
      </c>
      <c r="J2053" s="4" t="s">
        <v>16</v>
      </c>
      <c r="K2053" s="4" t="s">
        <v>1659</v>
      </c>
      <c r="L2053" s="7" t="s">
        <v>25</v>
      </c>
      <c r="M2053" s="4">
        <v>3122888</v>
      </c>
      <c r="N2053" s="26" t="s">
        <v>1657</v>
      </c>
      <c r="O2053" s="8">
        <v>43018</v>
      </c>
      <c r="P2053" s="4" t="s">
        <v>15</v>
      </c>
      <c r="Q2053" s="4"/>
    </row>
    <row r="2054" spans="1:17" x14ac:dyDescent="0.25">
      <c r="A2054" s="4">
        <v>1061</v>
      </c>
      <c r="B2054" s="5" t="s">
        <v>23</v>
      </c>
      <c r="C2054" s="4" t="s">
        <v>1652</v>
      </c>
      <c r="D2054" s="4">
        <v>20328</v>
      </c>
      <c r="E2054" s="6">
        <v>645210.43000000005</v>
      </c>
      <c r="F2054" s="6">
        <v>0</v>
      </c>
      <c r="G2054" s="6">
        <f t="shared" si="62"/>
        <v>645210.43000000005</v>
      </c>
      <c r="H2054" s="6" t="str">
        <f t="shared" si="63"/>
        <v>Rechazado</v>
      </c>
      <c r="I2054" s="4" t="s">
        <v>1085</v>
      </c>
      <c r="J2054" s="4" t="s">
        <v>16</v>
      </c>
      <c r="K2054" s="4" t="s">
        <v>1659</v>
      </c>
      <c r="L2054" s="7" t="s">
        <v>25</v>
      </c>
      <c r="M2054" s="4">
        <v>3122888</v>
      </c>
      <c r="N2054" s="26" t="s">
        <v>1657</v>
      </c>
      <c r="O2054" s="8">
        <v>43018</v>
      </c>
      <c r="P2054" s="4" t="s">
        <v>15</v>
      </c>
      <c r="Q2054" s="4" t="s">
        <v>1669</v>
      </c>
    </row>
    <row r="2055" spans="1:17" x14ac:dyDescent="0.25">
      <c r="A2055" s="4">
        <v>1062</v>
      </c>
      <c r="B2055" s="5" t="s">
        <v>23</v>
      </c>
      <c r="C2055" s="4" t="s">
        <v>1652</v>
      </c>
      <c r="D2055" s="4">
        <v>22873</v>
      </c>
      <c r="E2055" s="6">
        <v>2280549.08</v>
      </c>
      <c r="F2055" s="6">
        <v>0</v>
      </c>
      <c r="G2055" s="6">
        <f t="shared" si="62"/>
        <v>2280549.08</v>
      </c>
      <c r="H2055" s="6" t="str">
        <f t="shared" si="63"/>
        <v>Rechazado</v>
      </c>
      <c r="I2055" s="4" t="s">
        <v>1086</v>
      </c>
      <c r="J2055" s="4" t="s">
        <v>16</v>
      </c>
      <c r="K2055" s="4" t="s">
        <v>1659</v>
      </c>
      <c r="L2055" s="7" t="s">
        <v>25</v>
      </c>
      <c r="M2055" s="4">
        <v>3122888</v>
      </c>
      <c r="N2055" s="26" t="s">
        <v>1657</v>
      </c>
      <c r="O2055" s="8">
        <v>43018</v>
      </c>
      <c r="P2055" s="4" t="s">
        <v>15</v>
      </c>
      <c r="Q2055" s="4" t="s">
        <v>1671</v>
      </c>
    </row>
    <row r="2056" spans="1:17" x14ac:dyDescent="0.25">
      <c r="A2056" s="4">
        <v>1063</v>
      </c>
      <c r="B2056" s="5" t="s">
        <v>23</v>
      </c>
      <c r="C2056" s="4" t="s">
        <v>1652</v>
      </c>
      <c r="D2056" s="4">
        <v>29293</v>
      </c>
      <c r="E2056" s="6">
        <v>4769165.41</v>
      </c>
      <c r="F2056" s="6">
        <v>4769165.41</v>
      </c>
      <c r="G2056" s="6">
        <f t="shared" ref="G2056:G2119" si="64">E2056-F2056</f>
        <v>0</v>
      </c>
      <c r="H2056" s="6" t="str">
        <f t="shared" ref="H2056:H2119" si="65">IF(F2056=E2056,"Aceptado",IF(G2056=E2056,"Rechazado","Parcial"))</f>
        <v>Aceptado</v>
      </c>
      <c r="I2056" s="4" t="s">
        <v>1087</v>
      </c>
      <c r="J2056" s="4" t="s">
        <v>16</v>
      </c>
      <c r="K2056" s="4" t="s">
        <v>1659</v>
      </c>
      <c r="L2056" s="7" t="s">
        <v>25</v>
      </c>
      <c r="M2056" s="4">
        <v>3122888</v>
      </c>
      <c r="N2056" s="26" t="s">
        <v>1657</v>
      </c>
      <c r="O2056" s="8">
        <v>43018</v>
      </c>
      <c r="P2056" s="4" t="s">
        <v>15</v>
      </c>
      <c r="Q2056" s="4"/>
    </row>
    <row r="2057" spans="1:17" x14ac:dyDescent="0.25">
      <c r="A2057" s="4">
        <v>1064</v>
      </c>
      <c r="B2057" s="5" t="s">
        <v>23</v>
      </c>
      <c r="C2057" s="4" t="s">
        <v>1652</v>
      </c>
      <c r="D2057" s="4">
        <v>16455</v>
      </c>
      <c r="E2057" s="6">
        <v>1129013.48</v>
      </c>
      <c r="F2057" s="6">
        <v>1129013.48</v>
      </c>
      <c r="G2057" s="6">
        <f t="shared" si="64"/>
        <v>0</v>
      </c>
      <c r="H2057" s="6" t="str">
        <f t="shared" si="65"/>
        <v>Aceptado</v>
      </c>
      <c r="I2057" s="4" t="s">
        <v>1088</v>
      </c>
      <c r="J2057" s="4" t="s">
        <v>16</v>
      </c>
      <c r="K2057" s="4" t="s">
        <v>1659</v>
      </c>
      <c r="L2057" s="7" t="s">
        <v>25</v>
      </c>
      <c r="M2057" s="4">
        <v>3122888</v>
      </c>
      <c r="N2057" s="26" t="s">
        <v>1657</v>
      </c>
      <c r="O2057" s="8">
        <v>43018</v>
      </c>
      <c r="P2057" s="4" t="s">
        <v>15</v>
      </c>
      <c r="Q2057" s="4"/>
    </row>
    <row r="2058" spans="1:17" x14ac:dyDescent="0.25">
      <c r="A2058" s="4">
        <v>1065</v>
      </c>
      <c r="B2058" s="5" t="s">
        <v>23</v>
      </c>
      <c r="C2058" s="4" t="s">
        <v>1652</v>
      </c>
      <c r="D2058" s="4">
        <v>10371</v>
      </c>
      <c r="E2058" s="6">
        <v>1290774.3999999999</v>
      </c>
      <c r="F2058" s="6">
        <v>890196.05423080164</v>
      </c>
      <c r="G2058" s="6">
        <f t="shared" si="64"/>
        <v>400578.34576919826</v>
      </c>
      <c r="H2058" s="6" t="str">
        <f t="shared" si="65"/>
        <v>Parcial</v>
      </c>
      <c r="I2058" s="4" t="s">
        <v>1089</v>
      </c>
      <c r="J2058" s="4" t="s">
        <v>16</v>
      </c>
      <c r="K2058" s="4" t="s">
        <v>1659</v>
      </c>
      <c r="L2058" s="7" t="s">
        <v>25</v>
      </c>
      <c r="M2058" s="4">
        <v>3122888</v>
      </c>
      <c r="N2058" s="26" t="s">
        <v>1657</v>
      </c>
      <c r="O2058" s="8">
        <v>43018</v>
      </c>
      <c r="P2058" s="4" t="s">
        <v>15</v>
      </c>
      <c r="Q2058" s="4" t="s">
        <v>1658</v>
      </c>
    </row>
    <row r="2059" spans="1:17" x14ac:dyDescent="0.25">
      <c r="A2059" s="4">
        <v>1066</v>
      </c>
      <c r="B2059" s="5" t="s">
        <v>23</v>
      </c>
      <c r="C2059" s="4" t="s">
        <v>1652</v>
      </c>
      <c r="D2059" s="4">
        <v>24934</v>
      </c>
      <c r="E2059" s="6">
        <v>10237568.07</v>
      </c>
      <c r="F2059" s="6">
        <v>10237568.07</v>
      </c>
      <c r="G2059" s="6">
        <f t="shared" si="64"/>
        <v>0</v>
      </c>
      <c r="H2059" s="6" t="str">
        <f t="shared" si="65"/>
        <v>Aceptado</v>
      </c>
      <c r="I2059" s="4" t="s">
        <v>1090</v>
      </c>
      <c r="J2059" s="4" t="s">
        <v>16</v>
      </c>
      <c r="K2059" s="4" t="s">
        <v>1659</v>
      </c>
      <c r="L2059" s="7" t="s">
        <v>25</v>
      </c>
      <c r="M2059" s="4">
        <v>3122888</v>
      </c>
      <c r="N2059" s="26" t="s">
        <v>1657</v>
      </c>
      <c r="O2059" s="8">
        <v>43018</v>
      </c>
      <c r="P2059" s="4" t="s">
        <v>15</v>
      </c>
      <c r="Q2059" s="4"/>
    </row>
    <row r="2060" spans="1:17" x14ac:dyDescent="0.25">
      <c r="A2060" s="4">
        <v>1067</v>
      </c>
      <c r="B2060" s="5" t="s">
        <v>23</v>
      </c>
      <c r="C2060" s="4" t="s">
        <v>1652</v>
      </c>
      <c r="D2060" s="4">
        <v>16254</v>
      </c>
      <c r="E2060" s="6">
        <v>8294310.3600000003</v>
      </c>
      <c r="F2060" s="6">
        <v>8294310.3600000003</v>
      </c>
      <c r="G2060" s="6">
        <f t="shared" si="64"/>
        <v>0</v>
      </c>
      <c r="H2060" s="6" t="str">
        <f t="shared" si="65"/>
        <v>Aceptado</v>
      </c>
      <c r="I2060" s="4" t="s">
        <v>1091</v>
      </c>
      <c r="J2060" s="4" t="s">
        <v>16</v>
      </c>
      <c r="K2060" s="4" t="s">
        <v>1659</v>
      </c>
      <c r="L2060" s="7" t="s">
        <v>25</v>
      </c>
      <c r="M2060" s="4">
        <v>3122888</v>
      </c>
      <c r="N2060" s="26" t="s">
        <v>1657</v>
      </c>
      <c r="O2060" s="8">
        <v>43018</v>
      </c>
      <c r="P2060" s="4" t="s">
        <v>15</v>
      </c>
      <c r="Q2060" s="4"/>
    </row>
    <row r="2061" spans="1:17" x14ac:dyDescent="0.25">
      <c r="A2061" s="4">
        <v>1068</v>
      </c>
      <c r="B2061" s="5" t="s">
        <v>23</v>
      </c>
      <c r="C2061" s="4" t="s">
        <v>1652</v>
      </c>
      <c r="D2061" s="4">
        <v>12921</v>
      </c>
      <c r="E2061" s="6">
        <v>6305742.54</v>
      </c>
      <c r="F2061" s="6">
        <v>0</v>
      </c>
      <c r="G2061" s="6">
        <f t="shared" si="64"/>
        <v>6305742.54</v>
      </c>
      <c r="H2061" s="6" t="str">
        <f t="shared" si="65"/>
        <v>Rechazado</v>
      </c>
      <c r="I2061" s="4" t="s">
        <v>1092</v>
      </c>
      <c r="J2061" s="4" t="s">
        <v>16</v>
      </c>
      <c r="K2061" s="4" t="s">
        <v>1659</v>
      </c>
      <c r="L2061" s="7" t="s">
        <v>25</v>
      </c>
      <c r="M2061" s="4">
        <v>3122888</v>
      </c>
      <c r="N2061" s="26" t="s">
        <v>1657</v>
      </c>
      <c r="O2061" s="8">
        <v>43018</v>
      </c>
      <c r="P2061" s="4" t="s">
        <v>15</v>
      </c>
      <c r="Q2061" s="4" t="s">
        <v>1670</v>
      </c>
    </row>
    <row r="2062" spans="1:17" x14ac:dyDescent="0.25">
      <c r="A2062" s="4">
        <v>1069</v>
      </c>
      <c r="B2062" s="5" t="s">
        <v>23</v>
      </c>
      <c r="C2062" s="4" t="s">
        <v>1652</v>
      </c>
      <c r="D2062" s="4">
        <v>18456</v>
      </c>
      <c r="E2062" s="6">
        <v>5614582.8300000001</v>
      </c>
      <c r="F2062" s="6">
        <v>5614582.8300000001</v>
      </c>
      <c r="G2062" s="6">
        <f t="shared" si="64"/>
        <v>0</v>
      </c>
      <c r="H2062" s="6" t="str">
        <f t="shared" si="65"/>
        <v>Aceptado</v>
      </c>
      <c r="I2062" s="4" t="s">
        <v>1093</v>
      </c>
      <c r="J2062" s="4" t="s">
        <v>16</v>
      </c>
      <c r="K2062" s="4" t="s">
        <v>1659</v>
      </c>
      <c r="L2062" s="7" t="s">
        <v>25</v>
      </c>
      <c r="M2062" s="4">
        <v>3122888</v>
      </c>
      <c r="N2062" s="26" t="s">
        <v>1657</v>
      </c>
      <c r="O2062" s="8">
        <v>43018</v>
      </c>
      <c r="P2062" s="4" t="s">
        <v>15</v>
      </c>
      <c r="Q2062" s="4"/>
    </row>
    <row r="2063" spans="1:17" x14ac:dyDescent="0.25">
      <c r="A2063" s="4">
        <v>1070</v>
      </c>
      <c r="B2063" s="5" t="s">
        <v>23</v>
      </c>
      <c r="C2063" s="4" t="s">
        <v>1652</v>
      </c>
      <c r="D2063" s="4">
        <v>18514</v>
      </c>
      <c r="E2063" s="6">
        <v>2921419.6</v>
      </c>
      <c r="F2063" s="6">
        <v>2921419.6</v>
      </c>
      <c r="G2063" s="6">
        <f t="shared" si="64"/>
        <v>0</v>
      </c>
      <c r="H2063" s="6" t="str">
        <f t="shared" si="65"/>
        <v>Aceptado</v>
      </c>
      <c r="I2063" s="4" t="s">
        <v>1094</v>
      </c>
      <c r="J2063" s="4" t="s">
        <v>16</v>
      </c>
      <c r="K2063" s="4" t="s">
        <v>1659</v>
      </c>
      <c r="L2063" s="7" t="s">
        <v>25</v>
      </c>
      <c r="M2063" s="4">
        <v>3122888</v>
      </c>
      <c r="N2063" s="26" t="s">
        <v>1657</v>
      </c>
      <c r="O2063" s="8">
        <v>43018</v>
      </c>
      <c r="P2063" s="4" t="s">
        <v>15</v>
      </c>
      <c r="Q2063" s="4"/>
    </row>
    <row r="2064" spans="1:17" x14ac:dyDescent="0.25">
      <c r="A2064" s="4">
        <v>1071</v>
      </c>
      <c r="B2064" s="5" t="s">
        <v>23</v>
      </c>
      <c r="C2064" s="4" t="s">
        <v>1652</v>
      </c>
      <c r="D2064" s="4">
        <v>29091</v>
      </c>
      <c r="E2064" s="6">
        <v>6773751.4900000002</v>
      </c>
      <c r="F2064" s="6">
        <v>6773751.4900000002</v>
      </c>
      <c r="G2064" s="6">
        <f t="shared" si="64"/>
        <v>0</v>
      </c>
      <c r="H2064" s="6" t="str">
        <f t="shared" si="65"/>
        <v>Aceptado</v>
      </c>
      <c r="I2064" s="4" t="s">
        <v>1095</v>
      </c>
      <c r="J2064" s="4" t="s">
        <v>16</v>
      </c>
      <c r="K2064" s="4" t="s">
        <v>1659</v>
      </c>
      <c r="L2064" s="7" t="s">
        <v>25</v>
      </c>
      <c r="M2064" s="4">
        <v>3122888</v>
      </c>
      <c r="N2064" s="26" t="s">
        <v>1657</v>
      </c>
      <c r="O2064" s="8">
        <v>43018</v>
      </c>
      <c r="P2064" s="4" t="s">
        <v>15</v>
      </c>
      <c r="Q2064" s="4"/>
    </row>
    <row r="2065" spans="1:17" x14ac:dyDescent="0.25">
      <c r="A2065" s="4">
        <v>1072</v>
      </c>
      <c r="B2065" s="5" t="s">
        <v>23</v>
      </c>
      <c r="C2065" s="4" t="s">
        <v>1652</v>
      </c>
      <c r="D2065" s="4">
        <v>13446</v>
      </c>
      <c r="E2065" s="6">
        <v>5477885.0199999996</v>
      </c>
      <c r="F2065" s="6">
        <v>0</v>
      </c>
      <c r="G2065" s="6">
        <f t="shared" si="64"/>
        <v>5477885.0199999996</v>
      </c>
      <c r="H2065" s="6" t="str">
        <f t="shared" si="65"/>
        <v>Rechazado</v>
      </c>
      <c r="I2065" s="4" t="s">
        <v>1096</v>
      </c>
      <c r="J2065" s="4" t="s">
        <v>16</v>
      </c>
      <c r="K2065" s="4" t="s">
        <v>1659</v>
      </c>
      <c r="L2065" s="7" t="s">
        <v>25</v>
      </c>
      <c r="M2065" s="4">
        <v>3122888</v>
      </c>
      <c r="N2065" s="26" t="s">
        <v>1657</v>
      </c>
      <c r="O2065" s="8">
        <v>43018</v>
      </c>
      <c r="P2065" s="4" t="s">
        <v>15</v>
      </c>
      <c r="Q2065" s="4" t="s">
        <v>1671</v>
      </c>
    </row>
    <row r="2066" spans="1:17" x14ac:dyDescent="0.25">
      <c r="A2066" s="4">
        <v>1073</v>
      </c>
      <c r="B2066" s="5" t="s">
        <v>23</v>
      </c>
      <c r="C2066" s="4" t="s">
        <v>1652</v>
      </c>
      <c r="D2066" s="4">
        <v>16177</v>
      </c>
      <c r="E2066" s="6">
        <v>6739395.9699999997</v>
      </c>
      <c r="F2066" s="6">
        <v>6739395.9699999997</v>
      </c>
      <c r="G2066" s="6">
        <f t="shared" si="64"/>
        <v>0</v>
      </c>
      <c r="H2066" s="6" t="str">
        <f t="shared" si="65"/>
        <v>Aceptado</v>
      </c>
      <c r="I2066" s="4" t="s">
        <v>1097</v>
      </c>
      <c r="J2066" s="4" t="s">
        <v>16</v>
      </c>
      <c r="K2066" s="4" t="s">
        <v>1659</v>
      </c>
      <c r="L2066" s="7" t="s">
        <v>25</v>
      </c>
      <c r="M2066" s="4">
        <v>3122888</v>
      </c>
      <c r="N2066" s="26" t="s">
        <v>1657</v>
      </c>
      <c r="O2066" s="8">
        <v>43018</v>
      </c>
      <c r="P2066" s="4" t="s">
        <v>15</v>
      </c>
      <c r="Q2066" s="4"/>
    </row>
    <row r="2067" spans="1:17" x14ac:dyDescent="0.25">
      <c r="A2067" s="4">
        <v>1074</v>
      </c>
      <c r="B2067" s="5" t="s">
        <v>23</v>
      </c>
      <c r="C2067" s="4" t="s">
        <v>1652</v>
      </c>
      <c r="D2067" s="4">
        <v>22746</v>
      </c>
      <c r="E2067" s="6">
        <v>6470428.2400000002</v>
      </c>
      <c r="F2067" s="6">
        <v>6470428.2400000002</v>
      </c>
      <c r="G2067" s="6">
        <f t="shared" si="64"/>
        <v>0</v>
      </c>
      <c r="H2067" s="6" t="str">
        <f t="shared" si="65"/>
        <v>Aceptado</v>
      </c>
      <c r="I2067" s="4" t="s">
        <v>1098</v>
      </c>
      <c r="J2067" s="4" t="s">
        <v>16</v>
      </c>
      <c r="K2067" s="4" t="s">
        <v>1659</v>
      </c>
      <c r="L2067" s="7" t="s">
        <v>25</v>
      </c>
      <c r="M2067" s="4">
        <v>3122888</v>
      </c>
      <c r="N2067" s="26" t="s">
        <v>1657</v>
      </c>
      <c r="O2067" s="8">
        <v>43018</v>
      </c>
      <c r="P2067" s="4" t="s">
        <v>15</v>
      </c>
      <c r="Q2067" s="4"/>
    </row>
    <row r="2068" spans="1:17" x14ac:dyDescent="0.25">
      <c r="A2068" s="4">
        <v>1075</v>
      </c>
      <c r="B2068" s="5" t="s">
        <v>23</v>
      </c>
      <c r="C2068" s="4" t="s">
        <v>1652</v>
      </c>
      <c r="D2068" s="4">
        <v>18314</v>
      </c>
      <c r="E2068" s="6">
        <v>2827350.27</v>
      </c>
      <c r="F2068" s="6">
        <v>2827350.27</v>
      </c>
      <c r="G2068" s="6">
        <f t="shared" si="64"/>
        <v>0</v>
      </c>
      <c r="H2068" s="6" t="str">
        <f t="shared" si="65"/>
        <v>Aceptado</v>
      </c>
      <c r="I2068" s="4" t="s">
        <v>1099</v>
      </c>
      <c r="J2068" s="4" t="s">
        <v>16</v>
      </c>
      <c r="K2068" s="4" t="s">
        <v>1659</v>
      </c>
      <c r="L2068" s="7" t="s">
        <v>25</v>
      </c>
      <c r="M2068" s="4">
        <v>3122888</v>
      </c>
      <c r="N2068" s="26" t="s">
        <v>1657</v>
      </c>
      <c r="O2068" s="8">
        <v>43018</v>
      </c>
      <c r="P2068" s="4" t="s">
        <v>15</v>
      </c>
      <c r="Q2068" s="4"/>
    </row>
    <row r="2069" spans="1:17" x14ac:dyDescent="0.25">
      <c r="A2069" s="4">
        <v>1076</v>
      </c>
      <c r="B2069" s="5" t="s">
        <v>23</v>
      </c>
      <c r="C2069" s="4" t="s">
        <v>1652</v>
      </c>
      <c r="D2069" s="4">
        <v>17970</v>
      </c>
      <c r="E2069" s="6">
        <v>1107463.6599999999</v>
      </c>
      <c r="F2069" s="6">
        <v>1107463.6599999999</v>
      </c>
      <c r="G2069" s="6">
        <f t="shared" si="64"/>
        <v>0</v>
      </c>
      <c r="H2069" s="6" t="str">
        <f t="shared" si="65"/>
        <v>Aceptado</v>
      </c>
      <c r="I2069" s="4" t="s">
        <v>1100</v>
      </c>
      <c r="J2069" s="4" t="s">
        <v>16</v>
      </c>
      <c r="K2069" s="4" t="s">
        <v>1659</v>
      </c>
      <c r="L2069" s="7" t="s">
        <v>25</v>
      </c>
      <c r="M2069" s="4">
        <v>3122888</v>
      </c>
      <c r="N2069" s="26" t="s">
        <v>1657</v>
      </c>
      <c r="O2069" s="8">
        <v>43018</v>
      </c>
      <c r="P2069" s="4" t="s">
        <v>15</v>
      </c>
      <c r="Q2069" s="4"/>
    </row>
    <row r="2070" spans="1:17" x14ac:dyDescent="0.25">
      <c r="A2070" s="4">
        <v>1077</v>
      </c>
      <c r="B2070" s="5" t="s">
        <v>23</v>
      </c>
      <c r="C2070" s="4" t="s">
        <v>1652</v>
      </c>
      <c r="D2070" s="4">
        <v>21427</v>
      </c>
      <c r="E2070" s="6">
        <v>4554272.7</v>
      </c>
      <c r="F2070" s="6">
        <v>4554272.7</v>
      </c>
      <c r="G2070" s="6">
        <f t="shared" si="64"/>
        <v>0</v>
      </c>
      <c r="H2070" s="6" t="str">
        <f t="shared" si="65"/>
        <v>Aceptado</v>
      </c>
      <c r="I2070" s="4" t="s">
        <v>1101</v>
      </c>
      <c r="J2070" s="4" t="s">
        <v>16</v>
      </c>
      <c r="K2070" s="4" t="s">
        <v>1659</v>
      </c>
      <c r="L2070" s="7" t="s">
        <v>25</v>
      </c>
      <c r="M2070" s="4">
        <v>3122888</v>
      </c>
      <c r="N2070" s="26" t="s">
        <v>1657</v>
      </c>
      <c r="O2070" s="8">
        <v>43018</v>
      </c>
      <c r="P2070" s="4" t="s">
        <v>15</v>
      </c>
      <c r="Q2070" s="4"/>
    </row>
    <row r="2071" spans="1:17" x14ac:dyDescent="0.25">
      <c r="A2071" s="4">
        <v>1078</v>
      </c>
      <c r="B2071" s="5" t="s">
        <v>23</v>
      </c>
      <c r="C2071" s="4" t="s">
        <v>1652</v>
      </c>
      <c r="D2071" s="4">
        <v>27499</v>
      </c>
      <c r="E2071" s="6">
        <v>4935495.46</v>
      </c>
      <c r="F2071" s="6">
        <v>4935495.46</v>
      </c>
      <c r="G2071" s="6">
        <f t="shared" si="64"/>
        <v>0</v>
      </c>
      <c r="H2071" s="6" t="str">
        <f t="shared" si="65"/>
        <v>Aceptado</v>
      </c>
      <c r="I2071" s="4" t="s">
        <v>1102</v>
      </c>
      <c r="J2071" s="4" t="s">
        <v>16</v>
      </c>
      <c r="K2071" s="4" t="s">
        <v>1659</v>
      </c>
      <c r="L2071" s="7" t="s">
        <v>25</v>
      </c>
      <c r="M2071" s="4">
        <v>3122888</v>
      </c>
      <c r="N2071" s="26" t="s">
        <v>1657</v>
      </c>
      <c r="O2071" s="8">
        <v>43018</v>
      </c>
      <c r="P2071" s="4" t="s">
        <v>15</v>
      </c>
      <c r="Q2071" s="4"/>
    </row>
    <row r="2072" spans="1:17" x14ac:dyDescent="0.25">
      <c r="A2072" s="4">
        <v>1079</v>
      </c>
      <c r="B2072" s="5" t="s">
        <v>23</v>
      </c>
      <c r="C2072" s="4" t="s">
        <v>1652</v>
      </c>
      <c r="D2072" s="4">
        <v>17804</v>
      </c>
      <c r="E2072" s="6">
        <v>2626407.33</v>
      </c>
      <c r="F2072" s="6">
        <v>2626407.33</v>
      </c>
      <c r="G2072" s="6">
        <f t="shared" si="64"/>
        <v>0</v>
      </c>
      <c r="H2072" s="6" t="str">
        <f t="shared" si="65"/>
        <v>Aceptado</v>
      </c>
      <c r="I2072" s="4" t="s">
        <v>1103</v>
      </c>
      <c r="J2072" s="4" t="s">
        <v>16</v>
      </c>
      <c r="K2072" s="4" t="s">
        <v>1659</v>
      </c>
      <c r="L2072" s="7" t="s">
        <v>25</v>
      </c>
      <c r="M2072" s="4">
        <v>3122888</v>
      </c>
      <c r="N2072" s="26" t="s">
        <v>1657</v>
      </c>
      <c r="O2072" s="8">
        <v>43018</v>
      </c>
      <c r="P2072" s="4" t="s">
        <v>15</v>
      </c>
      <c r="Q2072" s="4"/>
    </row>
    <row r="2073" spans="1:17" x14ac:dyDescent="0.25">
      <c r="A2073" s="4">
        <v>1080</v>
      </c>
      <c r="B2073" s="5" t="s">
        <v>23</v>
      </c>
      <c r="C2073" s="4" t="s">
        <v>1652</v>
      </c>
      <c r="D2073" s="4">
        <v>25896</v>
      </c>
      <c r="E2073" s="6">
        <v>943702.98</v>
      </c>
      <c r="F2073" s="6">
        <v>943702.98</v>
      </c>
      <c r="G2073" s="6">
        <f t="shared" si="64"/>
        <v>0</v>
      </c>
      <c r="H2073" s="6" t="str">
        <f t="shared" si="65"/>
        <v>Aceptado</v>
      </c>
      <c r="I2073" s="4" t="s">
        <v>1104</v>
      </c>
      <c r="J2073" s="4" t="s">
        <v>16</v>
      </c>
      <c r="K2073" s="4" t="s">
        <v>1659</v>
      </c>
      <c r="L2073" s="7" t="s">
        <v>25</v>
      </c>
      <c r="M2073" s="4">
        <v>3122888</v>
      </c>
      <c r="N2073" s="26" t="s">
        <v>1657</v>
      </c>
      <c r="O2073" s="8">
        <v>43018</v>
      </c>
      <c r="P2073" s="4" t="s">
        <v>15</v>
      </c>
      <c r="Q2073" s="4"/>
    </row>
    <row r="2074" spans="1:17" x14ac:dyDescent="0.25">
      <c r="A2074" s="4">
        <v>1081</v>
      </c>
      <c r="B2074" s="5" t="s">
        <v>23</v>
      </c>
      <c r="C2074" s="4" t="s">
        <v>1652</v>
      </c>
      <c r="D2074" s="4">
        <v>22049</v>
      </c>
      <c r="E2074" s="6">
        <v>3682453.2</v>
      </c>
      <c r="F2074" s="6">
        <v>3682453.2</v>
      </c>
      <c r="G2074" s="6">
        <f t="shared" si="64"/>
        <v>0</v>
      </c>
      <c r="H2074" s="6" t="str">
        <f t="shared" si="65"/>
        <v>Aceptado</v>
      </c>
      <c r="I2074" s="4" t="s">
        <v>1105</v>
      </c>
      <c r="J2074" s="4" t="s">
        <v>16</v>
      </c>
      <c r="K2074" s="4" t="s">
        <v>1659</v>
      </c>
      <c r="L2074" s="7" t="s">
        <v>25</v>
      </c>
      <c r="M2074" s="4">
        <v>3122888</v>
      </c>
      <c r="N2074" s="26" t="s">
        <v>1657</v>
      </c>
      <c r="O2074" s="8">
        <v>43018</v>
      </c>
      <c r="P2074" s="4" t="s">
        <v>15</v>
      </c>
      <c r="Q2074" s="4"/>
    </row>
    <row r="2075" spans="1:17" x14ac:dyDescent="0.25">
      <c r="A2075" s="4">
        <v>1082</v>
      </c>
      <c r="B2075" s="5" t="s">
        <v>23</v>
      </c>
      <c r="C2075" s="4" t="s">
        <v>1652</v>
      </c>
      <c r="D2075" s="4">
        <v>22798</v>
      </c>
      <c r="E2075" s="6">
        <v>7426021.21</v>
      </c>
      <c r="F2075" s="6">
        <v>7426021.21</v>
      </c>
      <c r="G2075" s="6">
        <f t="shared" si="64"/>
        <v>0</v>
      </c>
      <c r="H2075" s="6" t="str">
        <f t="shared" si="65"/>
        <v>Aceptado</v>
      </c>
      <c r="I2075" s="4" t="s">
        <v>1106</v>
      </c>
      <c r="J2075" s="4" t="s">
        <v>16</v>
      </c>
      <c r="K2075" s="4" t="s">
        <v>1659</v>
      </c>
      <c r="L2075" s="7" t="s">
        <v>25</v>
      </c>
      <c r="M2075" s="4">
        <v>3122888</v>
      </c>
      <c r="N2075" s="26" t="s">
        <v>1657</v>
      </c>
      <c r="O2075" s="8">
        <v>43018</v>
      </c>
      <c r="P2075" s="4" t="s">
        <v>15</v>
      </c>
      <c r="Q2075" s="4"/>
    </row>
    <row r="2076" spans="1:17" x14ac:dyDescent="0.25">
      <c r="A2076" s="4">
        <v>1083</v>
      </c>
      <c r="B2076" s="5" t="s">
        <v>23</v>
      </c>
      <c r="C2076" s="4" t="s">
        <v>1652</v>
      </c>
      <c r="D2076" s="4">
        <v>27859</v>
      </c>
      <c r="E2076" s="6">
        <v>4340724.88</v>
      </c>
      <c r="F2076" s="6">
        <v>4340724.88</v>
      </c>
      <c r="G2076" s="6">
        <f t="shared" si="64"/>
        <v>0</v>
      </c>
      <c r="H2076" s="6" t="str">
        <f t="shared" si="65"/>
        <v>Aceptado</v>
      </c>
      <c r="I2076" s="4" t="s">
        <v>1107</v>
      </c>
      <c r="J2076" s="4" t="s">
        <v>16</v>
      </c>
      <c r="K2076" s="4" t="s">
        <v>1659</v>
      </c>
      <c r="L2076" s="7" t="s">
        <v>25</v>
      </c>
      <c r="M2076" s="4">
        <v>3122888</v>
      </c>
      <c r="N2076" s="26" t="s">
        <v>1657</v>
      </c>
      <c r="O2076" s="8">
        <v>43018</v>
      </c>
      <c r="P2076" s="4" t="s">
        <v>15</v>
      </c>
      <c r="Q2076" s="4"/>
    </row>
    <row r="2077" spans="1:17" x14ac:dyDescent="0.25">
      <c r="A2077" s="4">
        <v>1084</v>
      </c>
      <c r="B2077" s="5" t="s">
        <v>23</v>
      </c>
      <c r="C2077" s="4" t="s">
        <v>1652</v>
      </c>
      <c r="D2077" s="4">
        <v>21480</v>
      </c>
      <c r="E2077" s="6">
        <v>1321637.53</v>
      </c>
      <c r="F2077" s="6">
        <v>1321637.53</v>
      </c>
      <c r="G2077" s="6">
        <f t="shared" si="64"/>
        <v>0</v>
      </c>
      <c r="H2077" s="6" t="str">
        <f t="shared" si="65"/>
        <v>Aceptado</v>
      </c>
      <c r="I2077" s="4" t="s">
        <v>1108</v>
      </c>
      <c r="J2077" s="4" t="s">
        <v>16</v>
      </c>
      <c r="K2077" s="4" t="s">
        <v>1659</v>
      </c>
      <c r="L2077" s="7" t="s">
        <v>25</v>
      </c>
      <c r="M2077" s="4">
        <v>3122888</v>
      </c>
      <c r="N2077" s="26" t="s">
        <v>1657</v>
      </c>
      <c r="O2077" s="8">
        <v>43018</v>
      </c>
      <c r="P2077" s="4" t="s">
        <v>15</v>
      </c>
      <c r="Q2077" s="4"/>
    </row>
    <row r="2078" spans="1:17" x14ac:dyDescent="0.25">
      <c r="A2078" s="4">
        <v>1085</v>
      </c>
      <c r="B2078" s="5" t="s">
        <v>23</v>
      </c>
      <c r="C2078" s="4" t="s">
        <v>1652</v>
      </c>
      <c r="D2078" s="4">
        <v>9915</v>
      </c>
      <c r="E2078" s="6">
        <v>1671145.31</v>
      </c>
      <c r="F2078" s="6">
        <v>1671145.31</v>
      </c>
      <c r="G2078" s="6">
        <f t="shared" si="64"/>
        <v>0</v>
      </c>
      <c r="H2078" s="6" t="str">
        <f t="shared" si="65"/>
        <v>Aceptado</v>
      </c>
      <c r="I2078" s="4" t="s">
        <v>1109</v>
      </c>
      <c r="J2078" s="4" t="s">
        <v>16</v>
      </c>
      <c r="K2078" s="4" t="s">
        <v>1659</v>
      </c>
      <c r="L2078" s="7" t="s">
        <v>25</v>
      </c>
      <c r="M2078" s="4">
        <v>3122888</v>
      </c>
      <c r="N2078" s="26" t="s">
        <v>1657</v>
      </c>
      <c r="O2078" s="8">
        <v>43018</v>
      </c>
      <c r="P2078" s="4" t="s">
        <v>15</v>
      </c>
      <c r="Q2078" s="4"/>
    </row>
    <row r="2079" spans="1:17" x14ac:dyDescent="0.25">
      <c r="A2079" s="4">
        <v>1086</v>
      </c>
      <c r="B2079" s="5" t="s">
        <v>23</v>
      </c>
      <c r="C2079" s="4" t="s">
        <v>1652</v>
      </c>
      <c r="D2079" s="4">
        <v>22146</v>
      </c>
      <c r="E2079" s="6">
        <v>4695687.0999999996</v>
      </c>
      <c r="F2079" s="6">
        <v>4695687.0999999996</v>
      </c>
      <c r="G2079" s="6">
        <f t="shared" si="64"/>
        <v>0</v>
      </c>
      <c r="H2079" s="6" t="str">
        <f t="shared" si="65"/>
        <v>Aceptado</v>
      </c>
      <c r="I2079" s="4" t="s">
        <v>1110</v>
      </c>
      <c r="J2079" s="4" t="s">
        <v>16</v>
      </c>
      <c r="K2079" s="4" t="s">
        <v>1659</v>
      </c>
      <c r="L2079" s="7" t="s">
        <v>25</v>
      </c>
      <c r="M2079" s="4">
        <v>3122888</v>
      </c>
      <c r="N2079" s="26" t="s">
        <v>1657</v>
      </c>
      <c r="O2079" s="8">
        <v>43018</v>
      </c>
      <c r="P2079" s="4" t="s">
        <v>15</v>
      </c>
      <c r="Q2079" s="4"/>
    </row>
    <row r="2080" spans="1:17" x14ac:dyDescent="0.25">
      <c r="A2080" s="4">
        <v>1087</v>
      </c>
      <c r="B2080" s="5" t="s">
        <v>23</v>
      </c>
      <c r="C2080" s="4" t="s">
        <v>1652</v>
      </c>
      <c r="D2080" s="4">
        <v>30757</v>
      </c>
      <c r="E2080" s="6">
        <v>4412135.7699999996</v>
      </c>
      <c r="F2080" s="6">
        <v>4412135.7699999996</v>
      </c>
      <c r="G2080" s="6">
        <f t="shared" si="64"/>
        <v>0</v>
      </c>
      <c r="H2080" s="6" t="str">
        <f t="shared" si="65"/>
        <v>Aceptado</v>
      </c>
      <c r="I2080" s="4" t="s">
        <v>1111</v>
      </c>
      <c r="J2080" s="4" t="s">
        <v>16</v>
      </c>
      <c r="K2080" s="4" t="s">
        <v>1659</v>
      </c>
      <c r="L2080" s="7" t="s">
        <v>25</v>
      </c>
      <c r="M2080" s="4">
        <v>3122888</v>
      </c>
      <c r="N2080" s="26" t="s">
        <v>1657</v>
      </c>
      <c r="O2080" s="8">
        <v>43018</v>
      </c>
      <c r="P2080" s="4" t="s">
        <v>15</v>
      </c>
      <c r="Q2080" s="4"/>
    </row>
    <row r="2081" spans="1:17" x14ac:dyDescent="0.25">
      <c r="A2081" s="4">
        <v>1088</v>
      </c>
      <c r="B2081" s="5" t="s">
        <v>23</v>
      </c>
      <c r="C2081" s="4" t="s">
        <v>1652</v>
      </c>
      <c r="D2081" s="4">
        <v>15595</v>
      </c>
      <c r="E2081" s="6">
        <v>2250699</v>
      </c>
      <c r="F2081" s="6">
        <v>2250699</v>
      </c>
      <c r="G2081" s="6">
        <f t="shared" si="64"/>
        <v>0</v>
      </c>
      <c r="H2081" s="6" t="str">
        <f t="shared" si="65"/>
        <v>Aceptado</v>
      </c>
      <c r="I2081" s="4" t="s">
        <v>1112</v>
      </c>
      <c r="J2081" s="4" t="s">
        <v>16</v>
      </c>
      <c r="K2081" s="4" t="s">
        <v>1659</v>
      </c>
      <c r="L2081" s="7" t="s">
        <v>25</v>
      </c>
      <c r="M2081" s="4">
        <v>3122888</v>
      </c>
      <c r="N2081" s="26" t="s">
        <v>1657</v>
      </c>
      <c r="O2081" s="8">
        <v>43018</v>
      </c>
      <c r="P2081" s="4" t="s">
        <v>15</v>
      </c>
      <c r="Q2081" s="4"/>
    </row>
    <row r="2082" spans="1:17" x14ac:dyDescent="0.25">
      <c r="A2082" s="4">
        <v>1089</v>
      </c>
      <c r="B2082" s="5" t="s">
        <v>23</v>
      </c>
      <c r="C2082" s="4" t="s">
        <v>1652</v>
      </c>
      <c r="D2082" s="4">
        <v>9648</v>
      </c>
      <c r="E2082" s="6">
        <v>1595635.64</v>
      </c>
      <c r="F2082" s="6">
        <v>1595635.64</v>
      </c>
      <c r="G2082" s="6">
        <f t="shared" si="64"/>
        <v>0</v>
      </c>
      <c r="H2082" s="6" t="str">
        <f t="shared" si="65"/>
        <v>Aceptado</v>
      </c>
      <c r="I2082" s="4" t="s">
        <v>1113</v>
      </c>
      <c r="J2082" s="4" t="s">
        <v>16</v>
      </c>
      <c r="K2082" s="4" t="s">
        <v>1659</v>
      </c>
      <c r="L2082" s="7" t="s">
        <v>25</v>
      </c>
      <c r="M2082" s="4">
        <v>3122888</v>
      </c>
      <c r="N2082" s="26" t="s">
        <v>1657</v>
      </c>
      <c r="O2082" s="8">
        <v>43018</v>
      </c>
      <c r="P2082" s="4" t="s">
        <v>15</v>
      </c>
      <c r="Q2082" s="4"/>
    </row>
    <row r="2083" spans="1:17" x14ac:dyDescent="0.25">
      <c r="A2083" s="4">
        <v>1090</v>
      </c>
      <c r="B2083" s="5" t="s">
        <v>23</v>
      </c>
      <c r="C2083" s="4" t="s">
        <v>1652</v>
      </c>
      <c r="D2083" s="4">
        <v>19691</v>
      </c>
      <c r="E2083" s="6">
        <v>1475647.33</v>
      </c>
      <c r="F2083" s="6">
        <v>0</v>
      </c>
      <c r="G2083" s="6">
        <f t="shared" si="64"/>
        <v>1475647.33</v>
      </c>
      <c r="H2083" s="6" t="str">
        <f t="shared" si="65"/>
        <v>Rechazado</v>
      </c>
      <c r="I2083" s="4" t="s">
        <v>1114</v>
      </c>
      <c r="J2083" s="4" t="s">
        <v>16</v>
      </c>
      <c r="K2083" s="4" t="s">
        <v>1659</v>
      </c>
      <c r="L2083" s="7" t="s">
        <v>25</v>
      </c>
      <c r="M2083" s="4">
        <v>3122888</v>
      </c>
      <c r="N2083" s="26" t="s">
        <v>1657</v>
      </c>
      <c r="O2083" s="8">
        <v>43018</v>
      </c>
      <c r="P2083" s="4" t="s">
        <v>15</v>
      </c>
      <c r="Q2083" s="4" t="s">
        <v>1671</v>
      </c>
    </row>
    <row r="2084" spans="1:17" x14ac:dyDescent="0.25">
      <c r="A2084" s="4">
        <v>1091</v>
      </c>
      <c r="B2084" s="5" t="s">
        <v>23</v>
      </c>
      <c r="C2084" s="4" t="s">
        <v>1652</v>
      </c>
      <c r="D2084" s="4">
        <v>22312</v>
      </c>
      <c r="E2084" s="6">
        <v>5274064.76</v>
      </c>
      <c r="F2084" s="6">
        <v>0</v>
      </c>
      <c r="G2084" s="6">
        <f t="shared" si="64"/>
        <v>5274064.76</v>
      </c>
      <c r="H2084" s="6" t="str">
        <f t="shared" si="65"/>
        <v>Rechazado</v>
      </c>
      <c r="I2084" s="4" t="s">
        <v>1115</v>
      </c>
      <c r="J2084" s="4" t="s">
        <v>16</v>
      </c>
      <c r="K2084" s="4" t="s">
        <v>1659</v>
      </c>
      <c r="L2084" s="7" t="s">
        <v>25</v>
      </c>
      <c r="M2084" s="4">
        <v>3122888</v>
      </c>
      <c r="N2084" s="26" t="s">
        <v>1657</v>
      </c>
      <c r="O2084" s="8">
        <v>43018</v>
      </c>
      <c r="P2084" s="4" t="s">
        <v>15</v>
      </c>
      <c r="Q2084" s="4" t="s">
        <v>1671</v>
      </c>
    </row>
    <row r="2085" spans="1:17" x14ac:dyDescent="0.25">
      <c r="A2085" s="4">
        <v>1092</v>
      </c>
      <c r="B2085" s="5" t="s">
        <v>23</v>
      </c>
      <c r="C2085" s="4" t="s">
        <v>1652</v>
      </c>
      <c r="D2085" s="4">
        <v>19683</v>
      </c>
      <c r="E2085" s="6">
        <v>11586153.470000001</v>
      </c>
      <c r="F2085" s="6">
        <v>11515739.9044034</v>
      </c>
      <c r="G2085" s="6">
        <f t="shared" si="64"/>
        <v>70413.565596600994</v>
      </c>
      <c r="H2085" s="6" t="str">
        <f t="shared" si="65"/>
        <v>Parcial</v>
      </c>
      <c r="I2085" s="4" t="s">
        <v>1116</v>
      </c>
      <c r="J2085" s="4" t="s">
        <v>16</v>
      </c>
      <c r="K2085" s="4" t="s">
        <v>1659</v>
      </c>
      <c r="L2085" s="7" t="s">
        <v>25</v>
      </c>
      <c r="M2085" s="4">
        <v>3122888</v>
      </c>
      <c r="N2085" s="26" t="s">
        <v>1657</v>
      </c>
      <c r="O2085" s="8">
        <v>43018</v>
      </c>
      <c r="P2085" s="4" t="s">
        <v>15</v>
      </c>
      <c r="Q2085" s="4" t="s">
        <v>1658</v>
      </c>
    </row>
    <row r="2086" spans="1:17" x14ac:dyDescent="0.25">
      <c r="A2086" s="4">
        <v>1093</v>
      </c>
      <c r="B2086" s="5" t="s">
        <v>23</v>
      </c>
      <c r="C2086" s="4" t="s">
        <v>1652</v>
      </c>
      <c r="D2086" s="4">
        <v>21034</v>
      </c>
      <c r="E2086" s="6">
        <v>15378855.710000001</v>
      </c>
      <c r="F2086" s="6">
        <v>15375445.054829542</v>
      </c>
      <c r="G2086" s="6">
        <f t="shared" si="64"/>
        <v>3410.6551704593003</v>
      </c>
      <c r="H2086" s="6" t="str">
        <f t="shared" si="65"/>
        <v>Parcial</v>
      </c>
      <c r="I2086" s="4" t="s">
        <v>1117</v>
      </c>
      <c r="J2086" s="4" t="s">
        <v>16</v>
      </c>
      <c r="K2086" s="4" t="s">
        <v>1659</v>
      </c>
      <c r="L2086" s="7" t="s">
        <v>25</v>
      </c>
      <c r="M2086" s="4">
        <v>3122888</v>
      </c>
      <c r="N2086" s="26" t="s">
        <v>1657</v>
      </c>
      <c r="O2086" s="8">
        <v>43018</v>
      </c>
      <c r="P2086" s="4" t="s">
        <v>15</v>
      </c>
      <c r="Q2086" s="4" t="s">
        <v>1658</v>
      </c>
    </row>
    <row r="2087" spans="1:17" x14ac:dyDescent="0.25">
      <c r="A2087" s="4">
        <v>1094</v>
      </c>
      <c r="B2087" s="5" t="s">
        <v>23</v>
      </c>
      <c r="C2087" s="4" t="s">
        <v>1652</v>
      </c>
      <c r="D2087" s="4">
        <v>15860</v>
      </c>
      <c r="E2087" s="6">
        <v>4238678.88</v>
      </c>
      <c r="F2087" s="6">
        <v>4238678.88</v>
      </c>
      <c r="G2087" s="6">
        <f t="shared" si="64"/>
        <v>0</v>
      </c>
      <c r="H2087" s="6" t="str">
        <f t="shared" si="65"/>
        <v>Aceptado</v>
      </c>
      <c r="I2087" s="4" t="s">
        <v>1118</v>
      </c>
      <c r="J2087" s="4" t="s">
        <v>16</v>
      </c>
      <c r="K2087" s="4" t="s">
        <v>1659</v>
      </c>
      <c r="L2087" s="7" t="s">
        <v>25</v>
      </c>
      <c r="M2087" s="4">
        <v>3122888</v>
      </c>
      <c r="N2087" s="26" t="s">
        <v>1657</v>
      </c>
      <c r="O2087" s="8">
        <v>43018</v>
      </c>
      <c r="P2087" s="4" t="s">
        <v>15</v>
      </c>
      <c r="Q2087" s="4"/>
    </row>
    <row r="2088" spans="1:17" x14ac:dyDescent="0.25">
      <c r="A2088" s="4">
        <v>1095</v>
      </c>
      <c r="B2088" s="5" t="s">
        <v>23</v>
      </c>
      <c r="C2088" s="4" t="s">
        <v>1652</v>
      </c>
      <c r="D2088" s="4">
        <v>14718</v>
      </c>
      <c r="E2088" s="6">
        <v>263250.09999999998</v>
      </c>
      <c r="F2088" s="6">
        <v>263250.09999999998</v>
      </c>
      <c r="G2088" s="6">
        <f t="shared" si="64"/>
        <v>0</v>
      </c>
      <c r="H2088" s="6" t="str">
        <f t="shared" si="65"/>
        <v>Aceptado</v>
      </c>
      <c r="I2088" s="4" t="s">
        <v>1119</v>
      </c>
      <c r="J2088" s="4" t="s">
        <v>16</v>
      </c>
      <c r="K2088" s="4" t="s">
        <v>1659</v>
      </c>
      <c r="L2088" s="7" t="s">
        <v>25</v>
      </c>
      <c r="M2088" s="4">
        <v>3122888</v>
      </c>
      <c r="N2088" s="26" t="s">
        <v>1657</v>
      </c>
      <c r="O2088" s="8">
        <v>43018</v>
      </c>
      <c r="P2088" s="4" t="s">
        <v>15</v>
      </c>
      <c r="Q2088" s="4"/>
    </row>
    <row r="2089" spans="1:17" x14ac:dyDescent="0.25">
      <c r="A2089" s="4">
        <v>1096</v>
      </c>
      <c r="B2089" s="5" t="s">
        <v>23</v>
      </c>
      <c r="C2089" s="4" t="s">
        <v>1652</v>
      </c>
      <c r="D2089" s="4">
        <v>12468</v>
      </c>
      <c r="E2089" s="6">
        <v>5401809.2800000003</v>
      </c>
      <c r="F2089" s="6">
        <v>5401809.2800000003</v>
      </c>
      <c r="G2089" s="6">
        <f t="shared" si="64"/>
        <v>0</v>
      </c>
      <c r="H2089" s="6" t="str">
        <f t="shared" si="65"/>
        <v>Aceptado</v>
      </c>
      <c r="I2089" s="4" t="s">
        <v>1120</v>
      </c>
      <c r="J2089" s="4" t="s">
        <v>16</v>
      </c>
      <c r="K2089" s="4" t="s">
        <v>1659</v>
      </c>
      <c r="L2089" s="7" t="s">
        <v>25</v>
      </c>
      <c r="M2089" s="4">
        <v>3122888</v>
      </c>
      <c r="N2089" s="26" t="s">
        <v>1657</v>
      </c>
      <c r="O2089" s="8">
        <v>43018</v>
      </c>
      <c r="P2089" s="4" t="s">
        <v>15</v>
      </c>
      <c r="Q2089" s="4"/>
    </row>
    <row r="2090" spans="1:17" x14ac:dyDescent="0.25">
      <c r="A2090" s="4">
        <v>1097</v>
      </c>
      <c r="B2090" s="5" t="s">
        <v>23</v>
      </c>
      <c r="C2090" s="4" t="s">
        <v>1652</v>
      </c>
      <c r="D2090" s="4">
        <v>22583</v>
      </c>
      <c r="E2090" s="6">
        <v>2156361.2200000002</v>
      </c>
      <c r="F2090" s="6">
        <v>2156361.2200000002</v>
      </c>
      <c r="G2090" s="6">
        <f t="shared" si="64"/>
        <v>0</v>
      </c>
      <c r="H2090" s="6" t="str">
        <f t="shared" si="65"/>
        <v>Aceptado</v>
      </c>
      <c r="I2090" s="4" t="s">
        <v>1121</v>
      </c>
      <c r="J2090" s="4" t="s">
        <v>16</v>
      </c>
      <c r="K2090" s="4" t="s">
        <v>1659</v>
      </c>
      <c r="L2090" s="7" t="s">
        <v>25</v>
      </c>
      <c r="M2090" s="4">
        <v>3122888</v>
      </c>
      <c r="N2090" s="26" t="s">
        <v>1657</v>
      </c>
      <c r="O2090" s="8">
        <v>43018</v>
      </c>
      <c r="P2090" s="4" t="s">
        <v>15</v>
      </c>
      <c r="Q2090" s="4"/>
    </row>
    <row r="2091" spans="1:17" x14ac:dyDescent="0.25">
      <c r="A2091" s="4">
        <v>1098</v>
      </c>
      <c r="B2091" s="5" t="s">
        <v>23</v>
      </c>
      <c r="C2091" s="4" t="s">
        <v>1652</v>
      </c>
      <c r="D2091" s="4">
        <v>24109</v>
      </c>
      <c r="E2091" s="6">
        <v>10057938.9</v>
      </c>
      <c r="F2091" s="6">
        <v>10057938.9</v>
      </c>
      <c r="G2091" s="6">
        <f t="shared" si="64"/>
        <v>0</v>
      </c>
      <c r="H2091" s="6" t="str">
        <f t="shared" si="65"/>
        <v>Aceptado</v>
      </c>
      <c r="I2091" s="4" t="s">
        <v>1122</v>
      </c>
      <c r="J2091" s="4" t="s">
        <v>16</v>
      </c>
      <c r="K2091" s="4" t="s">
        <v>1659</v>
      </c>
      <c r="L2091" s="7" t="s">
        <v>25</v>
      </c>
      <c r="M2091" s="4">
        <v>3122888</v>
      </c>
      <c r="N2091" s="26" t="s">
        <v>1657</v>
      </c>
      <c r="O2091" s="8">
        <v>43018</v>
      </c>
      <c r="P2091" s="4" t="s">
        <v>15</v>
      </c>
      <c r="Q2091" s="4"/>
    </row>
    <row r="2092" spans="1:17" x14ac:dyDescent="0.25">
      <c r="A2092" s="4">
        <v>1099</v>
      </c>
      <c r="B2092" s="5" t="s">
        <v>23</v>
      </c>
      <c r="C2092" s="4" t="s">
        <v>1652</v>
      </c>
      <c r="D2092" s="4">
        <v>10722</v>
      </c>
      <c r="E2092" s="6">
        <v>3474601.85</v>
      </c>
      <c r="F2092" s="6">
        <v>3474601.85</v>
      </c>
      <c r="G2092" s="6">
        <f t="shared" si="64"/>
        <v>0</v>
      </c>
      <c r="H2092" s="6" t="str">
        <f t="shared" si="65"/>
        <v>Aceptado</v>
      </c>
      <c r="I2092" s="4" t="s">
        <v>1123</v>
      </c>
      <c r="J2092" s="4" t="s">
        <v>16</v>
      </c>
      <c r="K2092" s="4" t="s">
        <v>1659</v>
      </c>
      <c r="L2092" s="7" t="s">
        <v>25</v>
      </c>
      <c r="M2092" s="4">
        <v>3122888</v>
      </c>
      <c r="N2092" s="26" t="s">
        <v>1657</v>
      </c>
      <c r="O2092" s="8">
        <v>43018</v>
      </c>
      <c r="P2092" s="4" t="s">
        <v>15</v>
      </c>
      <c r="Q2092" s="4"/>
    </row>
    <row r="2093" spans="1:17" x14ac:dyDescent="0.25">
      <c r="A2093" s="4">
        <v>1100</v>
      </c>
      <c r="B2093" s="5" t="s">
        <v>23</v>
      </c>
      <c r="C2093" s="4" t="s">
        <v>1652</v>
      </c>
      <c r="D2093" s="4">
        <v>20760</v>
      </c>
      <c r="E2093" s="6">
        <v>5148812.5199999996</v>
      </c>
      <c r="F2093" s="6">
        <v>5148812.5199999996</v>
      </c>
      <c r="G2093" s="6">
        <f t="shared" si="64"/>
        <v>0</v>
      </c>
      <c r="H2093" s="6" t="str">
        <f t="shared" si="65"/>
        <v>Aceptado</v>
      </c>
      <c r="I2093" s="4" t="s">
        <v>1124</v>
      </c>
      <c r="J2093" s="4" t="s">
        <v>16</v>
      </c>
      <c r="K2093" s="4" t="s">
        <v>1659</v>
      </c>
      <c r="L2093" s="7" t="s">
        <v>25</v>
      </c>
      <c r="M2093" s="4">
        <v>3122888</v>
      </c>
      <c r="N2093" s="26" t="s">
        <v>1657</v>
      </c>
      <c r="O2093" s="8">
        <v>43018</v>
      </c>
      <c r="P2093" s="4" t="s">
        <v>15</v>
      </c>
      <c r="Q2093" s="4"/>
    </row>
    <row r="2094" spans="1:17" x14ac:dyDescent="0.25">
      <c r="A2094" s="4">
        <v>1101</v>
      </c>
      <c r="B2094" s="5" t="s">
        <v>23</v>
      </c>
      <c r="C2094" s="4" t="s">
        <v>1652</v>
      </c>
      <c r="D2094" s="4">
        <v>24981</v>
      </c>
      <c r="E2094" s="6">
        <v>10372111.59</v>
      </c>
      <c r="F2094" s="6">
        <v>10372111.59</v>
      </c>
      <c r="G2094" s="6">
        <f t="shared" si="64"/>
        <v>0</v>
      </c>
      <c r="H2094" s="6" t="str">
        <f t="shared" si="65"/>
        <v>Aceptado</v>
      </c>
      <c r="I2094" s="4" t="s">
        <v>1125</v>
      </c>
      <c r="J2094" s="4" t="s">
        <v>16</v>
      </c>
      <c r="K2094" s="4" t="s">
        <v>1659</v>
      </c>
      <c r="L2094" s="7" t="s">
        <v>25</v>
      </c>
      <c r="M2094" s="4">
        <v>3122888</v>
      </c>
      <c r="N2094" s="26" t="s">
        <v>1657</v>
      </c>
      <c r="O2094" s="8">
        <v>43018</v>
      </c>
      <c r="P2094" s="4" t="s">
        <v>15</v>
      </c>
      <c r="Q2094" s="4"/>
    </row>
    <row r="2095" spans="1:17" x14ac:dyDescent="0.25">
      <c r="A2095" s="4">
        <v>1102</v>
      </c>
      <c r="B2095" s="5" t="s">
        <v>23</v>
      </c>
      <c r="C2095" s="4" t="s">
        <v>1652</v>
      </c>
      <c r="D2095" s="4">
        <v>18882</v>
      </c>
      <c r="E2095" s="6">
        <v>7551272.8200000003</v>
      </c>
      <c r="F2095" s="6">
        <v>7551272.8200000003</v>
      </c>
      <c r="G2095" s="6">
        <f t="shared" si="64"/>
        <v>0</v>
      </c>
      <c r="H2095" s="6" t="str">
        <f t="shared" si="65"/>
        <v>Aceptado</v>
      </c>
      <c r="I2095" s="4" t="s">
        <v>1126</v>
      </c>
      <c r="J2095" s="4" t="s">
        <v>16</v>
      </c>
      <c r="K2095" s="4" t="s">
        <v>1659</v>
      </c>
      <c r="L2095" s="7" t="s">
        <v>25</v>
      </c>
      <c r="M2095" s="4">
        <v>3122888</v>
      </c>
      <c r="N2095" s="26" t="s">
        <v>1657</v>
      </c>
      <c r="O2095" s="8">
        <v>43018</v>
      </c>
      <c r="P2095" s="4" t="s">
        <v>15</v>
      </c>
      <c r="Q2095" s="4"/>
    </row>
    <row r="2096" spans="1:17" x14ac:dyDescent="0.25">
      <c r="A2096" s="4">
        <v>1103</v>
      </c>
      <c r="B2096" s="5" t="s">
        <v>23</v>
      </c>
      <c r="C2096" s="4" t="s">
        <v>1652</v>
      </c>
      <c r="D2096" s="4">
        <v>13481</v>
      </c>
      <c r="E2096" s="6">
        <v>711230.83</v>
      </c>
      <c r="F2096" s="6">
        <v>0</v>
      </c>
      <c r="G2096" s="6">
        <f t="shared" si="64"/>
        <v>711230.83</v>
      </c>
      <c r="H2096" s="6" t="str">
        <f t="shared" si="65"/>
        <v>Rechazado</v>
      </c>
      <c r="I2096" s="4" t="s">
        <v>1127</v>
      </c>
      <c r="J2096" s="4" t="s">
        <v>16</v>
      </c>
      <c r="K2096" s="4" t="s">
        <v>1659</v>
      </c>
      <c r="L2096" s="7" t="s">
        <v>25</v>
      </c>
      <c r="M2096" s="4">
        <v>3122888</v>
      </c>
      <c r="N2096" s="26" t="s">
        <v>1657</v>
      </c>
      <c r="O2096" s="8">
        <v>43018</v>
      </c>
      <c r="P2096" s="4" t="s">
        <v>15</v>
      </c>
      <c r="Q2096" s="4" t="s">
        <v>1669</v>
      </c>
    </row>
    <row r="2097" spans="1:17" x14ac:dyDescent="0.25">
      <c r="A2097" s="4">
        <v>1104</v>
      </c>
      <c r="B2097" s="5" t="s">
        <v>23</v>
      </c>
      <c r="C2097" s="4" t="s">
        <v>1652</v>
      </c>
      <c r="D2097" s="4">
        <v>13865</v>
      </c>
      <c r="E2097" s="6">
        <v>2247958.88</v>
      </c>
      <c r="F2097" s="6">
        <v>2247958.88</v>
      </c>
      <c r="G2097" s="6">
        <f t="shared" si="64"/>
        <v>0</v>
      </c>
      <c r="H2097" s="6" t="str">
        <f t="shared" si="65"/>
        <v>Aceptado</v>
      </c>
      <c r="I2097" s="4" t="s">
        <v>1128</v>
      </c>
      <c r="J2097" s="4" t="s">
        <v>16</v>
      </c>
      <c r="K2097" s="4" t="s">
        <v>1659</v>
      </c>
      <c r="L2097" s="7" t="s">
        <v>25</v>
      </c>
      <c r="M2097" s="4">
        <v>3122888</v>
      </c>
      <c r="N2097" s="26" t="s">
        <v>1657</v>
      </c>
      <c r="O2097" s="8">
        <v>43018</v>
      </c>
      <c r="P2097" s="4" t="s">
        <v>15</v>
      </c>
      <c r="Q2097" s="4"/>
    </row>
    <row r="2098" spans="1:17" x14ac:dyDescent="0.25">
      <c r="A2098" s="4">
        <v>1105</v>
      </c>
      <c r="B2098" s="5" t="s">
        <v>23</v>
      </c>
      <c r="C2098" s="4" t="s">
        <v>1652</v>
      </c>
      <c r="D2098" s="4">
        <v>13866</v>
      </c>
      <c r="E2098" s="6">
        <v>2867957.17</v>
      </c>
      <c r="F2098" s="6">
        <v>2867957.17</v>
      </c>
      <c r="G2098" s="6">
        <f t="shared" si="64"/>
        <v>0</v>
      </c>
      <c r="H2098" s="6" t="str">
        <f t="shared" si="65"/>
        <v>Aceptado</v>
      </c>
      <c r="I2098" s="4" t="s">
        <v>1129</v>
      </c>
      <c r="J2098" s="4" t="s">
        <v>16</v>
      </c>
      <c r="K2098" s="4" t="s">
        <v>1659</v>
      </c>
      <c r="L2098" s="7" t="s">
        <v>25</v>
      </c>
      <c r="M2098" s="4">
        <v>3122888</v>
      </c>
      <c r="N2098" s="26" t="s">
        <v>1657</v>
      </c>
      <c r="O2098" s="8">
        <v>43018</v>
      </c>
      <c r="P2098" s="4" t="s">
        <v>15</v>
      </c>
      <c r="Q2098" s="4"/>
    </row>
    <row r="2099" spans="1:17" x14ac:dyDescent="0.25">
      <c r="A2099" s="4">
        <v>1106</v>
      </c>
      <c r="B2099" s="5" t="s">
        <v>23</v>
      </c>
      <c r="C2099" s="4" t="s">
        <v>1652</v>
      </c>
      <c r="D2099" s="4">
        <v>13637</v>
      </c>
      <c r="E2099" s="6">
        <v>3636711.98</v>
      </c>
      <c r="F2099" s="6">
        <v>3636711.98</v>
      </c>
      <c r="G2099" s="6">
        <f t="shared" si="64"/>
        <v>0</v>
      </c>
      <c r="H2099" s="6" t="str">
        <f t="shared" si="65"/>
        <v>Aceptado</v>
      </c>
      <c r="I2099" s="4" t="s">
        <v>1130</v>
      </c>
      <c r="J2099" s="4" t="s">
        <v>16</v>
      </c>
      <c r="K2099" s="4" t="s">
        <v>1659</v>
      </c>
      <c r="L2099" s="7" t="s">
        <v>25</v>
      </c>
      <c r="M2099" s="4">
        <v>3122888</v>
      </c>
      <c r="N2099" s="26" t="s">
        <v>1657</v>
      </c>
      <c r="O2099" s="8">
        <v>43018</v>
      </c>
      <c r="P2099" s="4" t="s">
        <v>15</v>
      </c>
      <c r="Q2099" s="4"/>
    </row>
    <row r="2100" spans="1:17" x14ac:dyDescent="0.25">
      <c r="A2100" s="4">
        <v>1107</v>
      </c>
      <c r="B2100" s="5" t="s">
        <v>23</v>
      </c>
      <c r="C2100" s="4" t="s">
        <v>1652</v>
      </c>
      <c r="D2100" s="4">
        <v>13627</v>
      </c>
      <c r="E2100" s="6">
        <v>3955999.66</v>
      </c>
      <c r="F2100" s="6">
        <v>3955999.66</v>
      </c>
      <c r="G2100" s="6">
        <f t="shared" si="64"/>
        <v>0</v>
      </c>
      <c r="H2100" s="6" t="str">
        <f t="shared" si="65"/>
        <v>Aceptado</v>
      </c>
      <c r="I2100" s="4" t="s">
        <v>1131</v>
      </c>
      <c r="J2100" s="4" t="s">
        <v>16</v>
      </c>
      <c r="K2100" s="4" t="s">
        <v>1659</v>
      </c>
      <c r="L2100" s="7" t="s">
        <v>25</v>
      </c>
      <c r="M2100" s="4">
        <v>3122888</v>
      </c>
      <c r="N2100" s="26" t="s">
        <v>1657</v>
      </c>
      <c r="O2100" s="8">
        <v>43018</v>
      </c>
      <c r="P2100" s="4" t="s">
        <v>15</v>
      </c>
      <c r="Q2100" s="4"/>
    </row>
    <row r="2101" spans="1:17" x14ac:dyDescent="0.25">
      <c r="A2101" s="4">
        <v>1108</v>
      </c>
      <c r="B2101" s="5" t="s">
        <v>23</v>
      </c>
      <c r="C2101" s="4" t="s">
        <v>1652</v>
      </c>
      <c r="D2101" s="4">
        <v>13581</v>
      </c>
      <c r="E2101" s="6">
        <v>3828277.63</v>
      </c>
      <c r="F2101" s="6">
        <v>3828277.63</v>
      </c>
      <c r="G2101" s="6">
        <f t="shared" si="64"/>
        <v>0</v>
      </c>
      <c r="H2101" s="6" t="str">
        <f t="shared" si="65"/>
        <v>Aceptado</v>
      </c>
      <c r="I2101" s="4" t="s">
        <v>1132</v>
      </c>
      <c r="J2101" s="4" t="s">
        <v>16</v>
      </c>
      <c r="K2101" s="4" t="s">
        <v>1659</v>
      </c>
      <c r="L2101" s="7" t="s">
        <v>25</v>
      </c>
      <c r="M2101" s="4">
        <v>3122888</v>
      </c>
      <c r="N2101" s="26" t="s">
        <v>1657</v>
      </c>
      <c r="O2101" s="8">
        <v>43018</v>
      </c>
      <c r="P2101" s="4" t="s">
        <v>15</v>
      </c>
      <c r="Q2101" s="4"/>
    </row>
    <row r="2102" spans="1:17" x14ac:dyDescent="0.25">
      <c r="A2102" s="4">
        <v>1109</v>
      </c>
      <c r="B2102" s="5" t="s">
        <v>23</v>
      </c>
      <c r="C2102" s="4" t="s">
        <v>1652</v>
      </c>
      <c r="D2102" s="4">
        <v>20899</v>
      </c>
      <c r="E2102" s="6">
        <v>4912895.1399999997</v>
      </c>
      <c r="F2102" s="6">
        <v>4912895.1399999997</v>
      </c>
      <c r="G2102" s="6">
        <f t="shared" si="64"/>
        <v>0</v>
      </c>
      <c r="H2102" s="6" t="str">
        <f t="shared" si="65"/>
        <v>Aceptado</v>
      </c>
      <c r="I2102" s="4" t="s">
        <v>1133</v>
      </c>
      <c r="J2102" s="4" t="s">
        <v>16</v>
      </c>
      <c r="K2102" s="4" t="s">
        <v>1659</v>
      </c>
      <c r="L2102" s="7" t="s">
        <v>25</v>
      </c>
      <c r="M2102" s="4">
        <v>3122888</v>
      </c>
      <c r="N2102" s="26" t="s">
        <v>1657</v>
      </c>
      <c r="O2102" s="8">
        <v>43018</v>
      </c>
      <c r="P2102" s="4" t="s">
        <v>15</v>
      </c>
      <c r="Q2102" s="4"/>
    </row>
    <row r="2103" spans="1:17" x14ac:dyDescent="0.25">
      <c r="A2103" s="4">
        <v>1110</v>
      </c>
      <c r="B2103" s="5" t="s">
        <v>23</v>
      </c>
      <c r="C2103" s="4" t="s">
        <v>1652</v>
      </c>
      <c r="D2103" s="4">
        <v>12841</v>
      </c>
      <c r="E2103" s="6">
        <v>6698072.4900000002</v>
      </c>
      <c r="F2103" s="6">
        <v>6698072.4900000002</v>
      </c>
      <c r="G2103" s="6">
        <f t="shared" si="64"/>
        <v>0</v>
      </c>
      <c r="H2103" s="6" t="str">
        <f t="shared" si="65"/>
        <v>Aceptado</v>
      </c>
      <c r="I2103" s="4" t="s">
        <v>1134</v>
      </c>
      <c r="J2103" s="4" t="s">
        <v>16</v>
      </c>
      <c r="K2103" s="4" t="s">
        <v>1659</v>
      </c>
      <c r="L2103" s="7" t="s">
        <v>25</v>
      </c>
      <c r="M2103" s="4">
        <v>3122888</v>
      </c>
      <c r="N2103" s="26" t="s">
        <v>1657</v>
      </c>
      <c r="O2103" s="8">
        <v>43018</v>
      </c>
      <c r="P2103" s="4" t="s">
        <v>15</v>
      </c>
      <c r="Q2103" s="4"/>
    </row>
    <row r="2104" spans="1:17" x14ac:dyDescent="0.25">
      <c r="A2104" s="4">
        <v>1111</v>
      </c>
      <c r="B2104" s="5" t="s">
        <v>23</v>
      </c>
      <c r="C2104" s="4" t="s">
        <v>1652</v>
      </c>
      <c r="D2104" s="4">
        <v>30967</v>
      </c>
      <c r="E2104" s="6">
        <v>9124051.7100000009</v>
      </c>
      <c r="F2104" s="6">
        <v>9124051.7100000009</v>
      </c>
      <c r="G2104" s="6">
        <f t="shared" si="64"/>
        <v>0</v>
      </c>
      <c r="H2104" s="6" t="str">
        <f t="shared" si="65"/>
        <v>Aceptado</v>
      </c>
      <c r="I2104" s="4" t="s">
        <v>1135</v>
      </c>
      <c r="J2104" s="4" t="s">
        <v>16</v>
      </c>
      <c r="K2104" s="4" t="s">
        <v>1659</v>
      </c>
      <c r="L2104" s="7" t="s">
        <v>25</v>
      </c>
      <c r="M2104" s="4">
        <v>3122888</v>
      </c>
      <c r="N2104" s="26" t="s">
        <v>1657</v>
      </c>
      <c r="O2104" s="8">
        <v>43018</v>
      </c>
      <c r="P2104" s="4" t="s">
        <v>15</v>
      </c>
      <c r="Q2104" s="4"/>
    </row>
    <row r="2105" spans="1:17" x14ac:dyDescent="0.25">
      <c r="A2105" s="4">
        <v>1112</v>
      </c>
      <c r="B2105" s="5" t="s">
        <v>23</v>
      </c>
      <c r="C2105" s="4" t="s">
        <v>1652</v>
      </c>
      <c r="D2105" s="4">
        <v>22582</v>
      </c>
      <c r="E2105" s="6">
        <v>2197192.52</v>
      </c>
      <c r="F2105" s="6">
        <v>2197192.52</v>
      </c>
      <c r="G2105" s="6">
        <f t="shared" si="64"/>
        <v>0</v>
      </c>
      <c r="H2105" s="6" t="str">
        <f t="shared" si="65"/>
        <v>Aceptado</v>
      </c>
      <c r="I2105" s="4" t="s">
        <v>1136</v>
      </c>
      <c r="J2105" s="4" t="s">
        <v>16</v>
      </c>
      <c r="K2105" s="4" t="s">
        <v>1659</v>
      </c>
      <c r="L2105" s="7" t="s">
        <v>25</v>
      </c>
      <c r="M2105" s="4">
        <v>3122888</v>
      </c>
      <c r="N2105" s="26" t="s">
        <v>1657</v>
      </c>
      <c r="O2105" s="8">
        <v>43018</v>
      </c>
      <c r="P2105" s="4" t="s">
        <v>15</v>
      </c>
      <c r="Q2105" s="4"/>
    </row>
    <row r="2106" spans="1:17" x14ac:dyDescent="0.25">
      <c r="A2106" s="4">
        <v>1113</v>
      </c>
      <c r="B2106" s="5" t="s">
        <v>23</v>
      </c>
      <c r="C2106" s="4" t="s">
        <v>1652</v>
      </c>
      <c r="D2106" s="4">
        <v>12843</v>
      </c>
      <c r="E2106" s="6">
        <v>3963361.18</v>
      </c>
      <c r="F2106" s="6">
        <v>3963361.18</v>
      </c>
      <c r="G2106" s="6">
        <f t="shared" si="64"/>
        <v>0</v>
      </c>
      <c r="H2106" s="6" t="str">
        <f t="shared" si="65"/>
        <v>Aceptado</v>
      </c>
      <c r="I2106" s="4" t="s">
        <v>1137</v>
      </c>
      <c r="J2106" s="4" t="s">
        <v>16</v>
      </c>
      <c r="K2106" s="4" t="s">
        <v>1659</v>
      </c>
      <c r="L2106" s="7" t="s">
        <v>25</v>
      </c>
      <c r="M2106" s="4">
        <v>3122888</v>
      </c>
      <c r="N2106" s="26" t="s">
        <v>1657</v>
      </c>
      <c r="O2106" s="8">
        <v>43018</v>
      </c>
      <c r="P2106" s="4" t="s">
        <v>15</v>
      </c>
      <c r="Q2106" s="4"/>
    </row>
    <row r="2107" spans="1:17" x14ac:dyDescent="0.25">
      <c r="A2107" s="4">
        <v>1114</v>
      </c>
      <c r="B2107" s="5" t="s">
        <v>23</v>
      </c>
      <c r="C2107" s="4" t="s">
        <v>1652</v>
      </c>
      <c r="D2107" s="4">
        <v>18630</v>
      </c>
      <c r="E2107" s="6">
        <v>2346424.0699999998</v>
      </c>
      <c r="F2107" s="6">
        <v>2346424.0699999998</v>
      </c>
      <c r="G2107" s="6">
        <f t="shared" si="64"/>
        <v>0</v>
      </c>
      <c r="H2107" s="6" t="str">
        <f t="shared" si="65"/>
        <v>Aceptado</v>
      </c>
      <c r="I2107" s="4" t="s">
        <v>1138</v>
      </c>
      <c r="J2107" s="4" t="s">
        <v>16</v>
      </c>
      <c r="K2107" s="4" t="s">
        <v>1659</v>
      </c>
      <c r="L2107" s="7" t="s">
        <v>25</v>
      </c>
      <c r="M2107" s="4">
        <v>3122888</v>
      </c>
      <c r="N2107" s="26" t="s">
        <v>1657</v>
      </c>
      <c r="O2107" s="8">
        <v>43018</v>
      </c>
      <c r="P2107" s="4" t="s">
        <v>15</v>
      </c>
      <c r="Q2107" s="4"/>
    </row>
    <row r="2108" spans="1:17" x14ac:dyDescent="0.25">
      <c r="A2108" s="4">
        <v>1115</v>
      </c>
      <c r="B2108" s="5" t="s">
        <v>23</v>
      </c>
      <c r="C2108" s="4" t="s">
        <v>1652</v>
      </c>
      <c r="D2108" s="4">
        <v>15537</v>
      </c>
      <c r="E2108" s="6">
        <v>1875594.28</v>
      </c>
      <c r="F2108" s="6">
        <v>1875594.28</v>
      </c>
      <c r="G2108" s="6">
        <f t="shared" si="64"/>
        <v>0</v>
      </c>
      <c r="H2108" s="6" t="str">
        <f t="shared" si="65"/>
        <v>Aceptado</v>
      </c>
      <c r="I2108" s="4" t="s">
        <v>1139</v>
      </c>
      <c r="J2108" s="4" t="s">
        <v>16</v>
      </c>
      <c r="K2108" s="4" t="s">
        <v>1659</v>
      </c>
      <c r="L2108" s="7" t="s">
        <v>25</v>
      </c>
      <c r="M2108" s="4">
        <v>3122888</v>
      </c>
      <c r="N2108" s="26" t="s">
        <v>1657</v>
      </c>
      <c r="O2108" s="8">
        <v>43018</v>
      </c>
      <c r="P2108" s="4" t="s">
        <v>15</v>
      </c>
      <c r="Q2108" s="4"/>
    </row>
    <row r="2109" spans="1:17" x14ac:dyDescent="0.25">
      <c r="A2109" s="4">
        <v>1116</v>
      </c>
      <c r="B2109" s="5" t="s">
        <v>23</v>
      </c>
      <c r="C2109" s="4" t="s">
        <v>1652</v>
      </c>
      <c r="D2109" s="4">
        <v>20778</v>
      </c>
      <c r="E2109" s="6">
        <v>12927741.359999999</v>
      </c>
      <c r="F2109" s="6">
        <v>12920585.791512918</v>
      </c>
      <c r="G2109" s="6">
        <f t="shared" si="64"/>
        <v>7155.5684870816767</v>
      </c>
      <c r="H2109" s="6" t="str">
        <f t="shared" si="65"/>
        <v>Parcial</v>
      </c>
      <c r="I2109" s="4" t="s">
        <v>1140</v>
      </c>
      <c r="J2109" s="4" t="s">
        <v>16</v>
      </c>
      <c r="K2109" s="4" t="s">
        <v>1659</v>
      </c>
      <c r="L2109" s="7" t="s">
        <v>25</v>
      </c>
      <c r="M2109" s="4">
        <v>3122888</v>
      </c>
      <c r="N2109" s="26" t="s">
        <v>1657</v>
      </c>
      <c r="O2109" s="8">
        <v>43018</v>
      </c>
      <c r="P2109" s="4" t="s">
        <v>15</v>
      </c>
      <c r="Q2109" s="4" t="s">
        <v>1658</v>
      </c>
    </row>
    <row r="2110" spans="1:17" x14ac:dyDescent="0.25">
      <c r="A2110" s="4">
        <v>1117</v>
      </c>
      <c r="B2110" s="5" t="s">
        <v>23</v>
      </c>
      <c r="C2110" s="4" t="s">
        <v>1652</v>
      </c>
      <c r="D2110" s="4">
        <v>10507</v>
      </c>
      <c r="E2110" s="6">
        <v>865706.21</v>
      </c>
      <c r="F2110" s="6">
        <v>0</v>
      </c>
      <c r="G2110" s="6">
        <f t="shared" si="64"/>
        <v>865706.21</v>
      </c>
      <c r="H2110" s="6" t="str">
        <f t="shared" si="65"/>
        <v>Rechazado</v>
      </c>
      <c r="I2110" s="4" t="s">
        <v>1141</v>
      </c>
      <c r="J2110" s="4" t="s">
        <v>16</v>
      </c>
      <c r="K2110" s="4" t="s">
        <v>1659</v>
      </c>
      <c r="L2110" s="7" t="s">
        <v>25</v>
      </c>
      <c r="M2110" s="4">
        <v>3122888</v>
      </c>
      <c r="N2110" s="26" t="s">
        <v>1657</v>
      </c>
      <c r="O2110" s="8">
        <v>43018</v>
      </c>
      <c r="P2110" s="4" t="s">
        <v>15</v>
      </c>
      <c r="Q2110" s="4" t="s">
        <v>1669</v>
      </c>
    </row>
    <row r="2111" spans="1:17" x14ac:dyDescent="0.25">
      <c r="A2111" s="4">
        <v>1118</v>
      </c>
      <c r="B2111" s="5" t="s">
        <v>23</v>
      </c>
      <c r="C2111" s="4" t="s">
        <v>1652</v>
      </c>
      <c r="D2111" s="4">
        <v>11449</v>
      </c>
      <c r="E2111" s="6">
        <v>1473157.31</v>
      </c>
      <c r="F2111" s="6">
        <v>0</v>
      </c>
      <c r="G2111" s="6">
        <f t="shared" si="64"/>
        <v>1473157.31</v>
      </c>
      <c r="H2111" s="6" t="str">
        <f t="shared" si="65"/>
        <v>Rechazado</v>
      </c>
      <c r="I2111" s="4" t="s">
        <v>1142</v>
      </c>
      <c r="J2111" s="4" t="s">
        <v>16</v>
      </c>
      <c r="K2111" s="4" t="s">
        <v>1659</v>
      </c>
      <c r="L2111" s="7" t="s">
        <v>25</v>
      </c>
      <c r="M2111" s="4">
        <v>3122888</v>
      </c>
      <c r="N2111" s="26" t="s">
        <v>1657</v>
      </c>
      <c r="O2111" s="8">
        <v>43018</v>
      </c>
      <c r="P2111" s="4" t="s">
        <v>15</v>
      </c>
      <c r="Q2111" s="4" t="s">
        <v>1669</v>
      </c>
    </row>
    <row r="2112" spans="1:17" x14ac:dyDescent="0.25">
      <c r="A2112" s="4">
        <v>1119</v>
      </c>
      <c r="B2112" s="5" t="s">
        <v>23</v>
      </c>
      <c r="C2112" s="4" t="s">
        <v>1652</v>
      </c>
      <c r="D2112" s="4">
        <v>22585</v>
      </c>
      <c r="E2112" s="6">
        <v>1175306.53</v>
      </c>
      <c r="F2112" s="6">
        <v>1175306.53</v>
      </c>
      <c r="G2112" s="6">
        <f t="shared" si="64"/>
        <v>0</v>
      </c>
      <c r="H2112" s="6" t="str">
        <f t="shared" si="65"/>
        <v>Aceptado</v>
      </c>
      <c r="I2112" s="4" t="s">
        <v>1143</v>
      </c>
      <c r="J2112" s="4" t="s">
        <v>16</v>
      </c>
      <c r="K2112" s="4" t="s">
        <v>1659</v>
      </c>
      <c r="L2112" s="7" t="s">
        <v>25</v>
      </c>
      <c r="M2112" s="4">
        <v>3122888</v>
      </c>
      <c r="N2112" s="26" t="s">
        <v>1657</v>
      </c>
      <c r="O2112" s="8">
        <v>43018</v>
      </c>
      <c r="P2112" s="4" t="s">
        <v>15</v>
      </c>
      <c r="Q2112" s="4"/>
    </row>
    <row r="2113" spans="1:17" x14ac:dyDescent="0.25">
      <c r="A2113" s="4">
        <v>1120</v>
      </c>
      <c r="B2113" s="5" t="s">
        <v>23</v>
      </c>
      <c r="C2113" s="4" t="s">
        <v>1652</v>
      </c>
      <c r="D2113" s="4">
        <v>28611</v>
      </c>
      <c r="E2113" s="6">
        <v>3390699.62</v>
      </c>
      <c r="F2113" s="6">
        <v>3390699.62</v>
      </c>
      <c r="G2113" s="6">
        <f t="shared" si="64"/>
        <v>0</v>
      </c>
      <c r="H2113" s="6" t="str">
        <f t="shared" si="65"/>
        <v>Aceptado</v>
      </c>
      <c r="I2113" s="4" t="s">
        <v>1144</v>
      </c>
      <c r="J2113" s="4" t="s">
        <v>16</v>
      </c>
      <c r="K2113" s="4" t="s">
        <v>1659</v>
      </c>
      <c r="L2113" s="7" t="s">
        <v>25</v>
      </c>
      <c r="M2113" s="4">
        <v>3122888</v>
      </c>
      <c r="N2113" s="26" t="s">
        <v>1657</v>
      </c>
      <c r="O2113" s="8">
        <v>43018</v>
      </c>
      <c r="P2113" s="4" t="s">
        <v>15</v>
      </c>
      <c r="Q2113" s="4"/>
    </row>
    <row r="2114" spans="1:17" x14ac:dyDescent="0.25">
      <c r="A2114" s="4">
        <v>1121</v>
      </c>
      <c r="B2114" s="5" t="s">
        <v>23</v>
      </c>
      <c r="C2114" s="4" t="s">
        <v>1652</v>
      </c>
      <c r="D2114" s="4">
        <v>17516</v>
      </c>
      <c r="E2114" s="6">
        <v>3444978.05</v>
      </c>
      <c r="F2114" s="6">
        <v>3444978.05</v>
      </c>
      <c r="G2114" s="6">
        <f t="shared" si="64"/>
        <v>0</v>
      </c>
      <c r="H2114" s="6" t="str">
        <f t="shared" si="65"/>
        <v>Aceptado</v>
      </c>
      <c r="I2114" s="4" t="s">
        <v>1145</v>
      </c>
      <c r="J2114" s="4" t="s">
        <v>16</v>
      </c>
      <c r="K2114" s="4" t="s">
        <v>1659</v>
      </c>
      <c r="L2114" s="7" t="s">
        <v>25</v>
      </c>
      <c r="M2114" s="4">
        <v>3122888</v>
      </c>
      <c r="N2114" s="26" t="s">
        <v>1657</v>
      </c>
      <c r="O2114" s="8">
        <v>43018</v>
      </c>
      <c r="P2114" s="4" t="s">
        <v>15</v>
      </c>
      <c r="Q2114" s="4"/>
    </row>
    <row r="2115" spans="1:17" x14ac:dyDescent="0.25">
      <c r="A2115" s="4">
        <v>1122</v>
      </c>
      <c r="B2115" s="5" t="s">
        <v>23</v>
      </c>
      <c r="C2115" s="4" t="s">
        <v>1652</v>
      </c>
      <c r="D2115" s="4">
        <v>2186</v>
      </c>
      <c r="E2115" s="6">
        <v>6948314.3799999999</v>
      </c>
      <c r="F2115" s="6">
        <v>6948314.3799999999</v>
      </c>
      <c r="G2115" s="6">
        <f t="shared" si="64"/>
        <v>0</v>
      </c>
      <c r="H2115" s="6" t="str">
        <f t="shared" si="65"/>
        <v>Aceptado</v>
      </c>
      <c r="I2115" s="4" t="s">
        <v>1146</v>
      </c>
      <c r="J2115" s="4" t="s">
        <v>16</v>
      </c>
      <c r="K2115" s="4" t="s">
        <v>1659</v>
      </c>
      <c r="L2115" s="7" t="s">
        <v>25</v>
      </c>
      <c r="M2115" s="4">
        <v>3122888</v>
      </c>
      <c r="N2115" s="26" t="s">
        <v>1657</v>
      </c>
      <c r="O2115" s="8">
        <v>43018</v>
      </c>
      <c r="P2115" s="4" t="s">
        <v>15</v>
      </c>
      <c r="Q2115" s="4"/>
    </row>
    <row r="2116" spans="1:17" x14ac:dyDescent="0.25">
      <c r="A2116" s="4">
        <v>1123</v>
      </c>
      <c r="B2116" s="5" t="s">
        <v>23</v>
      </c>
      <c r="C2116" s="4" t="s">
        <v>1652</v>
      </c>
      <c r="D2116" s="4">
        <v>9510</v>
      </c>
      <c r="E2116" s="6">
        <v>1571668.27</v>
      </c>
      <c r="F2116" s="6">
        <v>0</v>
      </c>
      <c r="G2116" s="6">
        <f t="shared" si="64"/>
        <v>1571668.27</v>
      </c>
      <c r="H2116" s="6" t="str">
        <f t="shared" si="65"/>
        <v>Rechazado</v>
      </c>
      <c r="I2116" s="4" t="s">
        <v>1147</v>
      </c>
      <c r="J2116" s="4" t="s">
        <v>16</v>
      </c>
      <c r="K2116" s="4" t="s">
        <v>1659</v>
      </c>
      <c r="L2116" s="7" t="s">
        <v>25</v>
      </c>
      <c r="M2116" s="4">
        <v>3122888</v>
      </c>
      <c r="N2116" s="26" t="s">
        <v>1657</v>
      </c>
      <c r="O2116" s="8">
        <v>43018</v>
      </c>
      <c r="P2116" s="4" t="s">
        <v>15</v>
      </c>
      <c r="Q2116" s="4" t="s">
        <v>1669</v>
      </c>
    </row>
    <row r="2117" spans="1:17" x14ac:dyDescent="0.25">
      <c r="A2117" s="4">
        <v>1124</v>
      </c>
      <c r="B2117" s="5" t="s">
        <v>23</v>
      </c>
      <c r="C2117" s="4" t="s">
        <v>1652</v>
      </c>
      <c r="D2117" s="4">
        <v>25090</v>
      </c>
      <c r="E2117" s="6">
        <v>9415739.7899999991</v>
      </c>
      <c r="F2117" s="6">
        <v>9415739.7899999991</v>
      </c>
      <c r="G2117" s="6">
        <f t="shared" si="64"/>
        <v>0</v>
      </c>
      <c r="H2117" s="6" t="str">
        <f t="shared" si="65"/>
        <v>Aceptado</v>
      </c>
      <c r="I2117" s="4" t="s">
        <v>1148</v>
      </c>
      <c r="J2117" s="4" t="s">
        <v>16</v>
      </c>
      <c r="K2117" s="4" t="s">
        <v>1659</v>
      </c>
      <c r="L2117" s="7" t="s">
        <v>25</v>
      </c>
      <c r="M2117" s="4">
        <v>3122888</v>
      </c>
      <c r="N2117" s="26" t="s">
        <v>1657</v>
      </c>
      <c r="O2117" s="8">
        <v>43018</v>
      </c>
      <c r="P2117" s="4" t="s">
        <v>15</v>
      </c>
      <c r="Q2117" s="4"/>
    </row>
    <row r="2118" spans="1:17" x14ac:dyDescent="0.25">
      <c r="A2118" s="4">
        <v>1125</v>
      </c>
      <c r="B2118" s="5" t="s">
        <v>23</v>
      </c>
      <c r="C2118" s="4" t="s">
        <v>1652</v>
      </c>
      <c r="D2118" s="4">
        <v>9628</v>
      </c>
      <c r="E2118" s="6">
        <v>2496461.98</v>
      </c>
      <c r="F2118" s="6">
        <v>2496461.98</v>
      </c>
      <c r="G2118" s="6">
        <f t="shared" si="64"/>
        <v>0</v>
      </c>
      <c r="H2118" s="6" t="str">
        <f t="shared" si="65"/>
        <v>Aceptado</v>
      </c>
      <c r="I2118" s="4" t="s">
        <v>1149</v>
      </c>
      <c r="J2118" s="4" t="s">
        <v>16</v>
      </c>
      <c r="K2118" s="4" t="s">
        <v>1659</v>
      </c>
      <c r="L2118" s="7" t="s">
        <v>25</v>
      </c>
      <c r="M2118" s="4">
        <v>3122888</v>
      </c>
      <c r="N2118" s="26" t="s">
        <v>1657</v>
      </c>
      <c r="O2118" s="8">
        <v>43018</v>
      </c>
      <c r="P2118" s="4" t="s">
        <v>15</v>
      </c>
      <c r="Q2118" s="4"/>
    </row>
    <row r="2119" spans="1:17" x14ac:dyDescent="0.25">
      <c r="A2119" s="4">
        <v>1126</v>
      </c>
      <c r="B2119" s="5" t="s">
        <v>23</v>
      </c>
      <c r="C2119" s="4" t="s">
        <v>1652</v>
      </c>
      <c r="D2119" s="4">
        <v>20717</v>
      </c>
      <c r="E2119" s="6">
        <v>1827990.94</v>
      </c>
      <c r="F2119" s="6">
        <v>1827990.94</v>
      </c>
      <c r="G2119" s="6">
        <f t="shared" si="64"/>
        <v>0</v>
      </c>
      <c r="H2119" s="6" t="str">
        <f t="shared" si="65"/>
        <v>Aceptado</v>
      </c>
      <c r="I2119" s="4" t="s">
        <v>1150</v>
      </c>
      <c r="J2119" s="4" t="s">
        <v>16</v>
      </c>
      <c r="K2119" s="4" t="s">
        <v>1659</v>
      </c>
      <c r="L2119" s="7" t="s">
        <v>25</v>
      </c>
      <c r="M2119" s="4">
        <v>3122888</v>
      </c>
      <c r="N2119" s="26" t="s">
        <v>1657</v>
      </c>
      <c r="O2119" s="8">
        <v>43018</v>
      </c>
      <c r="P2119" s="4" t="s">
        <v>15</v>
      </c>
      <c r="Q2119" s="4"/>
    </row>
    <row r="2120" spans="1:17" x14ac:dyDescent="0.25">
      <c r="A2120" s="4">
        <v>1127</v>
      </c>
      <c r="B2120" s="5" t="s">
        <v>23</v>
      </c>
      <c r="C2120" s="4" t="s">
        <v>1652</v>
      </c>
      <c r="D2120" s="4">
        <v>18406</v>
      </c>
      <c r="E2120" s="6">
        <v>11324634.800000001</v>
      </c>
      <c r="F2120" s="6">
        <v>11324634.800000001</v>
      </c>
      <c r="G2120" s="6">
        <f t="shared" ref="G2120:G2183" si="66">E2120-F2120</f>
        <v>0</v>
      </c>
      <c r="H2120" s="6" t="str">
        <f t="shared" ref="H2120:H2183" si="67">IF(F2120=E2120,"Aceptado",IF(G2120=E2120,"Rechazado","Parcial"))</f>
        <v>Aceptado</v>
      </c>
      <c r="I2120" s="4" t="s">
        <v>1151</v>
      </c>
      <c r="J2120" s="4" t="s">
        <v>16</v>
      </c>
      <c r="K2120" s="4" t="s">
        <v>1659</v>
      </c>
      <c r="L2120" s="7" t="s">
        <v>25</v>
      </c>
      <c r="M2120" s="4">
        <v>3122888</v>
      </c>
      <c r="N2120" s="26" t="s">
        <v>1657</v>
      </c>
      <c r="O2120" s="8">
        <v>43018</v>
      </c>
      <c r="P2120" s="4" t="s">
        <v>15</v>
      </c>
      <c r="Q2120" s="4"/>
    </row>
    <row r="2121" spans="1:17" x14ac:dyDescent="0.25">
      <c r="A2121" s="4">
        <v>1128</v>
      </c>
      <c r="B2121" s="5" t="s">
        <v>23</v>
      </c>
      <c r="C2121" s="4" t="s">
        <v>1652</v>
      </c>
      <c r="D2121" s="4">
        <v>18356</v>
      </c>
      <c r="E2121" s="6">
        <v>11702874.41</v>
      </c>
      <c r="F2121" s="6">
        <v>11702874.41</v>
      </c>
      <c r="G2121" s="6">
        <f t="shared" si="66"/>
        <v>0</v>
      </c>
      <c r="H2121" s="6" t="str">
        <f t="shared" si="67"/>
        <v>Aceptado</v>
      </c>
      <c r="I2121" s="4" t="s">
        <v>1152</v>
      </c>
      <c r="J2121" s="4" t="s">
        <v>16</v>
      </c>
      <c r="K2121" s="4" t="s">
        <v>1659</v>
      </c>
      <c r="L2121" s="7" t="s">
        <v>25</v>
      </c>
      <c r="M2121" s="4">
        <v>3122888</v>
      </c>
      <c r="N2121" s="26" t="s">
        <v>1657</v>
      </c>
      <c r="O2121" s="8">
        <v>43018</v>
      </c>
      <c r="P2121" s="4" t="s">
        <v>15</v>
      </c>
      <c r="Q2121" s="4"/>
    </row>
    <row r="2122" spans="1:17" x14ac:dyDescent="0.25">
      <c r="A2122" s="4">
        <v>1129</v>
      </c>
      <c r="B2122" s="5" t="s">
        <v>23</v>
      </c>
      <c r="C2122" s="4" t="s">
        <v>1652</v>
      </c>
      <c r="D2122" s="4">
        <v>19927</v>
      </c>
      <c r="E2122" s="6">
        <v>1765448.25</v>
      </c>
      <c r="F2122" s="6">
        <v>1765448.25</v>
      </c>
      <c r="G2122" s="6">
        <f t="shared" si="66"/>
        <v>0</v>
      </c>
      <c r="H2122" s="6" t="str">
        <f t="shared" si="67"/>
        <v>Aceptado</v>
      </c>
      <c r="I2122" s="4" t="s">
        <v>1153</v>
      </c>
      <c r="J2122" s="4" t="s">
        <v>16</v>
      </c>
      <c r="K2122" s="4" t="s">
        <v>1659</v>
      </c>
      <c r="L2122" s="7" t="s">
        <v>25</v>
      </c>
      <c r="M2122" s="4">
        <v>3122888</v>
      </c>
      <c r="N2122" s="26" t="s">
        <v>1657</v>
      </c>
      <c r="O2122" s="8">
        <v>43018</v>
      </c>
      <c r="P2122" s="4" t="s">
        <v>15</v>
      </c>
      <c r="Q2122" s="4"/>
    </row>
    <row r="2123" spans="1:17" x14ac:dyDescent="0.25">
      <c r="A2123" s="4">
        <v>1130</v>
      </c>
      <c r="B2123" s="5" t="s">
        <v>23</v>
      </c>
      <c r="C2123" s="4" t="s">
        <v>1652</v>
      </c>
      <c r="D2123" s="4">
        <v>13444</v>
      </c>
      <c r="E2123" s="6">
        <v>1584530.14</v>
      </c>
      <c r="F2123" s="6">
        <v>1584530.14</v>
      </c>
      <c r="G2123" s="6">
        <f t="shared" si="66"/>
        <v>0</v>
      </c>
      <c r="H2123" s="6" t="str">
        <f t="shared" si="67"/>
        <v>Aceptado</v>
      </c>
      <c r="I2123" s="4" t="s">
        <v>1154</v>
      </c>
      <c r="J2123" s="4" t="s">
        <v>16</v>
      </c>
      <c r="K2123" s="4" t="s">
        <v>1659</v>
      </c>
      <c r="L2123" s="7" t="s">
        <v>25</v>
      </c>
      <c r="M2123" s="4">
        <v>3122888</v>
      </c>
      <c r="N2123" s="26" t="s">
        <v>1657</v>
      </c>
      <c r="O2123" s="8">
        <v>43018</v>
      </c>
      <c r="P2123" s="4" t="s">
        <v>15</v>
      </c>
      <c r="Q2123" s="4"/>
    </row>
    <row r="2124" spans="1:17" x14ac:dyDescent="0.25">
      <c r="A2124" s="4">
        <v>1131</v>
      </c>
      <c r="B2124" s="5" t="s">
        <v>23</v>
      </c>
      <c r="C2124" s="4" t="s">
        <v>1652</v>
      </c>
      <c r="D2124" s="4">
        <v>20340</v>
      </c>
      <c r="E2124" s="6">
        <v>11735547.359999999</v>
      </c>
      <c r="F2124" s="6">
        <v>9854349.5923085883</v>
      </c>
      <c r="G2124" s="6">
        <f t="shared" si="66"/>
        <v>1881197.7676914111</v>
      </c>
      <c r="H2124" s="6" t="str">
        <f t="shared" si="67"/>
        <v>Parcial</v>
      </c>
      <c r="I2124" s="4" t="s">
        <v>1155</v>
      </c>
      <c r="J2124" s="4" t="s">
        <v>16</v>
      </c>
      <c r="K2124" s="4" t="s">
        <v>1659</v>
      </c>
      <c r="L2124" s="7" t="s">
        <v>25</v>
      </c>
      <c r="M2124" s="4">
        <v>3122888</v>
      </c>
      <c r="N2124" s="26" t="s">
        <v>1657</v>
      </c>
      <c r="O2124" s="8">
        <v>43018</v>
      </c>
      <c r="P2124" s="4" t="s">
        <v>15</v>
      </c>
      <c r="Q2124" s="4" t="s">
        <v>1658</v>
      </c>
    </row>
    <row r="2125" spans="1:17" x14ac:dyDescent="0.25">
      <c r="A2125" s="4">
        <v>1132</v>
      </c>
      <c r="B2125" s="5" t="s">
        <v>23</v>
      </c>
      <c r="C2125" s="4" t="s">
        <v>1652</v>
      </c>
      <c r="D2125" s="4">
        <v>21446</v>
      </c>
      <c r="E2125" s="6">
        <v>4310801.6500000004</v>
      </c>
      <c r="F2125" s="6">
        <v>4310801.6500000004</v>
      </c>
      <c r="G2125" s="6">
        <f t="shared" si="66"/>
        <v>0</v>
      </c>
      <c r="H2125" s="6" t="str">
        <f t="shared" si="67"/>
        <v>Aceptado</v>
      </c>
      <c r="I2125" s="4" t="s">
        <v>1156</v>
      </c>
      <c r="J2125" s="4" t="s">
        <v>16</v>
      </c>
      <c r="K2125" s="4" t="s">
        <v>1659</v>
      </c>
      <c r="L2125" s="7" t="s">
        <v>25</v>
      </c>
      <c r="M2125" s="4">
        <v>3122888</v>
      </c>
      <c r="N2125" s="26" t="s">
        <v>1657</v>
      </c>
      <c r="O2125" s="8">
        <v>43018</v>
      </c>
      <c r="P2125" s="4" t="s">
        <v>15</v>
      </c>
      <c r="Q2125" s="4"/>
    </row>
    <row r="2126" spans="1:17" x14ac:dyDescent="0.25">
      <c r="A2126" s="4">
        <v>1133</v>
      </c>
      <c r="B2126" s="5" t="s">
        <v>23</v>
      </c>
      <c r="C2126" s="4" t="s">
        <v>1652</v>
      </c>
      <c r="D2126" s="4">
        <v>23307</v>
      </c>
      <c r="E2126" s="6">
        <v>5461290.6500000004</v>
      </c>
      <c r="F2126" s="6">
        <v>5461290.6500000004</v>
      </c>
      <c r="G2126" s="6">
        <f t="shared" si="66"/>
        <v>0</v>
      </c>
      <c r="H2126" s="6" t="str">
        <f t="shared" si="67"/>
        <v>Aceptado</v>
      </c>
      <c r="I2126" s="4" t="s">
        <v>1157</v>
      </c>
      <c r="J2126" s="4" t="s">
        <v>16</v>
      </c>
      <c r="K2126" s="4" t="s">
        <v>1659</v>
      </c>
      <c r="L2126" s="7" t="s">
        <v>25</v>
      </c>
      <c r="M2126" s="4">
        <v>3122888</v>
      </c>
      <c r="N2126" s="26" t="s">
        <v>1657</v>
      </c>
      <c r="O2126" s="8">
        <v>43018</v>
      </c>
      <c r="P2126" s="4" t="s">
        <v>15</v>
      </c>
      <c r="Q2126" s="4"/>
    </row>
    <row r="2127" spans="1:17" x14ac:dyDescent="0.25">
      <c r="A2127" s="4">
        <v>1134</v>
      </c>
      <c r="B2127" s="5" t="s">
        <v>23</v>
      </c>
      <c r="C2127" s="4" t="s">
        <v>1652</v>
      </c>
      <c r="D2127" s="4">
        <v>15272</v>
      </c>
      <c r="E2127" s="6">
        <v>6566326.8200000003</v>
      </c>
      <c r="F2127" s="6">
        <v>6566326.8200000003</v>
      </c>
      <c r="G2127" s="6">
        <f t="shared" si="66"/>
        <v>0</v>
      </c>
      <c r="H2127" s="6" t="str">
        <f t="shared" si="67"/>
        <v>Aceptado</v>
      </c>
      <c r="I2127" s="4" t="s">
        <v>1158</v>
      </c>
      <c r="J2127" s="4" t="s">
        <v>16</v>
      </c>
      <c r="K2127" s="4" t="s">
        <v>1659</v>
      </c>
      <c r="L2127" s="7" t="s">
        <v>25</v>
      </c>
      <c r="M2127" s="4">
        <v>3122888</v>
      </c>
      <c r="N2127" s="26" t="s">
        <v>1657</v>
      </c>
      <c r="O2127" s="8">
        <v>43018</v>
      </c>
      <c r="P2127" s="4" t="s">
        <v>15</v>
      </c>
      <c r="Q2127" s="4"/>
    </row>
    <row r="2128" spans="1:17" x14ac:dyDescent="0.25">
      <c r="A2128" s="4">
        <v>1135</v>
      </c>
      <c r="B2128" s="5" t="s">
        <v>23</v>
      </c>
      <c r="C2128" s="4" t="s">
        <v>1652</v>
      </c>
      <c r="D2128" s="4">
        <v>17464</v>
      </c>
      <c r="E2128" s="6">
        <v>1619216.31</v>
      </c>
      <c r="F2128" s="6">
        <v>1619216.31</v>
      </c>
      <c r="G2128" s="6">
        <f t="shared" si="66"/>
        <v>0</v>
      </c>
      <c r="H2128" s="6" t="str">
        <f t="shared" si="67"/>
        <v>Aceptado</v>
      </c>
      <c r="I2128" s="4" t="s">
        <v>1159</v>
      </c>
      <c r="J2128" s="4" t="s">
        <v>16</v>
      </c>
      <c r="K2128" s="4" t="s">
        <v>1659</v>
      </c>
      <c r="L2128" s="7" t="s">
        <v>25</v>
      </c>
      <c r="M2128" s="4">
        <v>3122888</v>
      </c>
      <c r="N2128" s="26" t="s">
        <v>1657</v>
      </c>
      <c r="O2128" s="8">
        <v>43018</v>
      </c>
      <c r="P2128" s="4" t="s">
        <v>15</v>
      </c>
      <c r="Q2128" s="4"/>
    </row>
    <row r="2129" spans="1:17" x14ac:dyDescent="0.25">
      <c r="A2129" s="4">
        <v>1136</v>
      </c>
      <c r="B2129" s="5" t="s">
        <v>23</v>
      </c>
      <c r="C2129" s="4" t="s">
        <v>1652</v>
      </c>
      <c r="D2129" s="4">
        <v>10271</v>
      </c>
      <c r="E2129" s="6">
        <v>1109520.31</v>
      </c>
      <c r="F2129" s="6">
        <v>1109520.31</v>
      </c>
      <c r="G2129" s="6">
        <f t="shared" si="66"/>
        <v>0</v>
      </c>
      <c r="H2129" s="6" t="str">
        <f t="shared" si="67"/>
        <v>Aceptado</v>
      </c>
      <c r="I2129" s="4" t="s">
        <v>1160</v>
      </c>
      <c r="J2129" s="4" t="s">
        <v>16</v>
      </c>
      <c r="K2129" s="4" t="s">
        <v>1659</v>
      </c>
      <c r="L2129" s="7" t="s">
        <v>25</v>
      </c>
      <c r="M2129" s="4">
        <v>3122888</v>
      </c>
      <c r="N2129" s="26" t="s">
        <v>1657</v>
      </c>
      <c r="O2129" s="8">
        <v>43018</v>
      </c>
      <c r="P2129" s="4" t="s">
        <v>15</v>
      </c>
      <c r="Q2129" s="4"/>
    </row>
    <row r="2130" spans="1:17" x14ac:dyDescent="0.25">
      <c r="A2130" s="4">
        <v>1137</v>
      </c>
      <c r="B2130" s="5" t="s">
        <v>23</v>
      </c>
      <c r="C2130" s="4" t="s">
        <v>1652</v>
      </c>
      <c r="D2130" s="4">
        <v>23670</v>
      </c>
      <c r="E2130" s="6">
        <v>6734719.0599999996</v>
      </c>
      <c r="F2130" s="6">
        <v>6233501.6281319177</v>
      </c>
      <c r="G2130" s="6">
        <f t="shared" si="66"/>
        <v>501217.43186808191</v>
      </c>
      <c r="H2130" s="6" t="str">
        <f t="shared" si="67"/>
        <v>Parcial</v>
      </c>
      <c r="I2130" s="4" t="s">
        <v>1161</v>
      </c>
      <c r="J2130" s="4" t="s">
        <v>16</v>
      </c>
      <c r="K2130" s="4" t="s">
        <v>1659</v>
      </c>
      <c r="L2130" s="7" t="s">
        <v>25</v>
      </c>
      <c r="M2130" s="4">
        <v>3122888</v>
      </c>
      <c r="N2130" s="26" t="s">
        <v>1657</v>
      </c>
      <c r="O2130" s="8">
        <v>43018</v>
      </c>
      <c r="P2130" s="4" t="s">
        <v>15</v>
      </c>
      <c r="Q2130" s="4" t="s">
        <v>1658</v>
      </c>
    </row>
    <row r="2131" spans="1:17" x14ac:dyDescent="0.25">
      <c r="A2131" s="4">
        <v>1138</v>
      </c>
      <c r="B2131" s="5" t="s">
        <v>23</v>
      </c>
      <c r="C2131" s="4" t="s">
        <v>1652</v>
      </c>
      <c r="D2131" s="4">
        <v>25702</v>
      </c>
      <c r="E2131" s="6">
        <v>6160077.7400000002</v>
      </c>
      <c r="F2131" s="6">
        <v>6160077.7400000002</v>
      </c>
      <c r="G2131" s="6">
        <f t="shared" si="66"/>
        <v>0</v>
      </c>
      <c r="H2131" s="6" t="str">
        <f t="shared" si="67"/>
        <v>Aceptado</v>
      </c>
      <c r="I2131" s="4" t="s">
        <v>1162</v>
      </c>
      <c r="J2131" s="4" t="s">
        <v>16</v>
      </c>
      <c r="K2131" s="4" t="s">
        <v>1659</v>
      </c>
      <c r="L2131" s="7" t="s">
        <v>25</v>
      </c>
      <c r="M2131" s="4">
        <v>3122888</v>
      </c>
      <c r="N2131" s="26" t="s">
        <v>1657</v>
      </c>
      <c r="O2131" s="8">
        <v>43018</v>
      </c>
      <c r="P2131" s="4" t="s">
        <v>15</v>
      </c>
      <c r="Q2131" s="4"/>
    </row>
    <row r="2132" spans="1:17" x14ac:dyDescent="0.25">
      <c r="A2132" s="4">
        <v>1139</v>
      </c>
      <c r="B2132" s="5" t="s">
        <v>23</v>
      </c>
      <c r="C2132" s="4" t="s">
        <v>1652</v>
      </c>
      <c r="D2132" s="4">
        <v>16512</v>
      </c>
      <c r="E2132" s="6">
        <v>5471681.5099999998</v>
      </c>
      <c r="F2132" s="6">
        <v>4998737.7828506827</v>
      </c>
      <c r="G2132" s="6">
        <f t="shared" si="66"/>
        <v>472943.72714931704</v>
      </c>
      <c r="H2132" s="6" t="str">
        <f t="shared" si="67"/>
        <v>Parcial</v>
      </c>
      <c r="I2132" s="4" t="s">
        <v>1163</v>
      </c>
      <c r="J2132" s="4" t="s">
        <v>16</v>
      </c>
      <c r="K2132" s="4" t="s">
        <v>1659</v>
      </c>
      <c r="L2132" s="7" t="s">
        <v>25</v>
      </c>
      <c r="M2132" s="4">
        <v>3122888</v>
      </c>
      <c r="N2132" s="26" t="s">
        <v>1657</v>
      </c>
      <c r="O2132" s="8">
        <v>43018</v>
      </c>
      <c r="P2132" s="4" t="s">
        <v>15</v>
      </c>
      <c r="Q2132" s="4" t="s">
        <v>1658</v>
      </c>
    </row>
    <row r="2133" spans="1:17" x14ac:dyDescent="0.25">
      <c r="A2133" s="4">
        <v>1140</v>
      </c>
      <c r="B2133" s="5" t="s">
        <v>23</v>
      </c>
      <c r="C2133" s="4" t="s">
        <v>1652</v>
      </c>
      <c r="D2133" s="4">
        <v>24751</v>
      </c>
      <c r="E2133" s="6">
        <v>3013942.33</v>
      </c>
      <c r="F2133" s="6">
        <v>3013942.33</v>
      </c>
      <c r="G2133" s="6">
        <f t="shared" si="66"/>
        <v>0</v>
      </c>
      <c r="H2133" s="6" t="str">
        <f t="shared" si="67"/>
        <v>Aceptado</v>
      </c>
      <c r="I2133" s="4" t="s">
        <v>1164</v>
      </c>
      <c r="J2133" s="4" t="s">
        <v>16</v>
      </c>
      <c r="K2133" s="4" t="s">
        <v>1659</v>
      </c>
      <c r="L2133" s="7" t="s">
        <v>25</v>
      </c>
      <c r="M2133" s="4">
        <v>3122888</v>
      </c>
      <c r="N2133" s="26" t="s">
        <v>1657</v>
      </c>
      <c r="O2133" s="8">
        <v>43018</v>
      </c>
      <c r="P2133" s="4" t="s">
        <v>15</v>
      </c>
      <c r="Q2133" s="4"/>
    </row>
    <row r="2134" spans="1:17" x14ac:dyDescent="0.25">
      <c r="A2134" s="4">
        <v>1141</v>
      </c>
      <c r="B2134" s="5" t="s">
        <v>23</v>
      </c>
      <c r="C2134" s="4" t="s">
        <v>1652</v>
      </c>
      <c r="D2134" s="4">
        <v>7341</v>
      </c>
      <c r="E2134" s="6">
        <v>879086.7</v>
      </c>
      <c r="F2134" s="6">
        <v>879086.7</v>
      </c>
      <c r="G2134" s="6">
        <f t="shared" si="66"/>
        <v>0</v>
      </c>
      <c r="H2134" s="6" t="str">
        <f t="shared" si="67"/>
        <v>Aceptado</v>
      </c>
      <c r="I2134" s="4" t="s">
        <v>1165</v>
      </c>
      <c r="J2134" s="4" t="s">
        <v>16</v>
      </c>
      <c r="K2134" s="4" t="s">
        <v>1659</v>
      </c>
      <c r="L2134" s="7" t="s">
        <v>25</v>
      </c>
      <c r="M2134" s="4">
        <v>3122888</v>
      </c>
      <c r="N2134" s="26" t="s">
        <v>1657</v>
      </c>
      <c r="O2134" s="8">
        <v>43018</v>
      </c>
      <c r="P2134" s="4" t="s">
        <v>15</v>
      </c>
      <c r="Q2134" s="4"/>
    </row>
    <row r="2135" spans="1:17" x14ac:dyDescent="0.25">
      <c r="A2135" s="4">
        <v>1142</v>
      </c>
      <c r="B2135" s="5" t="s">
        <v>23</v>
      </c>
      <c r="C2135" s="4" t="s">
        <v>1652</v>
      </c>
      <c r="D2135" s="4">
        <v>18953</v>
      </c>
      <c r="E2135" s="6">
        <v>609587.53</v>
      </c>
      <c r="F2135" s="6">
        <v>609587.53</v>
      </c>
      <c r="G2135" s="6">
        <f t="shared" si="66"/>
        <v>0</v>
      </c>
      <c r="H2135" s="6" t="str">
        <f t="shared" si="67"/>
        <v>Aceptado</v>
      </c>
      <c r="I2135" s="4" t="s">
        <v>1166</v>
      </c>
      <c r="J2135" s="4" t="s">
        <v>16</v>
      </c>
      <c r="K2135" s="4" t="s">
        <v>1659</v>
      </c>
      <c r="L2135" s="7" t="s">
        <v>25</v>
      </c>
      <c r="M2135" s="4">
        <v>3122888</v>
      </c>
      <c r="N2135" s="26" t="s">
        <v>1657</v>
      </c>
      <c r="O2135" s="8">
        <v>43018</v>
      </c>
      <c r="P2135" s="4" t="s">
        <v>15</v>
      </c>
      <c r="Q2135" s="4"/>
    </row>
    <row r="2136" spans="1:17" x14ac:dyDescent="0.25">
      <c r="A2136" s="4">
        <v>1143</v>
      </c>
      <c r="B2136" s="5" t="s">
        <v>23</v>
      </c>
      <c r="C2136" s="4" t="s">
        <v>1652</v>
      </c>
      <c r="D2136" s="4">
        <v>21634</v>
      </c>
      <c r="E2136" s="6">
        <v>2288030.52</v>
      </c>
      <c r="F2136" s="6">
        <v>1960127.0311644094</v>
      </c>
      <c r="G2136" s="6">
        <f t="shared" si="66"/>
        <v>327903.48883559066</v>
      </c>
      <c r="H2136" s="6" t="str">
        <f t="shared" si="67"/>
        <v>Parcial</v>
      </c>
      <c r="I2136" s="4" t="s">
        <v>1167</v>
      </c>
      <c r="J2136" s="4" t="s">
        <v>16</v>
      </c>
      <c r="K2136" s="4" t="s">
        <v>1659</v>
      </c>
      <c r="L2136" s="7" t="s">
        <v>25</v>
      </c>
      <c r="M2136" s="4">
        <v>3122888</v>
      </c>
      <c r="N2136" s="26" t="s">
        <v>1657</v>
      </c>
      <c r="O2136" s="8">
        <v>43018</v>
      </c>
      <c r="P2136" s="4" t="s">
        <v>15</v>
      </c>
      <c r="Q2136" s="4" t="s">
        <v>1658</v>
      </c>
    </row>
    <row r="2137" spans="1:17" x14ac:dyDescent="0.25">
      <c r="A2137" s="4">
        <v>1144</v>
      </c>
      <c r="B2137" s="5" t="s">
        <v>23</v>
      </c>
      <c r="C2137" s="4" t="s">
        <v>1652</v>
      </c>
      <c r="D2137" s="4">
        <v>16880</v>
      </c>
      <c r="E2137" s="6">
        <v>8976740.2100000009</v>
      </c>
      <c r="F2137" s="6">
        <v>8976740.2100000009</v>
      </c>
      <c r="G2137" s="6">
        <f t="shared" si="66"/>
        <v>0</v>
      </c>
      <c r="H2137" s="6" t="str">
        <f t="shared" si="67"/>
        <v>Aceptado</v>
      </c>
      <c r="I2137" s="4" t="s">
        <v>1168</v>
      </c>
      <c r="J2137" s="4" t="s">
        <v>16</v>
      </c>
      <c r="K2137" s="4" t="s">
        <v>1659</v>
      </c>
      <c r="L2137" s="7" t="s">
        <v>25</v>
      </c>
      <c r="M2137" s="4">
        <v>3122888</v>
      </c>
      <c r="N2137" s="26" t="s">
        <v>1657</v>
      </c>
      <c r="O2137" s="8">
        <v>43018</v>
      </c>
      <c r="P2137" s="4" t="s">
        <v>15</v>
      </c>
      <c r="Q2137" s="4"/>
    </row>
    <row r="2138" spans="1:17" x14ac:dyDescent="0.25">
      <c r="A2138" s="4">
        <v>1145</v>
      </c>
      <c r="B2138" s="5" t="s">
        <v>23</v>
      </c>
      <c r="C2138" s="4" t="s">
        <v>1652</v>
      </c>
      <c r="D2138" s="4">
        <v>19228</v>
      </c>
      <c r="E2138" s="6">
        <v>6296492.4100000001</v>
      </c>
      <c r="F2138" s="6">
        <v>6296492.4100000001</v>
      </c>
      <c r="G2138" s="6">
        <f t="shared" si="66"/>
        <v>0</v>
      </c>
      <c r="H2138" s="6" t="str">
        <f t="shared" si="67"/>
        <v>Aceptado</v>
      </c>
      <c r="I2138" s="4" t="s">
        <v>1169</v>
      </c>
      <c r="J2138" s="4" t="s">
        <v>16</v>
      </c>
      <c r="K2138" s="4" t="s">
        <v>1659</v>
      </c>
      <c r="L2138" s="7" t="s">
        <v>25</v>
      </c>
      <c r="M2138" s="4">
        <v>3122888</v>
      </c>
      <c r="N2138" s="26" t="s">
        <v>1657</v>
      </c>
      <c r="O2138" s="8">
        <v>43018</v>
      </c>
      <c r="P2138" s="4" t="s">
        <v>15</v>
      </c>
      <c r="Q2138" s="4"/>
    </row>
    <row r="2139" spans="1:17" x14ac:dyDescent="0.25">
      <c r="A2139" s="4">
        <v>1146</v>
      </c>
      <c r="B2139" s="5" t="s">
        <v>23</v>
      </c>
      <c r="C2139" s="4" t="s">
        <v>1652</v>
      </c>
      <c r="D2139" s="4">
        <v>19216</v>
      </c>
      <c r="E2139" s="6">
        <v>5667225.6699999999</v>
      </c>
      <c r="F2139" s="6">
        <v>5667225.6699999999</v>
      </c>
      <c r="G2139" s="6">
        <f t="shared" si="66"/>
        <v>0</v>
      </c>
      <c r="H2139" s="6" t="str">
        <f t="shared" si="67"/>
        <v>Aceptado</v>
      </c>
      <c r="I2139" s="4" t="s">
        <v>1170</v>
      </c>
      <c r="J2139" s="4" t="s">
        <v>16</v>
      </c>
      <c r="K2139" s="4" t="s">
        <v>1659</v>
      </c>
      <c r="L2139" s="7" t="s">
        <v>25</v>
      </c>
      <c r="M2139" s="4">
        <v>3122888</v>
      </c>
      <c r="N2139" s="26" t="s">
        <v>1657</v>
      </c>
      <c r="O2139" s="8">
        <v>43018</v>
      </c>
      <c r="P2139" s="4" t="s">
        <v>15</v>
      </c>
      <c r="Q2139" s="4"/>
    </row>
    <row r="2140" spans="1:17" x14ac:dyDescent="0.25">
      <c r="A2140" s="4">
        <v>1147</v>
      </c>
      <c r="B2140" s="5" t="s">
        <v>23</v>
      </c>
      <c r="C2140" s="4" t="s">
        <v>1652</v>
      </c>
      <c r="D2140" s="4">
        <v>18644</v>
      </c>
      <c r="E2140" s="6">
        <v>552582.73</v>
      </c>
      <c r="F2140" s="6">
        <v>552582.73</v>
      </c>
      <c r="G2140" s="6">
        <f t="shared" si="66"/>
        <v>0</v>
      </c>
      <c r="H2140" s="6" t="str">
        <f t="shared" si="67"/>
        <v>Aceptado</v>
      </c>
      <c r="I2140" s="4" t="s">
        <v>1171</v>
      </c>
      <c r="J2140" s="4" t="s">
        <v>16</v>
      </c>
      <c r="K2140" s="4" t="s">
        <v>1659</v>
      </c>
      <c r="L2140" s="7" t="s">
        <v>25</v>
      </c>
      <c r="M2140" s="4">
        <v>3122888</v>
      </c>
      <c r="N2140" s="26" t="s">
        <v>1657</v>
      </c>
      <c r="O2140" s="8">
        <v>43018</v>
      </c>
      <c r="P2140" s="4" t="s">
        <v>15</v>
      </c>
      <c r="Q2140" s="4"/>
    </row>
    <row r="2141" spans="1:17" x14ac:dyDescent="0.25">
      <c r="A2141" s="4">
        <v>1148</v>
      </c>
      <c r="B2141" s="5" t="s">
        <v>23</v>
      </c>
      <c r="C2141" s="4" t="s">
        <v>1652</v>
      </c>
      <c r="D2141" s="4">
        <v>9689</v>
      </c>
      <c r="E2141" s="6">
        <v>3701823.17</v>
      </c>
      <c r="F2141" s="6">
        <v>3701823.17</v>
      </c>
      <c r="G2141" s="6">
        <f t="shared" si="66"/>
        <v>0</v>
      </c>
      <c r="H2141" s="6" t="str">
        <f t="shared" si="67"/>
        <v>Aceptado</v>
      </c>
      <c r="I2141" s="4" t="s">
        <v>1172</v>
      </c>
      <c r="J2141" s="4" t="s">
        <v>16</v>
      </c>
      <c r="K2141" s="4" t="s">
        <v>1659</v>
      </c>
      <c r="L2141" s="7" t="s">
        <v>25</v>
      </c>
      <c r="M2141" s="4">
        <v>3122888</v>
      </c>
      <c r="N2141" s="26" t="s">
        <v>1657</v>
      </c>
      <c r="O2141" s="8">
        <v>43018</v>
      </c>
      <c r="P2141" s="4" t="s">
        <v>15</v>
      </c>
      <c r="Q2141" s="4"/>
    </row>
    <row r="2142" spans="1:17" x14ac:dyDescent="0.25">
      <c r="A2142" s="4">
        <v>1149</v>
      </c>
      <c r="B2142" s="5" t="s">
        <v>23</v>
      </c>
      <c r="C2142" s="4" t="s">
        <v>1652</v>
      </c>
      <c r="D2142" s="4">
        <v>2244</v>
      </c>
      <c r="E2142" s="6">
        <v>2733845.3</v>
      </c>
      <c r="F2142" s="6">
        <v>2733845.3</v>
      </c>
      <c r="G2142" s="6">
        <f t="shared" si="66"/>
        <v>0</v>
      </c>
      <c r="H2142" s="6" t="str">
        <f t="shared" si="67"/>
        <v>Aceptado</v>
      </c>
      <c r="I2142" s="4" t="s">
        <v>1173</v>
      </c>
      <c r="J2142" s="4" t="s">
        <v>16</v>
      </c>
      <c r="K2142" s="4" t="s">
        <v>1659</v>
      </c>
      <c r="L2142" s="7" t="s">
        <v>25</v>
      </c>
      <c r="M2142" s="4">
        <v>3122888</v>
      </c>
      <c r="N2142" s="26" t="s">
        <v>1657</v>
      </c>
      <c r="O2142" s="8">
        <v>43018</v>
      </c>
      <c r="P2142" s="4" t="s">
        <v>15</v>
      </c>
      <c r="Q2142" s="4"/>
    </row>
    <row r="2143" spans="1:17" x14ac:dyDescent="0.25">
      <c r="A2143" s="4">
        <v>1150</v>
      </c>
      <c r="B2143" s="5" t="s">
        <v>23</v>
      </c>
      <c r="C2143" s="4" t="s">
        <v>1652</v>
      </c>
      <c r="D2143" s="4">
        <v>22580</v>
      </c>
      <c r="E2143" s="6">
        <v>3622185.7</v>
      </c>
      <c r="F2143" s="6">
        <v>3622185.7</v>
      </c>
      <c r="G2143" s="6">
        <f t="shared" si="66"/>
        <v>0</v>
      </c>
      <c r="H2143" s="6" t="str">
        <f t="shared" si="67"/>
        <v>Aceptado</v>
      </c>
      <c r="I2143" s="4" t="s">
        <v>1174</v>
      </c>
      <c r="J2143" s="4" t="s">
        <v>16</v>
      </c>
      <c r="K2143" s="4" t="s">
        <v>1659</v>
      </c>
      <c r="L2143" s="7" t="s">
        <v>25</v>
      </c>
      <c r="M2143" s="4">
        <v>3122888</v>
      </c>
      <c r="N2143" s="26" t="s">
        <v>1657</v>
      </c>
      <c r="O2143" s="8">
        <v>43018</v>
      </c>
      <c r="P2143" s="4" t="s">
        <v>15</v>
      </c>
      <c r="Q2143" s="4"/>
    </row>
    <row r="2144" spans="1:17" x14ac:dyDescent="0.25">
      <c r="A2144" s="4">
        <v>1151</v>
      </c>
      <c r="B2144" s="5" t="s">
        <v>23</v>
      </c>
      <c r="C2144" s="4" t="s">
        <v>1652</v>
      </c>
      <c r="D2144" s="4">
        <v>13905</v>
      </c>
      <c r="E2144" s="6">
        <v>788294.37</v>
      </c>
      <c r="F2144" s="6">
        <v>788294.37</v>
      </c>
      <c r="G2144" s="6">
        <f t="shared" si="66"/>
        <v>0</v>
      </c>
      <c r="H2144" s="6" t="str">
        <f t="shared" si="67"/>
        <v>Aceptado</v>
      </c>
      <c r="I2144" s="4" t="s">
        <v>1175</v>
      </c>
      <c r="J2144" s="4" t="s">
        <v>16</v>
      </c>
      <c r="K2144" s="4" t="s">
        <v>1659</v>
      </c>
      <c r="L2144" s="7" t="s">
        <v>25</v>
      </c>
      <c r="M2144" s="4">
        <v>3122888</v>
      </c>
      <c r="N2144" s="26" t="s">
        <v>1657</v>
      </c>
      <c r="O2144" s="8">
        <v>43018</v>
      </c>
      <c r="P2144" s="4" t="s">
        <v>15</v>
      </c>
      <c r="Q2144" s="4"/>
    </row>
    <row r="2145" spans="1:17" x14ac:dyDescent="0.25">
      <c r="A2145" s="4">
        <v>1152</v>
      </c>
      <c r="B2145" s="5" t="s">
        <v>23</v>
      </c>
      <c r="C2145" s="4" t="s">
        <v>1652</v>
      </c>
      <c r="D2145" s="4">
        <v>18137</v>
      </c>
      <c r="E2145" s="6">
        <v>963456.73</v>
      </c>
      <c r="F2145" s="6">
        <v>963456.73</v>
      </c>
      <c r="G2145" s="6">
        <f t="shared" si="66"/>
        <v>0</v>
      </c>
      <c r="H2145" s="6" t="str">
        <f t="shared" si="67"/>
        <v>Aceptado</v>
      </c>
      <c r="I2145" s="4" t="s">
        <v>1176</v>
      </c>
      <c r="J2145" s="4" t="s">
        <v>16</v>
      </c>
      <c r="K2145" s="4" t="s">
        <v>1659</v>
      </c>
      <c r="L2145" s="7" t="s">
        <v>25</v>
      </c>
      <c r="M2145" s="4">
        <v>3122888</v>
      </c>
      <c r="N2145" s="26" t="s">
        <v>1657</v>
      </c>
      <c r="O2145" s="8">
        <v>43018</v>
      </c>
      <c r="P2145" s="4" t="s">
        <v>15</v>
      </c>
      <c r="Q2145" s="4"/>
    </row>
    <row r="2146" spans="1:17" x14ac:dyDescent="0.25">
      <c r="A2146" s="4">
        <v>1153</v>
      </c>
      <c r="B2146" s="5" t="s">
        <v>23</v>
      </c>
      <c r="C2146" s="4" t="s">
        <v>1652</v>
      </c>
      <c r="D2146" s="4">
        <v>27748</v>
      </c>
      <c r="E2146" s="6">
        <v>5845224.6500000004</v>
      </c>
      <c r="F2146" s="6">
        <v>5845224.6500000004</v>
      </c>
      <c r="G2146" s="6">
        <f t="shared" si="66"/>
        <v>0</v>
      </c>
      <c r="H2146" s="6" t="str">
        <f t="shared" si="67"/>
        <v>Aceptado</v>
      </c>
      <c r="I2146" s="4" t="s">
        <v>1177</v>
      </c>
      <c r="J2146" s="4" t="s">
        <v>16</v>
      </c>
      <c r="K2146" s="4" t="s">
        <v>1659</v>
      </c>
      <c r="L2146" s="7" t="s">
        <v>25</v>
      </c>
      <c r="M2146" s="4">
        <v>3122888</v>
      </c>
      <c r="N2146" s="26" t="s">
        <v>1657</v>
      </c>
      <c r="O2146" s="8">
        <v>43018</v>
      </c>
      <c r="P2146" s="4" t="s">
        <v>15</v>
      </c>
      <c r="Q2146" s="4"/>
    </row>
    <row r="2147" spans="1:17" x14ac:dyDescent="0.25">
      <c r="A2147" s="4">
        <v>1154</v>
      </c>
      <c r="B2147" s="5" t="s">
        <v>23</v>
      </c>
      <c r="C2147" s="4" t="s">
        <v>1652</v>
      </c>
      <c r="D2147" s="4">
        <v>9123</v>
      </c>
      <c r="E2147" s="6">
        <v>1519795.96</v>
      </c>
      <c r="F2147" s="6">
        <v>0</v>
      </c>
      <c r="G2147" s="6">
        <f t="shared" si="66"/>
        <v>1519795.96</v>
      </c>
      <c r="H2147" s="6" t="str">
        <f t="shared" si="67"/>
        <v>Rechazado</v>
      </c>
      <c r="I2147" s="4" t="s">
        <v>1178</v>
      </c>
      <c r="J2147" s="4" t="s">
        <v>16</v>
      </c>
      <c r="K2147" s="4" t="s">
        <v>1659</v>
      </c>
      <c r="L2147" s="7" t="s">
        <v>25</v>
      </c>
      <c r="M2147" s="4">
        <v>3122888</v>
      </c>
      <c r="N2147" s="26" t="s">
        <v>1657</v>
      </c>
      <c r="O2147" s="8">
        <v>43018</v>
      </c>
      <c r="P2147" s="4" t="s">
        <v>15</v>
      </c>
      <c r="Q2147" s="4" t="s">
        <v>1669</v>
      </c>
    </row>
    <row r="2148" spans="1:17" x14ac:dyDescent="0.25">
      <c r="A2148" s="4">
        <v>1155</v>
      </c>
      <c r="B2148" s="5" t="s">
        <v>23</v>
      </c>
      <c r="C2148" s="4" t="s">
        <v>1652</v>
      </c>
      <c r="D2148" s="4">
        <v>8378</v>
      </c>
      <c r="E2148" s="6">
        <v>1663499.33</v>
      </c>
      <c r="F2148" s="6">
        <v>1663499.33</v>
      </c>
      <c r="G2148" s="6">
        <f t="shared" si="66"/>
        <v>0</v>
      </c>
      <c r="H2148" s="6" t="str">
        <f t="shared" si="67"/>
        <v>Aceptado</v>
      </c>
      <c r="I2148" s="4" t="s">
        <v>1179</v>
      </c>
      <c r="J2148" s="4" t="s">
        <v>16</v>
      </c>
      <c r="K2148" s="4" t="s">
        <v>1659</v>
      </c>
      <c r="L2148" s="7" t="s">
        <v>25</v>
      </c>
      <c r="M2148" s="4">
        <v>3122888</v>
      </c>
      <c r="N2148" s="26" t="s">
        <v>1657</v>
      </c>
      <c r="O2148" s="8">
        <v>43018</v>
      </c>
      <c r="P2148" s="4" t="s">
        <v>15</v>
      </c>
      <c r="Q2148" s="4"/>
    </row>
    <row r="2149" spans="1:17" x14ac:dyDescent="0.25">
      <c r="A2149" s="4">
        <v>1156</v>
      </c>
      <c r="B2149" s="5" t="s">
        <v>23</v>
      </c>
      <c r="C2149" s="4" t="s">
        <v>1652</v>
      </c>
      <c r="D2149" s="4">
        <v>14982</v>
      </c>
      <c r="E2149" s="6">
        <v>1193395.51</v>
      </c>
      <c r="F2149" s="6">
        <v>1193395.51</v>
      </c>
      <c r="G2149" s="6">
        <f t="shared" si="66"/>
        <v>0</v>
      </c>
      <c r="H2149" s="6" t="str">
        <f t="shared" si="67"/>
        <v>Aceptado</v>
      </c>
      <c r="I2149" s="4" t="s">
        <v>1180</v>
      </c>
      <c r="J2149" s="4" t="s">
        <v>16</v>
      </c>
      <c r="K2149" s="4" t="s">
        <v>1659</v>
      </c>
      <c r="L2149" s="7" t="s">
        <v>25</v>
      </c>
      <c r="M2149" s="4">
        <v>3122888</v>
      </c>
      <c r="N2149" s="26" t="s">
        <v>1657</v>
      </c>
      <c r="O2149" s="8">
        <v>43018</v>
      </c>
      <c r="P2149" s="4" t="s">
        <v>15</v>
      </c>
      <c r="Q2149" s="4"/>
    </row>
    <row r="2150" spans="1:17" x14ac:dyDescent="0.25">
      <c r="A2150" s="4">
        <v>1157</v>
      </c>
      <c r="B2150" s="5" t="s">
        <v>23</v>
      </c>
      <c r="C2150" s="4" t="s">
        <v>1652</v>
      </c>
      <c r="D2150" s="4">
        <v>10063</v>
      </c>
      <c r="E2150" s="6">
        <v>2376411.96</v>
      </c>
      <c r="F2150" s="6">
        <v>2376411.96</v>
      </c>
      <c r="G2150" s="6">
        <f t="shared" si="66"/>
        <v>0</v>
      </c>
      <c r="H2150" s="6" t="str">
        <f t="shared" si="67"/>
        <v>Aceptado</v>
      </c>
      <c r="I2150" s="4" t="s">
        <v>1181</v>
      </c>
      <c r="J2150" s="4" t="s">
        <v>16</v>
      </c>
      <c r="K2150" s="4" t="s">
        <v>1659</v>
      </c>
      <c r="L2150" s="7" t="s">
        <v>25</v>
      </c>
      <c r="M2150" s="4">
        <v>3122888</v>
      </c>
      <c r="N2150" s="26" t="s">
        <v>1657</v>
      </c>
      <c r="O2150" s="8">
        <v>43018</v>
      </c>
      <c r="P2150" s="4" t="s">
        <v>15</v>
      </c>
      <c r="Q2150" s="4"/>
    </row>
    <row r="2151" spans="1:17" x14ac:dyDescent="0.25">
      <c r="A2151" s="4">
        <v>1158</v>
      </c>
      <c r="B2151" s="5" t="s">
        <v>23</v>
      </c>
      <c r="C2151" s="4" t="s">
        <v>1652</v>
      </c>
      <c r="D2151" s="4">
        <v>16417</v>
      </c>
      <c r="E2151" s="6">
        <v>1996090.65</v>
      </c>
      <c r="F2151" s="6">
        <v>0</v>
      </c>
      <c r="G2151" s="6">
        <f t="shared" si="66"/>
        <v>1996090.65</v>
      </c>
      <c r="H2151" s="6" t="str">
        <f t="shared" si="67"/>
        <v>Rechazado</v>
      </c>
      <c r="I2151" s="4" t="s">
        <v>1182</v>
      </c>
      <c r="J2151" s="4" t="s">
        <v>16</v>
      </c>
      <c r="K2151" s="4" t="s">
        <v>1659</v>
      </c>
      <c r="L2151" s="7" t="s">
        <v>25</v>
      </c>
      <c r="M2151" s="4">
        <v>3122888</v>
      </c>
      <c r="N2151" s="26" t="s">
        <v>1657</v>
      </c>
      <c r="O2151" s="8">
        <v>43018</v>
      </c>
      <c r="P2151" s="4" t="s">
        <v>15</v>
      </c>
      <c r="Q2151" s="4" t="s">
        <v>1669</v>
      </c>
    </row>
    <row r="2152" spans="1:17" x14ac:dyDescent="0.25">
      <c r="A2152" s="4">
        <v>1159</v>
      </c>
      <c r="B2152" s="5" t="s">
        <v>23</v>
      </c>
      <c r="C2152" s="4" t="s">
        <v>1652</v>
      </c>
      <c r="D2152" s="4">
        <v>11296</v>
      </c>
      <c r="E2152" s="6">
        <v>1012943</v>
      </c>
      <c r="F2152" s="6">
        <v>1012943</v>
      </c>
      <c r="G2152" s="6">
        <f t="shared" si="66"/>
        <v>0</v>
      </c>
      <c r="H2152" s="6" t="str">
        <f t="shared" si="67"/>
        <v>Aceptado</v>
      </c>
      <c r="I2152" s="4" t="s">
        <v>1183</v>
      </c>
      <c r="J2152" s="4" t="s">
        <v>16</v>
      </c>
      <c r="K2152" s="4" t="s">
        <v>1659</v>
      </c>
      <c r="L2152" s="7" t="s">
        <v>25</v>
      </c>
      <c r="M2152" s="4">
        <v>3122888</v>
      </c>
      <c r="N2152" s="26" t="s">
        <v>1657</v>
      </c>
      <c r="O2152" s="8">
        <v>43018</v>
      </c>
      <c r="P2152" s="4" t="s">
        <v>15</v>
      </c>
      <c r="Q2152" s="4"/>
    </row>
    <row r="2153" spans="1:17" x14ac:dyDescent="0.25">
      <c r="A2153" s="4">
        <v>1160</v>
      </c>
      <c r="B2153" s="5" t="s">
        <v>23</v>
      </c>
      <c r="C2153" s="4" t="s">
        <v>1652</v>
      </c>
      <c r="D2153" s="4">
        <v>25617</v>
      </c>
      <c r="E2153" s="6">
        <v>6728271</v>
      </c>
      <c r="F2153" s="6">
        <v>6728271</v>
      </c>
      <c r="G2153" s="6">
        <f t="shared" si="66"/>
        <v>0</v>
      </c>
      <c r="H2153" s="6" t="str">
        <f t="shared" si="67"/>
        <v>Aceptado</v>
      </c>
      <c r="I2153" s="4" t="s">
        <v>1184</v>
      </c>
      <c r="J2153" s="4" t="s">
        <v>16</v>
      </c>
      <c r="K2153" s="4" t="s">
        <v>1659</v>
      </c>
      <c r="L2153" s="7" t="s">
        <v>25</v>
      </c>
      <c r="M2153" s="4">
        <v>3122888</v>
      </c>
      <c r="N2153" s="26" t="s">
        <v>1657</v>
      </c>
      <c r="O2153" s="8">
        <v>43018</v>
      </c>
      <c r="P2153" s="4" t="s">
        <v>15</v>
      </c>
      <c r="Q2153" s="4"/>
    </row>
    <row r="2154" spans="1:17" x14ac:dyDescent="0.25">
      <c r="A2154" s="4">
        <v>1161</v>
      </c>
      <c r="B2154" s="5" t="s">
        <v>23</v>
      </c>
      <c r="C2154" s="4" t="s">
        <v>1652</v>
      </c>
      <c r="D2154" s="4">
        <v>9354</v>
      </c>
      <c r="E2154" s="6">
        <v>1465038.42</v>
      </c>
      <c r="F2154" s="6">
        <v>1465038.42</v>
      </c>
      <c r="G2154" s="6">
        <f t="shared" si="66"/>
        <v>0</v>
      </c>
      <c r="H2154" s="6" t="str">
        <f t="shared" si="67"/>
        <v>Aceptado</v>
      </c>
      <c r="I2154" s="4" t="s">
        <v>1185</v>
      </c>
      <c r="J2154" s="4" t="s">
        <v>16</v>
      </c>
      <c r="K2154" s="4" t="s">
        <v>1659</v>
      </c>
      <c r="L2154" s="7" t="s">
        <v>25</v>
      </c>
      <c r="M2154" s="4">
        <v>3122888</v>
      </c>
      <c r="N2154" s="26" t="s">
        <v>1657</v>
      </c>
      <c r="O2154" s="8">
        <v>43018</v>
      </c>
      <c r="P2154" s="4" t="s">
        <v>15</v>
      </c>
      <c r="Q2154" s="4"/>
    </row>
    <row r="2155" spans="1:17" x14ac:dyDescent="0.25">
      <c r="A2155" s="4">
        <v>1162</v>
      </c>
      <c r="B2155" s="5" t="s">
        <v>23</v>
      </c>
      <c r="C2155" s="4" t="s">
        <v>1652</v>
      </c>
      <c r="D2155" s="4">
        <v>18957</v>
      </c>
      <c r="E2155" s="6">
        <v>2716521.57</v>
      </c>
      <c r="F2155" s="6">
        <v>2716521.57</v>
      </c>
      <c r="G2155" s="6">
        <f t="shared" si="66"/>
        <v>0</v>
      </c>
      <c r="H2155" s="6" t="str">
        <f t="shared" si="67"/>
        <v>Aceptado</v>
      </c>
      <c r="I2155" s="4" t="s">
        <v>1186</v>
      </c>
      <c r="J2155" s="4" t="s">
        <v>16</v>
      </c>
      <c r="K2155" s="4" t="s">
        <v>1659</v>
      </c>
      <c r="L2155" s="7" t="s">
        <v>25</v>
      </c>
      <c r="M2155" s="4">
        <v>3122888</v>
      </c>
      <c r="N2155" s="26" t="s">
        <v>1657</v>
      </c>
      <c r="O2155" s="8">
        <v>43018</v>
      </c>
      <c r="P2155" s="4" t="s">
        <v>15</v>
      </c>
      <c r="Q2155" s="4"/>
    </row>
    <row r="2156" spans="1:17" x14ac:dyDescent="0.25">
      <c r="A2156" s="4">
        <v>1163</v>
      </c>
      <c r="B2156" s="5" t="s">
        <v>23</v>
      </c>
      <c r="C2156" s="4" t="s">
        <v>1652</v>
      </c>
      <c r="D2156" s="4">
        <v>9303</v>
      </c>
      <c r="E2156" s="6">
        <v>2016387.84</v>
      </c>
      <c r="F2156" s="6">
        <v>2016387.84</v>
      </c>
      <c r="G2156" s="6">
        <f t="shared" si="66"/>
        <v>0</v>
      </c>
      <c r="H2156" s="6" t="str">
        <f t="shared" si="67"/>
        <v>Aceptado</v>
      </c>
      <c r="I2156" s="4" t="s">
        <v>1187</v>
      </c>
      <c r="J2156" s="4" t="s">
        <v>16</v>
      </c>
      <c r="K2156" s="4" t="s">
        <v>1659</v>
      </c>
      <c r="L2156" s="7" t="s">
        <v>25</v>
      </c>
      <c r="M2156" s="4">
        <v>3122888</v>
      </c>
      <c r="N2156" s="26" t="s">
        <v>1657</v>
      </c>
      <c r="O2156" s="8">
        <v>43018</v>
      </c>
      <c r="P2156" s="4" t="s">
        <v>15</v>
      </c>
      <c r="Q2156" s="4"/>
    </row>
    <row r="2157" spans="1:17" x14ac:dyDescent="0.25">
      <c r="A2157" s="4">
        <v>1164</v>
      </c>
      <c r="B2157" s="5" t="s">
        <v>23</v>
      </c>
      <c r="C2157" s="4" t="s">
        <v>1652</v>
      </c>
      <c r="D2157" s="4">
        <v>8801</v>
      </c>
      <c r="E2157" s="6">
        <v>1679299.81</v>
      </c>
      <c r="F2157" s="6">
        <v>0</v>
      </c>
      <c r="G2157" s="6">
        <f t="shared" si="66"/>
        <v>1679299.81</v>
      </c>
      <c r="H2157" s="6" t="str">
        <f t="shared" si="67"/>
        <v>Rechazado</v>
      </c>
      <c r="I2157" s="4" t="s">
        <v>1188</v>
      </c>
      <c r="J2157" s="4" t="s">
        <v>16</v>
      </c>
      <c r="K2157" s="4" t="s">
        <v>1659</v>
      </c>
      <c r="L2157" s="7" t="s">
        <v>25</v>
      </c>
      <c r="M2157" s="4">
        <v>3122888</v>
      </c>
      <c r="N2157" s="26" t="s">
        <v>1657</v>
      </c>
      <c r="O2157" s="8">
        <v>43018</v>
      </c>
      <c r="P2157" s="4" t="s">
        <v>15</v>
      </c>
      <c r="Q2157" s="4" t="s">
        <v>1668</v>
      </c>
    </row>
    <row r="2158" spans="1:17" x14ac:dyDescent="0.25">
      <c r="A2158" s="4">
        <v>1165</v>
      </c>
      <c r="B2158" s="5" t="s">
        <v>23</v>
      </c>
      <c r="C2158" s="4" t="s">
        <v>1652</v>
      </c>
      <c r="D2158" s="4">
        <v>19911</v>
      </c>
      <c r="E2158" s="6">
        <v>3176804.73</v>
      </c>
      <c r="F2158" s="6">
        <v>3176804.73</v>
      </c>
      <c r="G2158" s="6">
        <f t="shared" si="66"/>
        <v>0</v>
      </c>
      <c r="H2158" s="6" t="str">
        <f t="shared" si="67"/>
        <v>Aceptado</v>
      </c>
      <c r="I2158" s="4" t="s">
        <v>1189</v>
      </c>
      <c r="J2158" s="4" t="s">
        <v>16</v>
      </c>
      <c r="K2158" s="4" t="s">
        <v>1659</v>
      </c>
      <c r="L2158" s="7" t="s">
        <v>25</v>
      </c>
      <c r="M2158" s="4">
        <v>3122888</v>
      </c>
      <c r="N2158" s="26" t="s">
        <v>1657</v>
      </c>
      <c r="O2158" s="8">
        <v>43018</v>
      </c>
      <c r="P2158" s="4" t="s">
        <v>15</v>
      </c>
      <c r="Q2158" s="4"/>
    </row>
    <row r="2159" spans="1:17" x14ac:dyDescent="0.25">
      <c r="A2159" s="4">
        <v>1166</v>
      </c>
      <c r="B2159" s="5" t="s">
        <v>23</v>
      </c>
      <c r="C2159" s="4" t="s">
        <v>1652</v>
      </c>
      <c r="D2159" s="4">
        <v>21515</v>
      </c>
      <c r="E2159" s="6">
        <v>8302069.2599999998</v>
      </c>
      <c r="F2159" s="6">
        <v>8302069.2599999998</v>
      </c>
      <c r="G2159" s="6">
        <f t="shared" si="66"/>
        <v>0</v>
      </c>
      <c r="H2159" s="6" t="str">
        <f t="shared" si="67"/>
        <v>Aceptado</v>
      </c>
      <c r="I2159" s="4" t="s">
        <v>1190</v>
      </c>
      <c r="J2159" s="4" t="s">
        <v>16</v>
      </c>
      <c r="K2159" s="4" t="s">
        <v>1659</v>
      </c>
      <c r="L2159" s="7" t="s">
        <v>25</v>
      </c>
      <c r="M2159" s="4">
        <v>3122888</v>
      </c>
      <c r="N2159" s="26" t="s">
        <v>1657</v>
      </c>
      <c r="O2159" s="8">
        <v>43018</v>
      </c>
      <c r="P2159" s="4" t="s">
        <v>15</v>
      </c>
      <c r="Q2159" s="4"/>
    </row>
    <row r="2160" spans="1:17" x14ac:dyDescent="0.25">
      <c r="A2160" s="4">
        <v>1167</v>
      </c>
      <c r="B2160" s="5" t="s">
        <v>23</v>
      </c>
      <c r="C2160" s="4" t="s">
        <v>1652</v>
      </c>
      <c r="D2160" s="4">
        <v>14996</v>
      </c>
      <c r="E2160" s="6">
        <v>5833271.3799999999</v>
      </c>
      <c r="F2160" s="6">
        <v>5833271.3799999999</v>
      </c>
      <c r="G2160" s="6">
        <f t="shared" si="66"/>
        <v>0</v>
      </c>
      <c r="H2160" s="6" t="str">
        <f t="shared" si="67"/>
        <v>Aceptado</v>
      </c>
      <c r="I2160" s="4" t="s">
        <v>1191</v>
      </c>
      <c r="J2160" s="4" t="s">
        <v>16</v>
      </c>
      <c r="K2160" s="4" t="s">
        <v>1659</v>
      </c>
      <c r="L2160" s="7" t="s">
        <v>25</v>
      </c>
      <c r="M2160" s="4">
        <v>3122888</v>
      </c>
      <c r="N2160" s="26" t="s">
        <v>1657</v>
      </c>
      <c r="O2160" s="8">
        <v>43018</v>
      </c>
      <c r="P2160" s="4" t="s">
        <v>15</v>
      </c>
      <c r="Q2160" s="4"/>
    </row>
    <row r="2161" spans="1:17" x14ac:dyDescent="0.25">
      <c r="A2161" s="4">
        <v>1168</v>
      </c>
      <c r="B2161" s="5" t="s">
        <v>23</v>
      </c>
      <c r="C2161" s="4" t="s">
        <v>1652</v>
      </c>
      <c r="D2161" s="4">
        <v>14425</v>
      </c>
      <c r="E2161" s="6">
        <v>9770776.2799999993</v>
      </c>
      <c r="F2161" s="6">
        <v>9770776.2799999993</v>
      </c>
      <c r="G2161" s="6">
        <f t="shared" si="66"/>
        <v>0</v>
      </c>
      <c r="H2161" s="6" t="str">
        <f t="shared" si="67"/>
        <v>Aceptado</v>
      </c>
      <c r="I2161" s="4" t="s">
        <v>1192</v>
      </c>
      <c r="J2161" s="4" t="s">
        <v>16</v>
      </c>
      <c r="K2161" s="4" t="s">
        <v>1659</v>
      </c>
      <c r="L2161" s="7" t="s">
        <v>25</v>
      </c>
      <c r="M2161" s="4">
        <v>3122888</v>
      </c>
      <c r="N2161" s="26" t="s">
        <v>1657</v>
      </c>
      <c r="O2161" s="8">
        <v>43018</v>
      </c>
      <c r="P2161" s="4" t="s">
        <v>15</v>
      </c>
      <c r="Q2161" s="4"/>
    </row>
    <row r="2162" spans="1:17" x14ac:dyDescent="0.25">
      <c r="A2162" s="4">
        <v>1169</v>
      </c>
      <c r="B2162" s="5" t="s">
        <v>23</v>
      </c>
      <c r="C2162" s="4" t="s">
        <v>1652</v>
      </c>
      <c r="D2162" s="4">
        <v>11285</v>
      </c>
      <c r="E2162" s="6">
        <v>2550469.9900000002</v>
      </c>
      <c r="F2162" s="6">
        <v>2550469.9900000002</v>
      </c>
      <c r="G2162" s="6">
        <f t="shared" si="66"/>
        <v>0</v>
      </c>
      <c r="H2162" s="6" t="str">
        <f t="shared" si="67"/>
        <v>Aceptado</v>
      </c>
      <c r="I2162" s="4" t="s">
        <v>1193</v>
      </c>
      <c r="J2162" s="4" t="s">
        <v>16</v>
      </c>
      <c r="K2162" s="4" t="s">
        <v>1659</v>
      </c>
      <c r="L2162" s="7" t="s">
        <v>25</v>
      </c>
      <c r="M2162" s="4">
        <v>3122888</v>
      </c>
      <c r="N2162" s="26" t="s">
        <v>1657</v>
      </c>
      <c r="O2162" s="8">
        <v>43018</v>
      </c>
      <c r="P2162" s="4" t="s">
        <v>15</v>
      </c>
      <c r="Q2162" s="4"/>
    </row>
    <row r="2163" spans="1:17" x14ac:dyDescent="0.25">
      <c r="A2163" s="4">
        <v>1170</v>
      </c>
      <c r="B2163" s="5" t="s">
        <v>23</v>
      </c>
      <c r="C2163" s="4" t="s">
        <v>1652</v>
      </c>
      <c r="D2163" s="4">
        <v>2068</v>
      </c>
      <c r="E2163" s="6">
        <v>3936733.73</v>
      </c>
      <c r="F2163" s="6">
        <v>3936733.73</v>
      </c>
      <c r="G2163" s="6">
        <f t="shared" si="66"/>
        <v>0</v>
      </c>
      <c r="H2163" s="6" t="str">
        <f t="shared" si="67"/>
        <v>Aceptado</v>
      </c>
      <c r="I2163" s="4" t="s">
        <v>1194</v>
      </c>
      <c r="J2163" s="4" t="s">
        <v>16</v>
      </c>
      <c r="K2163" s="4" t="s">
        <v>1659</v>
      </c>
      <c r="L2163" s="7" t="s">
        <v>25</v>
      </c>
      <c r="M2163" s="4">
        <v>3122888</v>
      </c>
      <c r="N2163" s="26" t="s">
        <v>1657</v>
      </c>
      <c r="O2163" s="8">
        <v>43018</v>
      </c>
      <c r="P2163" s="4" t="s">
        <v>15</v>
      </c>
      <c r="Q2163" s="4"/>
    </row>
    <row r="2164" spans="1:17" x14ac:dyDescent="0.25">
      <c r="A2164" s="4">
        <v>1171</v>
      </c>
      <c r="B2164" s="5" t="s">
        <v>23</v>
      </c>
      <c r="C2164" s="4" t="s">
        <v>1652</v>
      </c>
      <c r="D2164" s="4">
        <v>17394</v>
      </c>
      <c r="E2164" s="6">
        <v>4728100.8899999997</v>
      </c>
      <c r="F2164" s="6">
        <v>4728100.8899999997</v>
      </c>
      <c r="G2164" s="6">
        <f t="shared" si="66"/>
        <v>0</v>
      </c>
      <c r="H2164" s="6" t="str">
        <f t="shared" si="67"/>
        <v>Aceptado</v>
      </c>
      <c r="I2164" s="4" t="s">
        <v>1195</v>
      </c>
      <c r="J2164" s="4" t="s">
        <v>16</v>
      </c>
      <c r="K2164" s="4" t="s">
        <v>1659</v>
      </c>
      <c r="L2164" s="7" t="s">
        <v>25</v>
      </c>
      <c r="M2164" s="4">
        <v>3122888</v>
      </c>
      <c r="N2164" s="26" t="s">
        <v>1657</v>
      </c>
      <c r="O2164" s="8">
        <v>43018</v>
      </c>
      <c r="P2164" s="4" t="s">
        <v>15</v>
      </c>
      <c r="Q2164" s="4"/>
    </row>
    <row r="2165" spans="1:17" x14ac:dyDescent="0.25">
      <c r="A2165" s="4">
        <v>1172</v>
      </c>
      <c r="B2165" s="5" t="s">
        <v>23</v>
      </c>
      <c r="C2165" s="4" t="s">
        <v>1652</v>
      </c>
      <c r="D2165" s="4">
        <v>16180</v>
      </c>
      <c r="E2165" s="6">
        <v>3041247.8</v>
      </c>
      <c r="F2165" s="6">
        <v>3041247.8</v>
      </c>
      <c r="G2165" s="6">
        <f t="shared" si="66"/>
        <v>0</v>
      </c>
      <c r="H2165" s="6" t="str">
        <f t="shared" si="67"/>
        <v>Aceptado</v>
      </c>
      <c r="I2165" s="4" t="s">
        <v>1196</v>
      </c>
      <c r="J2165" s="4" t="s">
        <v>16</v>
      </c>
      <c r="K2165" s="4" t="s">
        <v>1659</v>
      </c>
      <c r="L2165" s="7" t="s">
        <v>25</v>
      </c>
      <c r="M2165" s="4">
        <v>3122888</v>
      </c>
      <c r="N2165" s="26" t="s">
        <v>1657</v>
      </c>
      <c r="O2165" s="8">
        <v>43018</v>
      </c>
      <c r="P2165" s="4" t="s">
        <v>15</v>
      </c>
      <c r="Q2165" s="4"/>
    </row>
    <row r="2166" spans="1:17" x14ac:dyDescent="0.25">
      <c r="A2166" s="4">
        <v>1173</v>
      </c>
      <c r="B2166" s="5" t="s">
        <v>23</v>
      </c>
      <c r="C2166" s="4" t="s">
        <v>1652</v>
      </c>
      <c r="D2166" s="4">
        <v>29085</v>
      </c>
      <c r="E2166" s="6">
        <v>8625596.7799999993</v>
      </c>
      <c r="F2166" s="6">
        <v>8625596.7799999993</v>
      </c>
      <c r="G2166" s="6">
        <f t="shared" si="66"/>
        <v>0</v>
      </c>
      <c r="H2166" s="6" t="str">
        <f t="shared" si="67"/>
        <v>Aceptado</v>
      </c>
      <c r="I2166" s="4" t="s">
        <v>1197</v>
      </c>
      <c r="J2166" s="4" t="s">
        <v>16</v>
      </c>
      <c r="K2166" s="4" t="s">
        <v>1659</v>
      </c>
      <c r="L2166" s="7" t="s">
        <v>25</v>
      </c>
      <c r="M2166" s="4">
        <v>3122888</v>
      </c>
      <c r="N2166" s="26" t="s">
        <v>1657</v>
      </c>
      <c r="O2166" s="8">
        <v>43018</v>
      </c>
      <c r="P2166" s="4" t="s">
        <v>15</v>
      </c>
      <c r="Q2166" s="4"/>
    </row>
    <row r="2167" spans="1:17" x14ac:dyDescent="0.25">
      <c r="A2167" s="4">
        <v>1174</v>
      </c>
      <c r="B2167" s="5" t="s">
        <v>23</v>
      </c>
      <c r="C2167" s="4" t="s">
        <v>1652</v>
      </c>
      <c r="D2167" s="4">
        <v>21503</v>
      </c>
      <c r="E2167" s="6">
        <v>12318596.32</v>
      </c>
      <c r="F2167" s="6">
        <v>12318596.32</v>
      </c>
      <c r="G2167" s="6">
        <f t="shared" si="66"/>
        <v>0</v>
      </c>
      <c r="H2167" s="6" t="str">
        <f t="shared" si="67"/>
        <v>Aceptado</v>
      </c>
      <c r="I2167" s="4" t="s">
        <v>1198</v>
      </c>
      <c r="J2167" s="4" t="s">
        <v>16</v>
      </c>
      <c r="K2167" s="4" t="s">
        <v>1659</v>
      </c>
      <c r="L2167" s="7" t="s">
        <v>25</v>
      </c>
      <c r="M2167" s="4">
        <v>3122888</v>
      </c>
      <c r="N2167" s="26" t="s">
        <v>1657</v>
      </c>
      <c r="O2167" s="8">
        <v>43018</v>
      </c>
      <c r="P2167" s="4" t="s">
        <v>15</v>
      </c>
      <c r="Q2167" s="4"/>
    </row>
    <row r="2168" spans="1:17" x14ac:dyDescent="0.25">
      <c r="A2168" s="4">
        <v>1175</v>
      </c>
      <c r="B2168" s="5" t="s">
        <v>23</v>
      </c>
      <c r="C2168" s="4" t="s">
        <v>1652</v>
      </c>
      <c r="D2168" s="4">
        <v>10878</v>
      </c>
      <c r="E2168" s="6">
        <v>784280.82</v>
      </c>
      <c r="F2168" s="6">
        <v>784280.82</v>
      </c>
      <c r="G2168" s="6">
        <f t="shared" si="66"/>
        <v>0</v>
      </c>
      <c r="H2168" s="6" t="str">
        <f t="shared" si="67"/>
        <v>Aceptado</v>
      </c>
      <c r="I2168" s="4" t="s">
        <v>1199</v>
      </c>
      <c r="J2168" s="4" t="s">
        <v>16</v>
      </c>
      <c r="K2168" s="4" t="s">
        <v>1659</v>
      </c>
      <c r="L2168" s="7" t="s">
        <v>25</v>
      </c>
      <c r="M2168" s="4">
        <v>3122888</v>
      </c>
      <c r="N2168" s="26" t="s">
        <v>1657</v>
      </c>
      <c r="O2168" s="8">
        <v>43018</v>
      </c>
      <c r="P2168" s="4" t="s">
        <v>15</v>
      </c>
      <c r="Q2168" s="4"/>
    </row>
    <row r="2169" spans="1:17" x14ac:dyDescent="0.25">
      <c r="A2169" s="4">
        <v>1176</v>
      </c>
      <c r="B2169" s="5" t="s">
        <v>23</v>
      </c>
      <c r="C2169" s="4" t="s">
        <v>1652</v>
      </c>
      <c r="D2169" s="4">
        <v>14454</v>
      </c>
      <c r="E2169" s="6">
        <v>5457209.9500000002</v>
      </c>
      <c r="F2169" s="6">
        <v>5457209.9500000002</v>
      </c>
      <c r="G2169" s="6">
        <f t="shared" si="66"/>
        <v>0</v>
      </c>
      <c r="H2169" s="6" t="str">
        <f t="shared" si="67"/>
        <v>Aceptado</v>
      </c>
      <c r="I2169" s="4" t="s">
        <v>1200</v>
      </c>
      <c r="J2169" s="4" t="s">
        <v>16</v>
      </c>
      <c r="K2169" s="4" t="s">
        <v>1659</v>
      </c>
      <c r="L2169" s="7" t="s">
        <v>25</v>
      </c>
      <c r="M2169" s="4">
        <v>3122888</v>
      </c>
      <c r="N2169" s="26" t="s">
        <v>1657</v>
      </c>
      <c r="O2169" s="8">
        <v>43018</v>
      </c>
      <c r="P2169" s="4" t="s">
        <v>15</v>
      </c>
      <c r="Q2169" s="4"/>
    </row>
    <row r="2170" spans="1:17" x14ac:dyDescent="0.25">
      <c r="A2170" s="4">
        <v>1177</v>
      </c>
      <c r="B2170" s="5" t="s">
        <v>23</v>
      </c>
      <c r="C2170" s="4" t="s">
        <v>1652</v>
      </c>
      <c r="D2170" s="4">
        <v>11668</v>
      </c>
      <c r="E2170" s="6">
        <v>3336728.07</v>
      </c>
      <c r="F2170" s="6">
        <v>3336728.07</v>
      </c>
      <c r="G2170" s="6">
        <f t="shared" si="66"/>
        <v>0</v>
      </c>
      <c r="H2170" s="6" t="str">
        <f t="shared" si="67"/>
        <v>Aceptado</v>
      </c>
      <c r="I2170" s="4" t="s">
        <v>1201</v>
      </c>
      <c r="J2170" s="4" t="s">
        <v>16</v>
      </c>
      <c r="K2170" s="4" t="s">
        <v>1659</v>
      </c>
      <c r="L2170" s="7" t="s">
        <v>25</v>
      </c>
      <c r="M2170" s="4">
        <v>3122888</v>
      </c>
      <c r="N2170" s="26" t="s">
        <v>1657</v>
      </c>
      <c r="O2170" s="8">
        <v>43018</v>
      </c>
      <c r="P2170" s="4" t="s">
        <v>15</v>
      </c>
      <c r="Q2170" s="4"/>
    </row>
    <row r="2171" spans="1:17" x14ac:dyDescent="0.25">
      <c r="A2171" s="4">
        <v>1178</v>
      </c>
      <c r="B2171" s="5" t="s">
        <v>23</v>
      </c>
      <c r="C2171" s="4" t="s">
        <v>1652</v>
      </c>
      <c r="D2171" s="4">
        <v>12855</v>
      </c>
      <c r="E2171" s="6">
        <v>7050850.9900000002</v>
      </c>
      <c r="F2171" s="6">
        <v>7050850.9900000002</v>
      </c>
      <c r="G2171" s="6">
        <f t="shared" si="66"/>
        <v>0</v>
      </c>
      <c r="H2171" s="6" t="str">
        <f t="shared" si="67"/>
        <v>Aceptado</v>
      </c>
      <c r="I2171" s="4" t="s">
        <v>1202</v>
      </c>
      <c r="J2171" s="4" t="s">
        <v>16</v>
      </c>
      <c r="K2171" s="4" t="s">
        <v>1659</v>
      </c>
      <c r="L2171" s="7" t="s">
        <v>25</v>
      </c>
      <c r="M2171" s="4">
        <v>3122888</v>
      </c>
      <c r="N2171" s="26" t="s">
        <v>1657</v>
      </c>
      <c r="O2171" s="8">
        <v>43018</v>
      </c>
      <c r="P2171" s="4" t="s">
        <v>15</v>
      </c>
      <c r="Q2171" s="4"/>
    </row>
    <row r="2172" spans="1:17" x14ac:dyDescent="0.25">
      <c r="A2172" s="4">
        <v>1179</v>
      </c>
      <c r="B2172" s="5" t="s">
        <v>23</v>
      </c>
      <c r="C2172" s="4" t="s">
        <v>1652</v>
      </c>
      <c r="D2172" s="4">
        <v>17897</v>
      </c>
      <c r="E2172" s="6">
        <v>2279882.1</v>
      </c>
      <c r="F2172" s="6">
        <v>2279882.1</v>
      </c>
      <c r="G2172" s="6">
        <f t="shared" si="66"/>
        <v>0</v>
      </c>
      <c r="H2172" s="6" t="str">
        <f t="shared" si="67"/>
        <v>Aceptado</v>
      </c>
      <c r="I2172" s="4" t="s">
        <v>1203</v>
      </c>
      <c r="J2172" s="4" t="s">
        <v>16</v>
      </c>
      <c r="K2172" s="4" t="s">
        <v>1659</v>
      </c>
      <c r="L2172" s="7" t="s">
        <v>25</v>
      </c>
      <c r="M2172" s="4">
        <v>3122888</v>
      </c>
      <c r="N2172" s="26" t="s">
        <v>1657</v>
      </c>
      <c r="O2172" s="8">
        <v>43018</v>
      </c>
      <c r="P2172" s="4" t="s">
        <v>15</v>
      </c>
      <c r="Q2172" s="4"/>
    </row>
    <row r="2173" spans="1:17" x14ac:dyDescent="0.25">
      <c r="A2173" s="4">
        <v>1180</v>
      </c>
      <c r="B2173" s="5" t="s">
        <v>23</v>
      </c>
      <c r="C2173" s="4" t="s">
        <v>1652</v>
      </c>
      <c r="D2173" s="4">
        <v>18545</v>
      </c>
      <c r="E2173" s="6">
        <v>3910095.91</v>
      </c>
      <c r="F2173" s="6">
        <v>3910095.91</v>
      </c>
      <c r="G2173" s="6">
        <f t="shared" si="66"/>
        <v>0</v>
      </c>
      <c r="H2173" s="6" t="str">
        <f t="shared" si="67"/>
        <v>Aceptado</v>
      </c>
      <c r="I2173" s="4" t="s">
        <v>1204</v>
      </c>
      <c r="J2173" s="4" t="s">
        <v>16</v>
      </c>
      <c r="K2173" s="4" t="s">
        <v>1659</v>
      </c>
      <c r="L2173" s="7" t="s">
        <v>25</v>
      </c>
      <c r="M2173" s="4">
        <v>3122888</v>
      </c>
      <c r="N2173" s="26" t="s">
        <v>1657</v>
      </c>
      <c r="O2173" s="8">
        <v>43018</v>
      </c>
      <c r="P2173" s="4" t="s">
        <v>15</v>
      </c>
      <c r="Q2173" s="4"/>
    </row>
    <row r="2174" spans="1:17" x14ac:dyDescent="0.25">
      <c r="A2174" s="4">
        <v>1181</v>
      </c>
      <c r="B2174" s="5" t="s">
        <v>23</v>
      </c>
      <c r="C2174" s="4" t="s">
        <v>1652</v>
      </c>
      <c r="D2174" s="4">
        <v>21038</v>
      </c>
      <c r="E2174" s="6">
        <v>8882867.3900000006</v>
      </c>
      <c r="F2174" s="6">
        <v>8882867.3900000006</v>
      </c>
      <c r="G2174" s="6">
        <f t="shared" si="66"/>
        <v>0</v>
      </c>
      <c r="H2174" s="6" t="str">
        <f t="shared" si="67"/>
        <v>Aceptado</v>
      </c>
      <c r="I2174" s="4" t="s">
        <v>1205</v>
      </c>
      <c r="J2174" s="4" t="s">
        <v>16</v>
      </c>
      <c r="K2174" s="4" t="s">
        <v>1659</v>
      </c>
      <c r="L2174" s="7" t="s">
        <v>25</v>
      </c>
      <c r="M2174" s="4">
        <v>3122888</v>
      </c>
      <c r="N2174" s="26" t="s">
        <v>1657</v>
      </c>
      <c r="O2174" s="8">
        <v>43018</v>
      </c>
      <c r="P2174" s="4" t="s">
        <v>15</v>
      </c>
      <c r="Q2174" s="4"/>
    </row>
    <row r="2175" spans="1:17" x14ac:dyDescent="0.25">
      <c r="A2175" s="4">
        <v>1182</v>
      </c>
      <c r="B2175" s="5" t="s">
        <v>23</v>
      </c>
      <c r="C2175" s="4" t="s">
        <v>1652</v>
      </c>
      <c r="D2175" s="4">
        <v>27776</v>
      </c>
      <c r="E2175" s="6">
        <v>10478843.66</v>
      </c>
      <c r="F2175" s="6">
        <v>10478843.66</v>
      </c>
      <c r="G2175" s="6">
        <f t="shared" si="66"/>
        <v>0</v>
      </c>
      <c r="H2175" s="6" t="str">
        <f t="shared" si="67"/>
        <v>Aceptado</v>
      </c>
      <c r="I2175" s="4" t="s">
        <v>1206</v>
      </c>
      <c r="J2175" s="4" t="s">
        <v>16</v>
      </c>
      <c r="K2175" s="4" t="s">
        <v>1659</v>
      </c>
      <c r="L2175" s="7" t="s">
        <v>25</v>
      </c>
      <c r="M2175" s="4">
        <v>3122888</v>
      </c>
      <c r="N2175" s="26" t="s">
        <v>1657</v>
      </c>
      <c r="O2175" s="8">
        <v>43018</v>
      </c>
      <c r="P2175" s="4" t="s">
        <v>15</v>
      </c>
      <c r="Q2175" s="4"/>
    </row>
    <row r="2176" spans="1:17" x14ac:dyDescent="0.25">
      <c r="A2176" s="4">
        <v>1183</v>
      </c>
      <c r="B2176" s="5" t="s">
        <v>23</v>
      </c>
      <c r="C2176" s="4" t="s">
        <v>1652</v>
      </c>
      <c r="D2176" s="4">
        <v>26388</v>
      </c>
      <c r="E2176" s="6">
        <v>11165001.15</v>
      </c>
      <c r="F2176" s="6">
        <v>11165001.15</v>
      </c>
      <c r="G2176" s="6">
        <f t="shared" si="66"/>
        <v>0</v>
      </c>
      <c r="H2176" s="6" t="str">
        <f t="shared" si="67"/>
        <v>Aceptado</v>
      </c>
      <c r="I2176" s="4" t="s">
        <v>1207</v>
      </c>
      <c r="J2176" s="4" t="s">
        <v>16</v>
      </c>
      <c r="K2176" s="4" t="s">
        <v>1659</v>
      </c>
      <c r="L2176" s="7" t="s">
        <v>25</v>
      </c>
      <c r="M2176" s="4">
        <v>3122888</v>
      </c>
      <c r="N2176" s="26" t="s">
        <v>1657</v>
      </c>
      <c r="O2176" s="8">
        <v>43018</v>
      </c>
      <c r="P2176" s="4" t="s">
        <v>15</v>
      </c>
      <c r="Q2176" s="4"/>
    </row>
    <row r="2177" spans="1:17" x14ac:dyDescent="0.25">
      <c r="A2177" s="4">
        <v>1184</v>
      </c>
      <c r="B2177" s="5" t="s">
        <v>23</v>
      </c>
      <c r="C2177" s="4" t="s">
        <v>1652</v>
      </c>
      <c r="D2177" s="4">
        <v>11598</v>
      </c>
      <c r="E2177" s="6">
        <v>2262949.91</v>
      </c>
      <c r="F2177" s="6">
        <v>2262949.91</v>
      </c>
      <c r="G2177" s="6">
        <f t="shared" si="66"/>
        <v>0</v>
      </c>
      <c r="H2177" s="6" t="str">
        <f t="shared" si="67"/>
        <v>Aceptado</v>
      </c>
      <c r="I2177" s="4" t="s">
        <v>1208</v>
      </c>
      <c r="J2177" s="4" t="s">
        <v>16</v>
      </c>
      <c r="K2177" s="4" t="s">
        <v>1659</v>
      </c>
      <c r="L2177" s="7" t="s">
        <v>25</v>
      </c>
      <c r="M2177" s="4">
        <v>3122888</v>
      </c>
      <c r="N2177" s="26" t="s">
        <v>1657</v>
      </c>
      <c r="O2177" s="8">
        <v>43018</v>
      </c>
      <c r="P2177" s="4" t="s">
        <v>15</v>
      </c>
      <c r="Q2177" s="4"/>
    </row>
    <row r="2178" spans="1:17" x14ac:dyDescent="0.25">
      <c r="A2178" s="4">
        <v>1185</v>
      </c>
      <c r="B2178" s="5" t="s">
        <v>23</v>
      </c>
      <c r="C2178" s="4" t="s">
        <v>1652</v>
      </c>
      <c r="D2178" s="4">
        <v>18476</v>
      </c>
      <c r="E2178" s="6">
        <v>3216680.03</v>
      </c>
      <c r="F2178" s="6">
        <v>3216680.03</v>
      </c>
      <c r="G2178" s="6">
        <f t="shared" si="66"/>
        <v>0</v>
      </c>
      <c r="H2178" s="6" t="str">
        <f t="shared" si="67"/>
        <v>Aceptado</v>
      </c>
      <c r="I2178" s="4" t="s">
        <v>1209</v>
      </c>
      <c r="J2178" s="4" t="s">
        <v>16</v>
      </c>
      <c r="K2178" s="4" t="s">
        <v>1659</v>
      </c>
      <c r="L2178" s="7" t="s">
        <v>25</v>
      </c>
      <c r="M2178" s="4">
        <v>3122888</v>
      </c>
      <c r="N2178" s="26" t="s">
        <v>1657</v>
      </c>
      <c r="O2178" s="8">
        <v>43018</v>
      </c>
      <c r="P2178" s="4" t="s">
        <v>15</v>
      </c>
      <c r="Q2178" s="4"/>
    </row>
    <row r="2179" spans="1:17" x14ac:dyDescent="0.25">
      <c r="A2179" s="4">
        <v>1186</v>
      </c>
      <c r="B2179" s="5" t="s">
        <v>23</v>
      </c>
      <c r="C2179" s="4" t="s">
        <v>1652</v>
      </c>
      <c r="D2179" s="4">
        <v>22490</v>
      </c>
      <c r="E2179" s="6">
        <v>11472402.060000001</v>
      </c>
      <c r="F2179" s="6">
        <v>11472402.060000001</v>
      </c>
      <c r="G2179" s="6">
        <f t="shared" si="66"/>
        <v>0</v>
      </c>
      <c r="H2179" s="6" t="str">
        <f t="shared" si="67"/>
        <v>Aceptado</v>
      </c>
      <c r="I2179" s="4" t="s">
        <v>1210</v>
      </c>
      <c r="J2179" s="4" t="s">
        <v>16</v>
      </c>
      <c r="K2179" s="4" t="s">
        <v>1659</v>
      </c>
      <c r="L2179" s="7" t="s">
        <v>25</v>
      </c>
      <c r="M2179" s="4">
        <v>3122888</v>
      </c>
      <c r="N2179" s="26" t="s">
        <v>1657</v>
      </c>
      <c r="O2179" s="8">
        <v>43018</v>
      </c>
      <c r="P2179" s="4" t="s">
        <v>15</v>
      </c>
      <c r="Q2179" s="4"/>
    </row>
    <row r="2180" spans="1:17" x14ac:dyDescent="0.25">
      <c r="A2180" s="4">
        <v>1187</v>
      </c>
      <c r="B2180" s="5" t="s">
        <v>23</v>
      </c>
      <c r="C2180" s="4" t="s">
        <v>1652</v>
      </c>
      <c r="D2180" s="4">
        <v>27319</v>
      </c>
      <c r="E2180" s="6">
        <v>15136791.359999999</v>
      </c>
      <c r="F2180" s="6">
        <v>15136791.359999999</v>
      </c>
      <c r="G2180" s="6">
        <f t="shared" si="66"/>
        <v>0</v>
      </c>
      <c r="H2180" s="6" t="str">
        <f t="shared" si="67"/>
        <v>Aceptado</v>
      </c>
      <c r="I2180" s="4" t="s">
        <v>1211</v>
      </c>
      <c r="J2180" s="4" t="s">
        <v>16</v>
      </c>
      <c r="K2180" s="4" t="s">
        <v>1659</v>
      </c>
      <c r="L2180" s="7" t="s">
        <v>25</v>
      </c>
      <c r="M2180" s="4">
        <v>3122888</v>
      </c>
      <c r="N2180" s="26" t="s">
        <v>1657</v>
      </c>
      <c r="O2180" s="8">
        <v>43018</v>
      </c>
      <c r="P2180" s="4" t="s">
        <v>15</v>
      </c>
      <c r="Q2180" s="4"/>
    </row>
    <row r="2181" spans="1:17" x14ac:dyDescent="0.25">
      <c r="A2181" s="4">
        <v>1188</v>
      </c>
      <c r="B2181" s="5" t="s">
        <v>23</v>
      </c>
      <c r="C2181" s="4" t="s">
        <v>1652</v>
      </c>
      <c r="D2181" s="4">
        <v>22983</v>
      </c>
      <c r="E2181" s="6">
        <v>3777452.62</v>
      </c>
      <c r="F2181" s="6">
        <v>3777452.62</v>
      </c>
      <c r="G2181" s="6">
        <f t="shared" si="66"/>
        <v>0</v>
      </c>
      <c r="H2181" s="6" t="str">
        <f t="shared" si="67"/>
        <v>Aceptado</v>
      </c>
      <c r="I2181" s="4" t="s">
        <v>1212</v>
      </c>
      <c r="J2181" s="4" t="s">
        <v>16</v>
      </c>
      <c r="K2181" s="4" t="s">
        <v>1659</v>
      </c>
      <c r="L2181" s="7" t="s">
        <v>25</v>
      </c>
      <c r="M2181" s="4">
        <v>3122888</v>
      </c>
      <c r="N2181" s="26" t="s">
        <v>1657</v>
      </c>
      <c r="O2181" s="8">
        <v>43018</v>
      </c>
      <c r="P2181" s="4" t="s">
        <v>15</v>
      </c>
      <c r="Q2181" s="4"/>
    </row>
    <row r="2182" spans="1:17" x14ac:dyDescent="0.25">
      <c r="A2182" s="4">
        <v>1189</v>
      </c>
      <c r="B2182" s="5" t="s">
        <v>23</v>
      </c>
      <c r="C2182" s="4" t="s">
        <v>1652</v>
      </c>
      <c r="D2182" s="4">
        <v>14424</v>
      </c>
      <c r="E2182" s="6">
        <v>4689433.16</v>
      </c>
      <c r="F2182" s="6">
        <v>4689433.16</v>
      </c>
      <c r="G2182" s="6">
        <f t="shared" si="66"/>
        <v>0</v>
      </c>
      <c r="H2182" s="6" t="str">
        <f t="shared" si="67"/>
        <v>Aceptado</v>
      </c>
      <c r="I2182" s="4" t="s">
        <v>1213</v>
      </c>
      <c r="J2182" s="4" t="s">
        <v>16</v>
      </c>
      <c r="K2182" s="4" t="s">
        <v>1659</v>
      </c>
      <c r="L2182" s="7" t="s">
        <v>25</v>
      </c>
      <c r="M2182" s="4">
        <v>3122888</v>
      </c>
      <c r="N2182" s="26" t="s">
        <v>1657</v>
      </c>
      <c r="O2182" s="8">
        <v>43018</v>
      </c>
      <c r="P2182" s="4" t="s">
        <v>15</v>
      </c>
      <c r="Q2182" s="4"/>
    </row>
    <row r="2183" spans="1:17" x14ac:dyDescent="0.25">
      <c r="A2183" s="4">
        <v>1190</v>
      </c>
      <c r="B2183" s="5" t="s">
        <v>23</v>
      </c>
      <c r="C2183" s="4" t="s">
        <v>1652</v>
      </c>
      <c r="D2183" s="4">
        <v>12935</v>
      </c>
      <c r="E2183" s="6">
        <v>3196609.51</v>
      </c>
      <c r="F2183" s="6">
        <v>3196609.51</v>
      </c>
      <c r="G2183" s="6">
        <f t="shared" si="66"/>
        <v>0</v>
      </c>
      <c r="H2183" s="6" t="str">
        <f t="shared" si="67"/>
        <v>Aceptado</v>
      </c>
      <c r="I2183" s="4" t="s">
        <v>1214</v>
      </c>
      <c r="J2183" s="4" t="s">
        <v>16</v>
      </c>
      <c r="K2183" s="4" t="s">
        <v>1659</v>
      </c>
      <c r="L2183" s="7" t="s">
        <v>25</v>
      </c>
      <c r="M2183" s="4">
        <v>3122888</v>
      </c>
      <c r="N2183" s="26" t="s">
        <v>1657</v>
      </c>
      <c r="O2183" s="8">
        <v>43018</v>
      </c>
      <c r="P2183" s="4" t="s">
        <v>15</v>
      </c>
      <c r="Q2183" s="4"/>
    </row>
    <row r="2184" spans="1:17" x14ac:dyDescent="0.25">
      <c r="A2184" s="4">
        <v>1191</v>
      </c>
      <c r="B2184" s="5" t="s">
        <v>23</v>
      </c>
      <c r="C2184" s="4" t="s">
        <v>1652</v>
      </c>
      <c r="D2184" s="4">
        <v>19807</v>
      </c>
      <c r="E2184" s="6">
        <v>8169620.7199999997</v>
      </c>
      <c r="F2184" s="6">
        <v>8169620.7199999997</v>
      </c>
      <c r="G2184" s="6">
        <f t="shared" ref="G2184:G2247" si="68">E2184-F2184</f>
        <v>0</v>
      </c>
      <c r="H2184" s="6" t="str">
        <f t="shared" ref="H2184:H2247" si="69">IF(F2184=E2184,"Aceptado",IF(G2184=E2184,"Rechazado","Parcial"))</f>
        <v>Aceptado</v>
      </c>
      <c r="I2184" s="4" t="s">
        <v>1215</v>
      </c>
      <c r="J2184" s="4" t="s">
        <v>16</v>
      </c>
      <c r="K2184" s="4" t="s">
        <v>1659</v>
      </c>
      <c r="L2184" s="7" t="s">
        <v>25</v>
      </c>
      <c r="M2184" s="4">
        <v>3122888</v>
      </c>
      <c r="N2184" s="26" t="s">
        <v>1657</v>
      </c>
      <c r="O2184" s="8">
        <v>43018</v>
      </c>
      <c r="P2184" s="4" t="s">
        <v>15</v>
      </c>
      <c r="Q2184" s="4"/>
    </row>
    <row r="2185" spans="1:17" x14ac:dyDescent="0.25">
      <c r="A2185" s="4">
        <v>1192</v>
      </c>
      <c r="B2185" s="5" t="s">
        <v>23</v>
      </c>
      <c r="C2185" s="4" t="s">
        <v>1652</v>
      </c>
      <c r="D2185" s="4">
        <v>21892</v>
      </c>
      <c r="E2185" s="6">
        <v>7244108.7800000003</v>
      </c>
      <c r="F2185" s="6">
        <v>7244108.7800000003</v>
      </c>
      <c r="G2185" s="6">
        <f t="shared" si="68"/>
        <v>0</v>
      </c>
      <c r="H2185" s="6" t="str">
        <f t="shared" si="69"/>
        <v>Aceptado</v>
      </c>
      <c r="I2185" s="4" t="s">
        <v>1216</v>
      </c>
      <c r="J2185" s="4" t="s">
        <v>16</v>
      </c>
      <c r="K2185" s="4" t="s">
        <v>1659</v>
      </c>
      <c r="L2185" s="7" t="s">
        <v>25</v>
      </c>
      <c r="M2185" s="4">
        <v>3122888</v>
      </c>
      <c r="N2185" s="26" t="s">
        <v>1657</v>
      </c>
      <c r="O2185" s="8">
        <v>43018</v>
      </c>
      <c r="P2185" s="4" t="s">
        <v>15</v>
      </c>
      <c r="Q2185" s="4"/>
    </row>
    <row r="2186" spans="1:17" x14ac:dyDescent="0.25">
      <c r="A2186" s="4">
        <v>1193</v>
      </c>
      <c r="B2186" s="5" t="s">
        <v>23</v>
      </c>
      <c r="C2186" s="4" t="s">
        <v>1652</v>
      </c>
      <c r="D2186" s="4">
        <v>10293</v>
      </c>
      <c r="E2186" s="6">
        <v>2284008.11</v>
      </c>
      <c r="F2186" s="6">
        <v>2284008.11</v>
      </c>
      <c r="G2186" s="6">
        <f t="shared" si="68"/>
        <v>0</v>
      </c>
      <c r="H2186" s="6" t="str">
        <f t="shared" si="69"/>
        <v>Aceptado</v>
      </c>
      <c r="I2186" s="4" t="s">
        <v>1217</v>
      </c>
      <c r="J2186" s="4" t="s">
        <v>16</v>
      </c>
      <c r="K2186" s="4" t="s">
        <v>1659</v>
      </c>
      <c r="L2186" s="7" t="s">
        <v>25</v>
      </c>
      <c r="M2186" s="4">
        <v>3122888</v>
      </c>
      <c r="N2186" s="26" t="s">
        <v>1657</v>
      </c>
      <c r="O2186" s="8">
        <v>43018</v>
      </c>
      <c r="P2186" s="4" t="s">
        <v>15</v>
      </c>
      <c r="Q2186" s="4"/>
    </row>
    <row r="2187" spans="1:17" x14ac:dyDescent="0.25">
      <c r="A2187" s="4">
        <v>1194</v>
      </c>
      <c r="B2187" s="5" t="s">
        <v>23</v>
      </c>
      <c r="C2187" s="4" t="s">
        <v>1652</v>
      </c>
      <c r="D2187" s="4">
        <v>13325</v>
      </c>
      <c r="E2187" s="6">
        <v>1128391.69</v>
      </c>
      <c r="F2187" s="6">
        <v>1128391.69</v>
      </c>
      <c r="G2187" s="6">
        <f t="shared" si="68"/>
        <v>0</v>
      </c>
      <c r="H2187" s="6" t="str">
        <f t="shared" si="69"/>
        <v>Aceptado</v>
      </c>
      <c r="I2187" s="4" t="s">
        <v>1218</v>
      </c>
      <c r="J2187" s="4" t="s">
        <v>16</v>
      </c>
      <c r="K2187" s="4" t="s">
        <v>1659</v>
      </c>
      <c r="L2187" s="7" t="s">
        <v>25</v>
      </c>
      <c r="M2187" s="4">
        <v>3122888</v>
      </c>
      <c r="N2187" s="26" t="s">
        <v>1657</v>
      </c>
      <c r="O2187" s="8">
        <v>43018</v>
      </c>
      <c r="P2187" s="4" t="s">
        <v>15</v>
      </c>
      <c r="Q2187" s="4"/>
    </row>
    <row r="2188" spans="1:17" x14ac:dyDescent="0.25">
      <c r="A2188" s="4">
        <v>1195</v>
      </c>
      <c r="B2188" s="5" t="s">
        <v>23</v>
      </c>
      <c r="C2188" s="4" t="s">
        <v>1652</v>
      </c>
      <c r="D2188" s="4">
        <v>11655</v>
      </c>
      <c r="E2188" s="6">
        <v>1378355.15</v>
      </c>
      <c r="F2188" s="6">
        <v>1378355.15</v>
      </c>
      <c r="G2188" s="6">
        <f t="shared" si="68"/>
        <v>0</v>
      </c>
      <c r="H2188" s="6" t="str">
        <f t="shared" si="69"/>
        <v>Aceptado</v>
      </c>
      <c r="I2188" s="4" t="s">
        <v>1219</v>
      </c>
      <c r="J2188" s="4" t="s">
        <v>16</v>
      </c>
      <c r="K2188" s="4" t="s">
        <v>1659</v>
      </c>
      <c r="L2188" s="7" t="s">
        <v>25</v>
      </c>
      <c r="M2188" s="4">
        <v>3122888</v>
      </c>
      <c r="N2188" s="26" t="s">
        <v>1657</v>
      </c>
      <c r="O2188" s="8">
        <v>43018</v>
      </c>
      <c r="P2188" s="4" t="s">
        <v>15</v>
      </c>
      <c r="Q2188" s="4"/>
    </row>
    <row r="2189" spans="1:17" x14ac:dyDescent="0.25">
      <c r="A2189" s="4">
        <v>1196</v>
      </c>
      <c r="B2189" s="5" t="s">
        <v>23</v>
      </c>
      <c r="C2189" s="4" t="s">
        <v>1652</v>
      </c>
      <c r="D2189" s="4">
        <v>22980</v>
      </c>
      <c r="E2189" s="6">
        <v>12408555.5</v>
      </c>
      <c r="F2189" s="6">
        <v>12408555.5</v>
      </c>
      <c r="G2189" s="6">
        <f t="shared" si="68"/>
        <v>0</v>
      </c>
      <c r="H2189" s="6" t="str">
        <f t="shared" si="69"/>
        <v>Aceptado</v>
      </c>
      <c r="I2189" s="4" t="s">
        <v>1220</v>
      </c>
      <c r="J2189" s="4" t="s">
        <v>16</v>
      </c>
      <c r="K2189" s="4" t="s">
        <v>1659</v>
      </c>
      <c r="L2189" s="7" t="s">
        <v>25</v>
      </c>
      <c r="M2189" s="4">
        <v>3122888</v>
      </c>
      <c r="N2189" s="26" t="s">
        <v>1657</v>
      </c>
      <c r="O2189" s="8">
        <v>43018</v>
      </c>
      <c r="P2189" s="4" t="s">
        <v>15</v>
      </c>
      <c r="Q2189" s="4"/>
    </row>
    <row r="2190" spans="1:17" x14ac:dyDescent="0.25">
      <c r="A2190" s="4">
        <v>1197</v>
      </c>
      <c r="B2190" s="5" t="s">
        <v>23</v>
      </c>
      <c r="C2190" s="4" t="s">
        <v>1652</v>
      </c>
      <c r="D2190" s="4">
        <v>20786</v>
      </c>
      <c r="E2190" s="6">
        <v>3088306.73</v>
      </c>
      <c r="F2190" s="6">
        <v>3088306.73</v>
      </c>
      <c r="G2190" s="6">
        <f t="shared" si="68"/>
        <v>0</v>
      </c>
      <c r="H2190" s="6" t="str">
        <f t="shared" si="69"/>
        <v>Aceptado</v>
      </c>
      <c r="I2190" s="4" t="s">
        <v>1221</v>
      </c>
      <c r="J2190" s="4" t="s">
        <v>16</v>
      </c>
      <c r="K2190" s="4" t="s">
        <v>1659</v>
      </c>
      <c r="L2190" s="7" t="s">
        <v>25</v>
      </c>
      <c r="M2190" s="4">
        <v>3122888</v>
      </c>
      <c r="N2190" s="26" t="s">
        <v>1657</v>
      </c>
      <c r="O2190" s="8">
        <v>43018</v>
      </c>
      <c r="P2190" s="4" t="s">
        <v>15</v>
      </c>
      <c r="Q2190" s="4"/>
    </row>
    <row r="2191" spans="1:17" x14ac:dyDescent="0.25">
      <c r="A2191" s="4">
        <v>1198</v>
      </c>
      <c r="B2191" s="5" t="s">
        <v>23</v>
      </c>
      <c r="C2191" s="4" t="s">
        <v>1652</v>
      </c>
      <c r="D2191" s="4">
        <v>18912</v>
      </c>
      <c r="E2191" s="6">
        <v>6867195.5800000001</v>
      </c>
      <c r="F2191" s="6">
        <v>6867195.5800000001</v>
      </c>
      <c r="G2191" s="6">
        <f t="shared" si="68"/>
        <v>0</v>
      </c>
      <c r="H2191" s="6" t="str">
        <f t="shared" si="69"/>
        <v>Aceptado</v>
      </c>
      <c r="I2191" s="4" t="s">
        <v>1222</v>
      </c>
      <c r="J2191" s="4" t="s">
        <v>16</v>
      </c>
      <c r="K2191" s="4" t="s">
        <v>1659</v>
      </c>
      <c r="L2191" s="7" t="s">
        <v>25</v>
      </c>
      <c r="M2191" s="4">
        <v>3122888</v>
      </c>
      <c r="N2191" s="26" t="s">
        <v>1657</v>
      </c>
      <c r="O2191" s="8">
        <v>43018</v>
      </c>
      <c r="P2191" s="4" t="s">
        <v>15</v>
      </c>
      <c r="Q2191" s="4"/>
    </row>
    <row r="2192" spans="1:17" x14ac:dyDescent="0.25">
      <c r="A2192" s="4">
        <v>1199</v>
      </c>
      <c r="B2192" s="5" t="s">
        <v>23</v>
      </c>
      <c r="C2192" s="4" t="s">
        <v>1652</v>
      </c>
      <c r="D2192" s="4">
        <v>17139</v>
      </c>
      <c r="E2192" s="6">
        <v>3328903.34</v>
      </c>
      <c r="F2192" s="6">
        <v>2669439.204208293</v>
      </c>
      <c r="G2192" s="6">
        <f t="shared" si="68"/>
        <v>659464.13579170685</v>
      </c>
      <c r="H2192" s="6" t="str">
        <f t="shared" si="69"/>
        <v>Parcial</v>
      </c>
      <c r="I2192" s="4" t="s">
        <v>1223</v>
      </c>
      <c r="J2192" s="4" t="s">
        <v>16</v>
      </c>
      <c r="K2192" s="4" t="s">
        <v>1659</v>
      </c>
      <c r="L2192" s="7" t="s">
        <v>25</v>
      </c>
      <c r="M2192" s="4">
        <v>3122888</v>
      </c>
      <c r="N2192" s="26" t="s">
        <v>1657</v>
      </c>
      <c r="O2192" s="8">
        <v>43018</v>
      </c>
      <c r="P2192" s="4" t="s">
        <v>15</v>
      </c>
      <c r="Q2192" s="4" t="s">
        <v>1658</v>
      </c>
    </row>
    <row r="2193" spans="1:17" x14ac:dyDescent="0.25">
      <c r="A2193" s="4">
        <v>1200</v>
      </c>
      <c r="B2193" s="5" t="s">
        <v>23</v>
      </c>
      <c r="C2193" s="4" t="s">
        <v>1652</v>
      </c>
      <c r="D2193" s="4">
        <v>30905</v>
      </c>
      <c r="E2193" s="6">
        <v>2945715.17</v>
      </c>
      <c r="F2193" s="6">
        <v>2945715.17</v>
      </c>
      <c r="G2193" s="6">
        <f t="shared" si="68"/>
        <v>0</v>
      </c>
      <c r="H2193" s="6" t="str">
        <f t="shared" si="69"/>
        <v>Aceptado</v>
      </c>
      <c r="I2193" s="4" t="s">
        <v>1224</v>
      </c>
      <c r="J2193" s="4" t="s">
        <v>16</v>
      </c>
      <c r="K2193" s="4" t="s">
        <v>1659</v>
      </c>
      <c r="L2193" s="7" t="s">
        <v>25</v>
      </c>
      <c r="M2193" s="4">
        <v>3122888</v>
      </c>
      <c r="N2193" s="26" t="s">
        <v>1657</v>
      </c>
      <c r="O2193" s="8">
        <v>43018</v>
      </c>
      <c r="P2193" s="4" t="s">
        <v>15</v>
      </c>
      <c r="Q2193" s="4"/>
    </row>
    <row r="2194" spans="1:17" x14ac:dyDescent="0.25">
      <c r="A2194" s="4">
        <v>1201</v>
      </c>
      <c r="B2194" s="5" t="s">
        <v>23</v>
      </c>
      <c r="C2194" s="4" t="s">
        <v>1652</v>
      </c>
      <c r="D2194" s="4">
        <v>17900</v>
      </c>
      <c r="E2194" s="6">
        <v>1367920.98</v>
      </c>
      <c r="F2194" s="6">
        <v>1367920.98</v>
      </c>
      <c r="G2194" s="6">
        <f t="shared" si="68"/>
        <v>0</v>
      </c>
      <c r="H2194" s="6" t="str">
        <f t="shared" si="69"/>
        <v>Aceptado</v>
      </c>
      <c r="I2194" s="4" t="s">
        <v>1225</v>
      </c>
      <c r="J2194" s="4" t="s">
        <v>16</v>
      </c>
      <c r="K2194" s="4" t="s">
        <v>1659</v>
      </c>
      <c r="L2194" s="7" t="s">
        <v>25</v>
      </c>
      <c r="M2194" s="4">
        <v>3122888</v>
      </c>
      <c r="N2194" s="26" t="s">
        <v>1657</v>
      </c>
      <c r="O2194" s="8">
        <v>43018</v>
      </c>
      <c r="P2194" s="4" t="s">
        <v>15</v>
      </c>
      <c r="Q2194" s="4"/>
    </row>
    <row r="2195" spans="1:17" x14ac:dyDescent="0.25">
      <c r="A2195" s="4">
        <v>1202</v>
      </c>
      <c r="B2195" s="5" t="s">
        <v>23</v>
      </c>
      <c r="C2195" s="4" t="s">
        <v>1652</v>
      </c>
      <c r="D2195" s="4">
        <v>21475</v>
      </c>
      <c r="E2195" s="6">
        <v>11976194.16</v>
      </c>
      <c r="F2195" s="6">
        <v>11976194.16</v>
      </c>
      <c r="G2195" s="6">
        <f t="shared" si="68"/>
        <v>0</v>
      </c>
      <c r="H2195" s="6" t="str">
        <f t="shared" si="69"/>
        <v>Aceptado</v>
      </c>
      <c r="I2195" s="4" t="s">
        <v>1226</v>
      </c>
      <c r="J2195" s="4" t="s">
        <v>16</v>
      </c>
      <c r="K2195" s="4" t="s">
        <v>1659</v>
      </c>
      <c r="L2195" s="7" t="s">
        <v>25</v>
      </c>
      <c r="M2195" s="4">
        <v>3122888</v>
      </c>
      <c r="N2195" s="26" t="s">
        <v>1657</v>
      </c>
      <c r="O2195" s="8">
        <v>43018</v>
      </c>
      <c r="P2195" s="4" t="s">
        <v>15</v>
      </c>
      <c r="Q2195" s="4"/>
    </row>
    <row r="2196" spans="1:17" x14ac:dyDescent="0.25">
      <c r="A2196" s="4">
        <v>1203</v>
      </c>
      <c r="B2196" s="5" t="s">
        <v>23</v>
      </c>
      <c r="C2196" s="4" t="s">
        <v>1652</v>
      </c>
      <c r="D2196" s="4">
        <v>14430</v>
      </c>
      <c r="E2196" s="6">
        <v>10115102.460000001</v>
      </c>
      <c r="F2196" s="6">
        <v>10115102.460000001</v>
      </c>
      <c r="G2196" s="6">
        <f t="shared" si="68"/>
        <v>0</v>
      </c>
      <c r="H2196" s="6" t="str">
        <f t="shared" si="69"/>
        <v>Aceptado</v>
      </c>
      <c r="I2196" s="4" t="s">
        <v>1227</v>
      </c>
      <c r="J2196" s="4" t="s">
        <v>16</v>
      </c>
      <c r="K2196" s="4" t="s">
        <v>1659</v>
      </c>
      <c r="L2196" s="7" t="s">
        <v>25</v>
      </c>
      <c r="M2196" s="4">
        <v>3122888</v>
      </c>
      <c r="N2196" s="26" t="s">
        <v>1657</v>
      </c>
      <c r="O2196" s="8">
        <v>43018</v>
      </c>
      <c r="P2196" s="4" t="s">
        <v>15</v>
      </c>
      <c r="Q2196" s="4"/>
    </row>
    <row r="2197" spans="1:17" x14ac:dyDescent="0.25">
      <c r="A2197" s="4">
        <v>1204</v>
      </c>
      <c r="B2197" s="5" t="s">
        <v>23</v>
      </c>
      <c r="C2197" s="4" t="s">
        <v>1652</v>
      </c>
      <c r="D2197" s="4">
        <v>10067</v>
      </c>
      <c r="E2197" s="6">
        <v>2534256.1800000002</v>
      </c>
      <c r="F2197" s="6">
        <v>2534256.1800000002</v>
      </c>
      <c r="G2197" s="6">
        <f t="shared" si="68"/>
        <v>0</v>
      </c>
      <c r="H2197" s="6" t="str">
        <f t="shared" si="69"/>
        <v>Aceptado</v>
      </c>
      <c r="I2197" s="4" t="s">
        <v>1228</v>
      </c>
      <c r="J2197" s="4" t="s">
        <v>16</v>
      </c>
      <c r="K2197" s="4" t="s">
        <v>1659</v>
      </c>
      <c r="L2197" s="7" t="s">
        <v>25</v>
      </c>
      <c r="M2197" s="4">
        <v>3122888</v>
      </c>
      <c r="N2197" s="26" t="s">
        <v>1657</v>
      </c>
      <c r="O2197" s="8">
        <v>43018</v>
      </c>
      <c r="P2197" s="4" t="s">
        <v>15</v>
      </c>
      <c r="Q2197" s="4"/>
    </row>
    <row r="2198" spans="1:17" x14ac:dyDescent="0.25">
      <c r="A2198" s="4">
        <v>1205</v>
      </c>
      <c r="B2198" s="5" t="s">
        <v>23</v>
      </c>
      <c r="C2198" s="4" t="s">
        <v>1652</v>
      </c>
      <c r="D2198" s="4">
        <v>21884</v>
      </c>
      <c r="E2198" s="6">
        <v>504768.21</v>
      </c>
      <c r="F2198" s="6">
        <v>0</v>
      </c>
      <c r="G2198" s="6">
        <f t="shared" si="68"/>
        <v>504768.21</v>
      </c>
      <c r="H2198" s="6" t="str">
        <f t="shared" si="69"/>
        <v>Rechazado</v>
      </c>
      <c r="I2198" s="4" t="s">
        <v>1229</v>
      </c>
      <c r="J2198" s="4" t="s">
        <v>16</v>
      </c>
      <c r="K2198" s="4" t="s">
        <v>1659</v>
      </c>
      <c r="L2198" s="7" t="s">
        <v>25</v>
      </c>
      <c r="M2198" s="4">
        <v>3122888</v>
      </c>
      <c r="N2198" s="26" t="s">
        <v>1657</v>
      </c>
      <c r="O2198" s="8">
        <v>43018</v>
      </c>
      <c r="P2198" s="4" t="s">
        <v>15</v>
      </c>
      <c r="Q2198" s="4" t="s">
        <v>1668</v>
      </c>
    </row>
    <row r="2199" spans="1:17" x14ac:dyDescent="0.25">
      <c r="A2199" s="4">
        <v>1206</v>
      </c>
      <c r="B2199" s="5" t="s">
        <v>23</v>
      </c>
      <c r="C2199" s="4" t="s">
        <v>1652</v>
      </c>
      <c r="D2199" s="4">
        <v>18320</v>
      </c>
      <c r="E2199" s="6">
        <v>7011398.3099999996</v>
      </c>
      <c r="F2199" s="6">
        <v>7011398.3099999996</v>
      </c>
      <c r="G2199" s="6">
        <f t="shared" si="68"/>
        <v>0</v>
      </c>
      <c r="H2199" s="6" t="str">
        <f t="shared" si="69"/>
        <v>Aceptado</v>
      </c>
      <c r="I2199" s="4" t="s">
        <v>1230</v>
      </c>
      <c r="J2199" s="4" t="s">
        <v>16</v>
      </c>
      <c r="K2199" s="4" t="s">
        <v>1659</v>
      </c>
      <c r="L2199" s="7" t="s">
        <v>25</v>
      </c>
      <c r="M2199" s="4">
        <v>3122888</v>
      </c>
      <c r="N2199" s="26" t="s">
        <v>1657</v>
      </c>
      <c r="O2199" s="8">
        <v>43018</v>
      </c>
      <c r="P2199" s="4" t="s">
        <v>15</v>
      </c>
      <c r="Q2199" s="4"/>
    </row>
    <row r="2200" spans="1:17" x14ac:dyDescent="0.25">
      <c r="A2200" s="4">
        <v>1207</v>
      </c>
      <c r="B2200" s="5" t="s">
        <v>23</v>
      </c>
      <c r="C2200" s="4" t="s">
        <v>1652</v>
      </c>
      <c r="D2200" s="4">
        <v>30945</v>
      </c>
      <c r="E2200" s="6">
        <v>16191333.369999999</v>
      </c>
      <c r="F2200" s="6">
        <v>16191333.369999999</v>
      </c>
      <c r="G2200" s="6">
        <f t="shared" si="68"/>
        <v>0</v>
      </c>
      <c r="H2200" s="6" t="str">
        <f t="shared" si="69"/>
        <v>Aceptado</v>
      </c>
      <c r="I2200" s="4" t="s">
        <v>1231</v>
      </c>
      <c r="J2200" s="4" t="s">
        <v>16</v>
      </c>
      <c r="K2200" s="4" t="s">
        <v>1659</v>
      </c>
      <c r="L2200" s="7" t="s">
        <v>25</v>
      </c>
      <c r="M2200" s="4">
        <v>3122888</v>
      </c>
      <c r="N2200" s="26" t="s">
        <v>1657</v>
      </c>
      <c r="O2200" s="8">
        <v>43018</v>
      </c>
      <c r="P2200" s="4" t="s">
        <v>15</v>
      </c>
      <c r="Q2200" s="4"/>
    </row>
    <row r="2201" spans="1:17" x14ac:dyDescent="0.25">
      <c r="A2201" s="4">
        <v>1208</v>
      </c>
      <c r="B2201" s="5" t="s">
        <v>23</v>
      </c>
      <c r="C2201" s="4" t="s">
        <v>1652</v>
      </c>
      <c r="D2201" s="4">
        <v>23010</v>
      </c>
      <c r="E2201" s="6">
        <v>6517239.3300000001</v>
      </c>
      <c r="F2201" s="6">
        <v>6517239.3300000001</v>
      </c>
      <c r="G2201" s="6">
        <f t="shared" si="68"/>
        <v>0</v>
      </c>
      <c r="H2201" s="6" t="str">
        <f t="shared" si="69"/>
        <v>Aceptado</v>
      </c>
      <c r="I2201" s="4" t="s">
        <v>1232</v>
      </c>
      <c r="J2201" s="4" t="s">
        <v>16</v>
      </c>
      <c r="K2201" s="4" t="s">
        <v>1659</v>
      </c>
      <c r="L2201" s="7" t="s">
        <v>25</v>
      </c>
      <c r="M2201" s="4">
        <v>3122888</v>
      </c>
      <c r="N2201" s="26" t="s">
        <v>1657</v>
      </c>
      <c r="O2201" s="8">
        <v>43018</v>
      </c>
      <c r="P2201" s="4" t="s">
        <v>15</v>
      </c>
      <c r="Q2201" s="4"/>
    </row>
    <row r="2202" spans="1:17" x14ac:dyDescent="0.25">
      <c r="A2202" s="4">
        <v>1209</v>
      </c>
      <c r="B2202" s="5" t="s">
        <v>23</v>
      </c>
      <c r="C2202" s="4" t="s">
        <v>1652</v>
      </c>
      <c r="D2202" s="4">
        <v>9605</v>
      </c>
      <c r="E2202" s="6">
        <v>1276362.71</v>
      </c>
      <c r="F2202" s="6">
        <v>0</v>
      </c>
      <c r="G2202" s="6">
        <f t="shared" si="68"/>
        <v>1276362.71</v>
      </c>
      <c r="H2202" s="6" t="str">
        <f t="shared" si="69"/>
        <v>Rechazado</v>
      </c>
      <c r="I2202" s="4" t="s">
        <v>1233</v>
      </c>
      <c r="J2202" s="4" t="s">
        <v>16</v>
      </c>
      <c r="K2202" s="4" t="s">
        <v>1659</v>
      </c>
      <c r="L2202" s="7" t="s">
        <v>25</v>
      </c>
      <c r="M2202" s="4">
        <v>3122888</v>
      </c>
      <c r="N2202" s="26" t="s">
        <v>1657</v>
      </c>
      <c r="O2202" s="8">
        <v>43018</v>
      </c>
      <c r="P2202" s="4" t="s">
        <v>15</v>
      </c>
      <c r="Q2202" s="4" t="s">
        <v>1669</v>
      </c>
    </row>
    <row r="2203" spans="1:17" x14ac:dyDescent="0.25">
      <c r="A2203" s="4">
        <v>1210</v>
      </c>
      <c r="B2203" s="5" t="s">
        <v>23</v>
      </c>
      <c r="C2203" s="4" t="s">
        <v>1652</v>
      </c>
      <c r="D2203" s="4">
        <v>21930</v>
      </c>
      <c r="E2203" s="6">
        <v>13585742.359999999</v>
      </c>
      <c r="F2203" s="6">
        <v>13585742.359999999</v>
      </c>
      <c r="G2203" s="6">
        <f t="shared" si="68"/>
        <v>0</v>
      </c>
      <c r="H2203" s="6" t="str">
        <f t="shared" si="69"/>
        <v>Aceptado</v>
      </c>
      <c r="I2203" s="4" t="s">
        <v>1234</v>
      </c>
      <c r="J2203" s="4" t="s">
        <v>16</v>
      </c>
      <c r="K2203" s="4" t="s">
        <v>1659</v>
      </c>
      <c r="L2203" s="7" t="s">
        <v>25</v>
      </c>
      <c r="M2203" s="4">
        <v>3122888</v>
      </c>
      <c r="N2203" s="26" t="s">
        <v>1657</v>
      </c>
      <c r="O2203" s="8">
        <v>43018</v>
      </c>
      <c r="P2203" s="4" t="s">
        <v>15</v>
      </c>
      <c r="Q2203" s="4"/>
    </row>
    <row r="2204" spans="1:17" x14ac:dyDescent="0.25">
      <c r="A2204" s="4">
        <v>1211</v>
      </c>
      <c r="B2204" s="5" t="s">
        <v>23</v>
      </c>
      <c r="C2204" s="4" t="s">
        <v>1652</v>
      </c>
      <c r="D2204" s="4">
        <v>12079</v>
      </c>
      <c r="E2204" s="6">
        <v>339675</v>
      </c>
      <c r="F2204" s="6">
        <v>339675</v>
      </c>
      <c r="G2204" s="6">
        <f t="shared" si="68"/>
        <v>0</v>
      </c>
      <c r="H2204" s="6" t="str">
        <f t="shared" si="69"/>
        <v>Aceptado</v>
      </c>
      <c r="I2204" s="4" t="s">
        <v>1235</v>
      </c>
      <c r="J2204" s="4" t="s">
        <v>16</v>
      </c>
      <c r="K2204" s="4" t="s">
        <v>1659</v>
      </c>
      <c r="L2204" s="7" t="s">
        <v>25</v>
      </c>
      <c r="M2204" s="4">
        <v>3122888</v>
      </c>
      <c r="N2204" s="26" t="s">
        <v>1657</v>
      </c>
      <c r="O2204" s="8">
        <v>43018</v>
      </c>
      <c r="P2204" s="4" t="s">
        <v>15</v>
      </c>
      <c r="Q2204" s="4"/>
    </row>
    <row r="2205" spans="1:17" x14ac:dyDescent="0.25">
      <c r="A2205" s="4">
        <v>1212</v>
      </c>
      <c r="B2205" s="5" t="s">
        <v>23</v>
      </c>
      <c r="C2205" s="4" t="s">
        <v>1652</v>
      </c>
      <c r="D2205" s="4">
        <v>20194</v>
      </c>
      <c r="E2205" s="6">
        <v>1787141.56</v>
      </c>
      <c r="F2205" s="6">
        <v>0</v>
      </c>
      <c r="G2205" s="6">
        <f t="shared" si="68"/>
        <v>1787141.56</v>
      </c>
      <c r="H2205" s="6" t="str">
        <f t="shared" si="69"/>
        <v>Rechazado</v>
      </c>
      <c r="I2205" s="4" t="s">
        <v>1236</v>
      </c>
      <c r="J2205" s="4" t="s">
        <v>16</v>
      </c>
      <c r="K2205" s="4" t="s">
        <v>1659</v>
      </c>
      <c r="L2205" s="7" t="s">
        <v>25</v>
      </c>
      <c r="M2205" s="4">
        <v>3122888</v>
      </c>
      <c r="N2205" s="26" t="s">
        <v>1657</v>
      </c>
      <c r="O2205" s="8">
        <v>43018</v>
      </c>
      <c r="P2205" s="4" t="s">
        <v>15</v>
      </c>
      <c r="Q2205" s="4" t="s">
        <v>1669</v>
      </c>
    </row>
    <row r="2206" spans="1:17" x14ac:dyDescent="0.25">
      <c r="A2206" s="4">
        <v>1213</v>
      </c>
      <c r="B2206" s="5" t="s">
        <v>23</v>
      </c>
      <c r="C2206" s="4" t="s">
        <v>1652</v>
      </c>
      <c r="D2206" s="4">
        <v>20782</v>
      </c>
      <c r="E2206" s="6">
        <v>4473766.22</v>
      </c>
      <c r="F2206" s="6">
        <v>4472757.5316296807</v>
      </c>
      <c r="G2206" s="6">
        <f t="shared" si="68"/>
        <v>1008.6883703190833</v>
      </c>
      <c r="H2206" s="6" t="str">
        <f t="shared" si="69"/>
        <v>Parcial</v>
      </c>
      <c r="I2206" s="4" t="s">
        <v>1237</v>
      </c>
      <c r="J2206" s="4" t="s">
        <v>16</v>
      </c>
      <c r="K2206" s="4" t="s">
        <v>1659</v>
      </c>
      <c r="L2206" s="7" t="s">
        <v>25</v>
      </c>
      <c r="M2206" s="4">
        <v>3122888</v>
      </c>
      <c r="N2206" s="26" t="s">
        <v>1657</v>
      </c>
      <c r="O2206" s="8">
        <v>43018</v>
      </c>
      <c r="P2206" s="4" t="s">
        <v>15</v>
      </c>
      <c r="Q2206" s="4" t="s">
        <v>1658</v>
      </c>
    </row>
    <row r="2207" spans="1:17" x14ac:dyDescent="0.25">
      <c r="A2207" s="4">
        <v>1214</v>
      </c>
      <c r="B2207" s="5" t="s">
        <v>23</v>
      </c>
      <c r="C2207" s="4" t="s">
        <v>1652</v>
      </c>
      <c r="D2207" s="4">
        <v>9576</v>
      </c>
      <c r="E2207" s="6">
        <v>1194175.19</v>
      </c>
      <c r="F2207" s="6">
        <v>1194175.19</v>
      </c>
      <c r="G2207" s="6">
        <f t="shared" si="68"/>
        <v>0</v>
      </c>
      <c r="H2207" s="6" t="str">
        <f t="shared" si="69"/>
        <v>Aceptado</v>
      </c>
      <c r="I2207" s="4" t="s">
        <v>1238</v>
      </c>
      <c r="J2207" s="4" t="s">
        <v>16</v>
      </c>
      <c r="K2207" s="4" t="s">
        <v>1659</v>
      </c>
      <c r="L2207" s="7" t="s">
        <v>25</v>
      </c>
      <c r="M2207" s="4">
        <v>3122888</v>
      </c>
      <c r="N2207" s="26" t="s">
        <v>1657</v>
      </c>
      <c r="O2207" s="8">
        <v>43018</v>
      </c>
      <c r="P2207" s="4" t="s">
        <v>15</v>
      </c>
      <c r="Q2207" s="4"/>
    </row>
    <row r="2208" spans="1:17" x14ac:dyDescent="0.25">
      <c r="A2208" s="4">
        <v>1215</v>
      </c>
      <c r="B2208" s="5" t="s">
        <v>23</v>
      </c>
      <c r="C2208" s="4" t="s">
        <v>1652</v>
      </c>
      <c r="D2208" s="4">
        <v>9914</v>
      </c>
      <c r="E2208" s="6">
        <v>1776447.91</v>
      </c>
      <c r="F2208" s="6">
        <v>1776447.91</v>
      </c>
      <c r="G2208" s="6">
        <f t="shared" si="68"/>
        <v>0</v>
      </c>
      <c r="H2208" s="6" t="str">
        <f t="shared" si="69"/>
        <v>Aceptado</v>
      </c>
      <c r="I2208" s="4" t="s">
        <v>1239</v>
      </c>
      <c r="J2208" s="4" t="s">
        <v>16</v>
      </c>
      <c r="K2208" s="4" t="s">
        <v>1659</v>
      </c>
      <c r="L2208" s="7" t="s">
        <v>25</v>
      </c>
      <c r="M2208" s="4">
        <v>3122888</v>
      </c>
      <c r="N2208" s="26" t="s">
        <v>1657</v>
      </c>
      <c r="O2208" s="8">
        <v>43018</v>
      </c>
      <c r="P2208" s="4" t="s">
        <v>15</v>
      </c>
      <c r="Q2208" s="4"/>
    </row>
    <row r="2209" spans="1:17" x14ac:dyDescent="0.25">
      <c r="A2209" s="4">
        <v>1216</v>
      </c>
      <c r="B2209" s="5" t="s">
        <v>23</v>
      </c>
      <c r="C2209" s="4" t="s">
        <v>1652</v>
      </c>
      <c r="D2209" s="4">
        <v>18817</v>
      </c>
      <c r="E2209" s="6">
        <v>3088306.73</v>
      </c>
      <c r="F2209" s="6">
        <v>3088306.73</v>
      </c>
      <c r="G2209" s="6">
        <f t="shared" si="68"/>
        <v>0</v>
      </c>
      <c r="H2209" s="6" t="str">
        <f t="shared" si="69"/>
        <v>Aceptado</v>
      </c>
      <c r="I2209" s="4" t="s">
        <v>1240</v>
      </c>
      <c r="J2209" s="4" t="s">
        <v>16</v>
      </c>
      <c r="K2209" s="4" t="s">
        <v>1659</v>
      </c>
      <c r="L2209" s="7" t="s">
        <v>25</v>
      </c>
      <c r="M2209" s="4">
        <v>3122888</v>
      </c>
      <c r="N2209" s="26" t="s">
        <v>1657</v>
      </c>
      <c r="O2209" s="8">
        <v>43018</v>
      </c>
      <c r="P2209" s="4" t="s">
        <v>15</v>
      </c>
      <c r="Q2209" s="4"/>
    </row>
    <row r="2210" spans="1:17" x14ac:dyDescent="0.25">
      <c r="A2210" s="4">
        <v>1217</v>
      </c>
      <c r="B2210" s="5" t="s">
        <v>23</v>
      </c>
      <c r="C2210" s="4" t="s">
        <v>1652</v>
      </c>
      <c r="D2210" s="4">
        <v>21441</v>
      </c>
      <c r="E2210" s="6">
        <v>1626555.58</v>
      </c>
      <c r="F2210" s="6">
        <v>1626555.58</v>
      </c>
      <c r="G2210" s="6">
        <f t="shared" si="68"/>
        <v>0</v>
      </c>
      <c r="H2210" s="6" t="str">
        <f t="shared" si="69"/>
        <v>Aceptado</v>
      </c>
      <c r="I2210" s="4" t="s">
        <v>1241</v>
      </c>
      <c r="J2210" s="4" t="s">
        <v>16</v>
      </c>
      <c r="K2210" s="4" t="s">
        <v>1659</v>
      </c>
      <c r="L2210" s="7" t="s">
        <v>25</v>
      </c>
      <c r="M2210" s="4">
        <v>3122888</v>
      </c>
      <c r="N2210" s="26" t="s">
        <v>1657</v>
      </c>
      <c r="O2210" s="8">
        <v>43018</v>
      </c>
      <c r="P2210" s="4" t="s">
        <v>15</v>
      </c>
      <c r="Q2210" s="4"/>
    </row>
    <row r="2211" spans="1:17" x14ac:dyDescent="0.25">
      <c r="A2211" s="4">
        <v>1218</v>
      </c>
      <c r="B2211" s="5" t="s">
        <v>23</v>
      </c>
      <c r="C2211" s="4" t="s">
        <v>1652</v>
      </c>
      <c r="D2211" s="4">
        <v>9931</v>
      </c>
      <c r="E2211" s="6">
        <v>2487248.2599999998</v>
      </c>
      <c r="F2211" s="6">
        <v>2487248.2599999998</v>
      </c>
      <c r="G2211" s="6">
        <f t="shared" si="68"/>
        <v>0</v>
      </c>
      <c r="H2211" s="6" t="str">
        <f t="shared" si="69"/>
        <v>Aceptado</v>
      </c>
      <c r="I2211" s="4" t="s">
        <v>1242</v>
      </c>
      <c r="J2211" s="4" t="s">
        <v>16</v>
      </c>
      <c r="K2211" s="4" t="s">
        <v>1659</v>
      </c>
      <c r="L2211" s="7" t="s">
        <v>25</v>
      </c>
      <c r="M2211" s="4">
        <v>3122888</v>
      </c>
      <c r="N2211" s="26" t="s">
        <v>1657</v>
      </c>
      <c r="O2211" s="8">
        <v>43018</v>
      </c>
      <c r="P2211" s="4" t="s">
        <v>15</v>
      </c>
      <c r="Q2211" s="4"/>
    </row>
    <row r="2212" spans="1:17" x14ac:dyDescent="0.25">
      <c r="A2212" s="4">
        <v>1219</v>
      </c>
      <c r="B2212" s="5" t="s">
        <v>23</v>
      </c>
      <c r="C2212" s="4" t="s">
        <v>1652</v>
      </c>
      <c r="D2212" s="4">
        <v>12883</v>
      </c>
      <c r="E2212" s="6">
        <v>4897635.26</v>
      </c>
      <c r="F2212" s="6">
        <v>4897635.26</v>
      </c>
      <c r="G2212" s="6">
        <f t="shared" si="68"/>
        <v>0</v>
      </c>
      <c r="H2212" s="6" t="str">
        <f t="shared" si="69"/>
        <v>Aceptado</v>
      </c>
      <c r="I2212" s="4" t="s">
        <v>1243</v>
      </c>
      <c r="J2212" s="4" t="s">
        <v>16</v>
      </c>
      <c r="K2212" s="4" t="s">
        <v>1659</v>
      </c>
      <c r="L2212" s="7" t="s">
        <v>25</v>
      </c>
      <c r="M2212" s="4">
        <v>3122888</v>
      </c>
      <c r="N2212" s="26" t="s">
        <v>1657</v>
      </c>
      <c r="O2212" s="8">
        <v>43018</v>
      </c>
      <c r="P2212" s="4" t="s">
        <v>15</v>
      </c>
      <c r="Q2212" s="4"/>
    </row>
    <row r="2213" spans="1:17" x14ac:dyDescent="0.25">
      <c r="A2213" s="4">
        <v>1220</v>
      </c>
      <c r="B2213" s="5" t="s">
        <v>23</v>
      </c>
      <c r="C2213" s="4" t="s">
        <v>1652</v>
      </c>
      <c r="D2213" s="4">
        <v>13751</v>
      </c>
      <c r="E2213" s="6">
        <v>8399924.4100000001</v>
      </c>
      <c r="F2213" s="6">
        <v>8399924.4100000001</v>
      </c>
      <c r="G2213" s="6">
        <f t="shared" si="68"/>
        <v>0</v>
      </c>
      <c r="H2213" s="6" t="str">
        <f t="shared" si="69"/>
        <v>Aceptado</v>
      </c>
      <c r="I2213" s="4" t="s">
        <v>1244</v>
      </c>
      <c r="J2213" s="4" t="s">
        <v>16</v>
      </c>
      <c r="K2213" s="4" t="s">
        <v>1659</v>
      </c>
      <c r="L2213" s="7" t="s">
        <v>25</v>
      </c>
      <c r="M2213" s="4">
        <v>3122888</v>
      </c>
      <c r="N2213" s="26" t="s">
        <v>1657</v>
      </c>
      <c r="O2213" s="8">
        <v>43018</v>
      </c>
      <c r="P2213" s="4" t="s">
        <v>15</v>
      </c>
      <c r="Q2213" s="4"/>
    </row>
    <row r="2214" spans="1:17" x14ac:dyDescent="0.25">
      <c r="A2214" s="4">
        <v>1221</v>
      </c>
      <c r="B2214" s="5" t="s">
        <v>23</v>
      </c>
      <c r="C2214" s="4" t="s">
        <v>1652</v>
      </c>
      <c r="D2214" s="4">
        <v>13893</v>
      </c>
      <c r="E2214" s="6">
        <v>2235030.52</v>
      </c>
      <c r="F2214" s="6">
        <v>2235030.52</v>
      </c>
      <c r="G2214" s="6">
        <f t="shared" si="68"/>
        <v>0</v>
      </c>
      <c r="H2214" s="6" t="str">
        <f t="shared" si="69"/>
        <v>Aceptado</v>
      </c>
      <c r="I2214" s="4" t="s">
        <v>1245</v>
      </c>
      <c r="J2214" s="4" t="s">
        <v>16</v>
      </c>
      <c r="K2214" s="4" t="s">
        <v>1659</v>
      </c>
      <c r="L2214" s="7" t="s">
        <v>25</v>
      </c>
      <c r="M2214" s="4">
        <v>3122888</v>
      </c>
      <c r="N2214" s="26" t="s">
        <v>1657</v>
      </c>
      <c r="O2214" s="8">
        <v>43018</v>
      </c>
      <c r="P2214" s="4" t="s">
        <v>15</v>
      </c>
      <c r="Q2214" s="4"/>
    </row>
    <row r="2215" spans="1:17" x14ac:dyDescent="0.25">
      <c r="A2215" s="4">
        <v>1222</v>
      </c>
      <c r="B2215" s="5" t="s">
        <v>23</v>
      </c>
      <c r="C2215" s="4" t="s">
        <v>1652</v>
      </c>
      <c r="D2215" s="4">
        <v>9139</v>
      </c>
      <c r="E2215" s="6">
        <v>1461342.2</v>
      </c>
      <c r="F2215" s="6">
        <v>1461342.2</v>
      </c>
      <c r="G2215" s="6">
        <f t="shared" si="68"/>
        <v>0</v>
      </c>
      <c r="H2215" s="6" t="str">
        <f t="shared" si="69"/>
        <v>Aceptado</v>
      </c>
      <c r="I2215" s="4" t="s">
        <v>1246</v>
      </c>
      <c r="J2215" s="4" t="s">
        <v>16</v>
      </c>
      <c r="K2215" s="4" t="s">
        <v>1659</v>
      </c>
      <c r="L2215" s="7" t="s">
        <v>25</v>
      </c>
      <c r="M2215" s="4">
        <v>3122888</v>
      </c>
      <c r="N2215" s="26" t="s">
        <v>1657</v>
      </c>
      <c r="O2215" s="8">
        <v>43018</v>
      </c>
      <c r="P2215" s="4" t="s">
        <v>15</v>
      </c>
      <c r="Q2215" s="4"/>
    </row>
    <row r="2216" spans="1:17" x14ac:dyDescent="0.25">
      <c r="A2216" s="4">
        <v>1223</v>
      </c>
      <c r="B2216" s="5" t="s">
        <v>23</v>
      </c>
      <c r="C2216" s="4" t="s">
        <v>1652</v>
      </c>
      <c r="D2216" s="4">
        <v>18181</v>
      </c>
      <c r="E2216" s="6">
        <v>4452835.2</v>
      </c>
      <c r="F2216" s="6">
        <v>4452835.2</v>
      </c>
      <c r="G2216" s="6">
        <f t="shared" si="68"/>
        <v>0</v>
      </c>
      <c r="H2216" s="6" t="str">
        <f t="shared" si="69"/>
        <v>Aceptado</v>
      </c>
      <c r="I2216" s="4" t="s">
        <v>1247</v>
      </c>
      <c r="J2216" s="4" t="s">
        <v>16</v>
      </c>
      <c r="K2216" s="4" t="s">
        <v>1659</v>
      </c>
      <c r="L2216" s="7" t="s">
        <v>25</v>
      </c>
      <c r="M2216" s="4">
        <v>3122888</v>
      </c>
      <c r="N2216" s="26" t="s">
        <v>1657</v>
      </c>
      <c r="O2216" s="8">
        <v>43018</v>
      </c>
      <c r="P2216" s="4" t="s">
        <v>15</v>
      </c>
      <c r="Q2216" s="4"/>
    </row>
    <row r="2217" spans="1:17" x14ac:dyDescent="0.25">
      <c r="A2217" s="4">
        <v>1224</v>
      </c>
      <c r="B2217" s="5" t="s">
        <v>23</v>
      </c>
      <c r="C2217" s="4" t="s">
        <v>1652</v>
      </c>
      <c r="D2217" s="4">
        <v>8773</v>
      </c>
      <c r="E2217" s="6">
        <v>322118.57</v>
      </c>
      <c r="F2217" s="6">
        <v>322118.57</v>
      </c>
      <c r="G2217" s="6">
        <f t="shared" si="68"/>
        <v>0</v>
      </c>
      <c r="H2217" s="6" t="str">
        <f t="shared" si="69"/>
        <v>Aceptado</v>
      </c>
      <c r="I2217" s="4" t="s">
        <v>1248</v>
      </c>
      <c r="J2217" s="4" t="s">
        <v>16</v>
      </c>
      <c r="K2217" s="4" t="s">
        <v>1659</v>
      </c>
      <c r="L2217" s="7" t="s">
        <v>25</v>
      </c>
      <c r="M2217" s="4">
        <v>3122888</v>
      </c>
      <c r="N2217" s="26" t="s">
        <v>1657</v>
      </c>
      <c r="O2217" s="8">
        <v>43018</v>
      </c>
      <c r="P2217" s="4" t="s">
        <v>15</v>
      </c>
      <c r="Q2217" s="4"/>
    </row>
    <row r="2218" spans="1:17" x14ac:dyDescent="0.25">
      <c r="A2218" s="4">
        <v>1225</v>
      </c>
      <c r="B2218" s="5" t="s">
        <v>23</v>
      </c>
      <c r="C2218" s="4" t="s">
        <v>1652</v>
      </c>
      <c r="D2218" s="4">
        <v>24912</v>
      </c>
      <c r="E2218" s="6">
        <v>4667756.6900000004</v>
      </c>
      <c r="F2218" s="6">
        <v>4635355.8901930666</v>
      </c>
      <c r="G2218" s="6">
        <f t="shared" si="68"/>
        <v>32400.79980693385</v>
      </c>
      <c r="H2218" s="6" t="str">
        <f t="shared" si="69"/>
        <v>Parcial</v>
      </c>
      <c r="I2218" s="4" t="s">
        <v>1249</v>
      </c>
      <c r="J2218" s="4" t="s">
        <v>16</v>
      </c>
      <c r="K2218" s="4" t="s">
        <v>1659</v>
      </c>
      <c r="L2218" s="7" t="s">
        <v>25</v>
      </c>
      <c r="M2218" s="4">
        <v>3122888</v>
      </c>
      <c r="N2218" s="26" t="s">
        <v>1657</v>
      </c>
      <c r="O2218" s="8">
        <v>43018</v>
      </c>
      <c r="P2218" s="4" t="s">
        <v>15</v>
      </c>
      <c r="Q2218" s="4" t="s">
        <v>1658</v>
      </c>
    </row>
    <row r="2219" spans="1:17" x14ac:dyDescent="0.25">
      <c r="A2219" s="4">
        <v>1226</v>
      </c>
      <c r="B2219" s="5" t="s">
        <v>23</v>
      </c>
      <c r="C2219" s="4" t="s">
        <v>1652</v>
      </c>
      <c r="D2219" s="4">
        <v>16759</v>
      </c>
      <c r="E2219" s="6">
        <v>6383644.2199999997</v>
      </c>
      <c r="F2219" s="6">
        <v>6383644.2199999997</v>
      </c>
      <c r="G2219" s="6">
        <f t="shared" si="68"/>
        <v>0</v>
      </c>
      <c r="H2219" s="6" t="str">
        <f t="shared" si="69"/>
        <v>Aceptado</v>
      </c>
      <c r="I2219" s="4" t="s">
        <v>1250</v>
      </c>
      <c r="J2219" s="4" t="s">
        <v>16</v>
      </c>
      <c r="K2219" s="4" t="s">
        <v>1659</v>
      </c>
      <c r="L2219" s="7" t="s">
        <v>25</v>
      </c>
      <c r="M2219" s="4">
        <v>3122888</v>
      </c>
      <c r="N2219" s="26" t="s">
        <v>1657</v>
      </c>
      <c r="O2219" s="8">
        <v>43018</v>
      </c>
      <c r="P2219" s="4" t="s">
        <v>15</v>
      </c>
      <c r="Q2219" s="4"/>
    </row>
    <row r="2220" spans="1:17" x14ac:dyDescent="0.25">
      <c r="A2220" s="4">
        <v>1227</v>
      </c>
      <c r="B2220" s="5" t="s">
        <v>23</v>
      </c>
      <c r="C2220" s="4" t="s">
        <v>1652</v>
      </c>
      <c r="D2220" s="4">
        <v>12340</v>
      </c>
      <c r="E2220" s="6">
        <v>3025014.01</v>
      </c>
      <c r="F2220" s="6">
        <v>3025014.01</v>
      </c>
      <c r="G2220" s="6">
        <f t="shared" si="68"/>
        <v>0</v>
      </c>
      <c r="H2220" s="6" t="str">
        <f t="shared" si="69"/>
        <v>Aceptado</v>
      </c>
      <c r="I2220" s="4" t="s">
        <v>1251</v>
      </c>
      <c r="J2220" s="4" t="s">
        <v>16</v>
      </c>
      <c r="K2220" s="4" t="s">
        <v>1659</v>
      </c>
      <c r="L2220" s="7" t="s">
        <v>25</v>
      </c>
      <c r="M2220" s="4">
        <v>3122888</v>
      </c>
      <c r="N2220" s="26" t="s">
        <v>1657</v>
      </c>
      <c r="O2220" s="8">
        <v>43018</v>
      </c>
      <c r="P2220" s="4" t="s">
        <v>15</v>
      </c>
      <c r="Q2220" s="4"/>
    </row>
    <row r="2221" spans="1:17" x14ac:dyDescent="0.25">
      <c r="A2221" s="4">
        <v>1228</v>
      </c>
      <c r="B2221" s="5" t="s">
        <v>23</v>
      </c>
      <c r="C2221" s="4" t="s">
        <v>1652</v>
      </c>
      <c r="D2221" s="4">
        <v>17079</v>
      </c>
      <c r="E2221" s="6">
        <v>8201531.6200000001</v>
      </c>
      <c r="F2221" s="6">
        <v>6924640.9618197428</v>
      </c>
      <c r="G2221" s="6">
        <f t="shared" si="68"/>
        <v>1276890.6581802573</v>
      </c>
      <c r="H2221" s="6" t="str">
        <f t="shared" si="69"/>
        <v>Parcial</v>
      </c>
      <c r="I2221" s="4" t="s">
        <v>1252</v>
      </c>
      <c r="J2221" s="4" t="s">
        <v>16</v>
      </c>
      <c r="K2221" s="4" t="s">
        <v>1659</v>
      </c>
      <c r="L2221" s="7" t="s">
        <v>25</v>
      </c>
      <c r="M2221" s="4">
        <v>3122888</v>
      </c>
      <c r="N2221" s="26" t="s">
        <v>1657</v>
      </c>
      <c r="O2221" s="8">
        <v>43018</v>
      </c>
      <c r="P2221" s="4" t="s">
        <v>15</v>
      </c>
      <c r="Q2221" s="4" t="s">
        <v>1658</v>
      </c>
    </row>
    <row r="2222" spans="1:17" x14ac:dyDescent="0.25">
      <c r="A2222" s="4">
        <v>1229</v>
      </c>
      <c r="B2222" s="5" t="s">
        <v>23</v>
      </c>
      <c r="C2222" s="4" t="s">
        <v>1652</v>
      </c>
      <c r="D2222" s="4">
        <v>27227</v>
      </c>
      <c r="E2222" s="6">
        <v>8735866.5</v>
      </c>
      <c r="F2222" s="6">
        <v>8667886.8793550339</v>
      </c>
      <c r="G2222" s="6">
        <f t="shared" si="68"/>
        <v>67979.62064496614</v>
      </c>
      <c r="H2222" s="6" t="str">
        <f t="shared" si="69"/>
        <v>Parcial</v>
      </c>
      <c r="I2222" s="4" t="s">
        <v>1253</v>
      </c>
      <c r="J2222" s="4" t="s">
        <v>16</v>
      </c>
      <c r="K2222" s="4" t="s">
        <v>1659</v>
      </c>
      <c r="L2222" s="7" t="s">
        <v>25</v>
      </c>
      <c r="M2222" s="4">
        <v>3122888</v>
      </c>
      <c r="N2222" s="26" t="s">
        <v>1657</v>
      </c>
      <c r="O2222" s="8">
        <v>43018</v>
      </c>
      <c r="P2222" s="4" t="s">
        <v>15</v>
      </c>
      <c r="Q2222" s="4" t="s">
        <v>1658</v>
      </c>
    </row>
    <row r="2223" spans="1:17" x14ac:dyDescent="0.25">
      <c r="A2223" s="4">
        <v>1230</v>
      </c>
      <c r="B2223" s="5" t="s">
        <v>23</v>
      </c>
      <c r="C2223" s="4" t="s">
        <v>1652</v>
      </c>
      <c r="D2223" s="4">
        <v>15800</v>
      </c>
      <c r="E2223" s="6">
        <v>1029324.12</v>
      </c>
      <c r="F2223" s="6">
        <v>1029324.12</v>
      </c>
      <c r="G2223" s="6">
        <f t="shared" si="68"/>
        <v>0</v>
      </c>
      <c r="H2223" s="6" t="str">
        <f t="shared" si="69"/>
        <v>Aceptado</v>
      </c>
      <c r="I2223" s="4" t="s">
        <v>1254</v>
      </c>
      <c r="J2223" s="4" t="s">
        <v>16</v>
      </c>
      <c r="K2223" s="4" t="s">
        <v>1659</v>
      </c>
      <c r="L2223" s="7" t="s">
        <v>25</v>
      </c>
      <c r="M2223" s="4">
        <v>3122888</v>
      </c>
      <c r="N2223" s="26" t="s">
        <v>1657</v>
      </c>
      <c r="O2223" s="8">
        <v>43018</v>
      </c>
      <c r="P2223" s="4" t="s">
        <v>15</v>
      </c>
      <c r="Q2223" s="4"/>
    </row>
    <row r="2224" spans="1:17" x14ac:dyDescent="0.25">
      <c r="A2224" s="4">
        <v>1231</v>
      </c>
      <c r="B2224" s="5" t="s">
        <v>23</v>
      </c>
      <c r="C2224" s="4" t="s">
        <v>1652</v>
      </c>
      <c r="D2224" s="4">
        <v>16762</v>
      </c>
      <c r="E2224" s="6">
        <v>10025554.710000001</v>
      </c>
      <c r="F2224" s="6">
        <v>10025554.710000001</v>
      </c>
      <c r="G2224" s="6">
        <f t="shared" si="68"/>
        <v>0</v>
      </c>
      <c r="H2224" s="6" t="str">
        <f t="shared" si="69"/>
        <v>Aceptado</v>
      </c>
      <c r="I2224" s="4" t="s">
        <v>1255</v>
      </c>
      <c r="J2224" s="4" t="s">
        <v>16</v>
      </c>
      <c r="K2224" s="4" t="s">
        <v>1659</v>
      </c>
      <c r="L2224" s="7" t="s">
        <v>25</v>
      </c>
      <c r="M2224" s="4">
        <v>3122888</v>
      </c>
      <c r="N2224" s="26" t="s">
        <v>1657</v>
      </c>
      <c r="O2224" s="8">
        <v>43018</v>
      </c>
      <c r="P2224" s="4" t="s">
        <v>15</v>
      </c>
      <c r="Q2224" s="4"/>
    </row>
    <row r="2225" spans="1:17" x14ac:dyDescent="0.25">
      <c r="A2225" s="4">
        <v>1232</v>
      </c>
      <c r="B2225" s="5" t="s">
        <v>23</v>
      </c>
      <c r="C2225" s="4" t="s">
        <v>1652</v>
      </c>
      <c r="D2225" s="4">
        <v>9260</v>
      </c>
      <c r="E2225" s="6">
        <v>754716.68</v>
      </c>
      <c r="F2225" s="6">
        <v>0</v>
      </c>
      <c r="G2225" s="6">
        <f t="shared" si="68"/>
        <v>754716.68</v>
      </c>
      <c r="H2225" s="6" t="str">
        <f t="shared" si="69"/>
        <v>Rechazado</v>
      </c>
      <c r="I2225" s="4" t="s">
        <v>1256</v>
      </c>
      <c r="J2225" s="4" t="s">
        <v>16</v>
      </c>
      <c r="K2225" s="4" t="s">
        <v>1659</v>
      </c>
      <c r="L2225" s="7" t="s">
        <v>25</v>
      </c>
      <c r="M2225" s="4">
        <v>3122888</v>
      </c>
      <c r="N2225" s="26" t="s">
        <v>1657</v>
      </c>
      <c r="O2225" s="8">
        <v>43018</v>
      </c>
      <c r="P2225" s="4" t="s">
        <v>15</v>
      </c>
      <c r="Q2225" s="4" t="s">
        <v>1669</v>
      </c>
    </row>
    <row r="2226" spans="1:17" x14ac:dyDescent="0.25">
      <c r="A2226" s="4">
        <v>1233</v>
      </c>
      <c r="B2226" s="5" t="s">
        <v>23</v>
      </c>
      <c r="C2226" s="4" t="s">
        <v>1652</v>
      </c>
      <c r="D2226" s="4">
        <v>21146</v>
      </c>
      <c r="E2226" s="6">
        <v>13367411.02</v>
      </c>
      <c r="F2226" s="6">
        <v>13367411.02</v>
      </c>
      <c r="G2226" s="6">
        <f t="shared" si="68"/>
        <v>0</v>
      </c>
      <c r="H2226" s="6" t="str">
        <f t="shared" si="69"/>
        <v>Aceptado</v>
      </c>
      <c r="I2226" s="4" t="s">
        <v>1257</v>
      </c>
      <c r="J2226" s="4" t="s">
        <v>16</v>
      </c>
      <c r="K2226" s="4" t="s">
        <v>1659</v>
      </c>
      <c r="L2226" s="7" t="s">
        <v>25</v>
      </c>
      <c r="M2226" s="4">
        <v>3122888</v>
      </c>
      <c r="N2226" s="26" t="s">
        <v>1657</v>
      </c>
      <c r="O2226" s="8">
        <v>43018</v>
      </c>
      <c r="P2226" s="4" t="s">
        <v>15</v>
      </c>
      <c r="Q2226" s="4"/>
    </row>
    <row r="2227" spans="1:17" x14ac:dyDescent="0.25">
      <c r="A2227" s="4">
        <v>1234</v>
      </c>
      <c r="B2227" s="5" t="s">
        <v>23</v>
      </c>
      <c r="C2227" s="4" t="s">
        <v>1652</v>
      </c>
      <c r="D2227" s="4">
        <v>29254</v>
      </c>
      <c r="E2227" s="6">
        <v>13581243.08</v>
      </c>
      <c r="F2227" s="6">
        <v>13581243.08</v>
      </c>
      <c r="G2227" s="6">
        <f t="shared" si="68"/>
        <v>0</v>
      </c>
      <c r="H2227" s="6" t="str">
        <f t="shared" si="69"/>
        <v>Aceptado</v>
      </c>
      <c r="I2227" s="4" t="s">
        <v>1258</v>
      </c>
      <c r="J2227" s="4" t="s">
        <v>16</v>
      </c>
      <c r="K2227" s="4" t="s">
        <v>1659</v>
      </c>
      <c r="L2227" s="7" t="s">
        <v>25</v>
      </c>
      <c r="M2227" s="4">
        <v>3122888</v>
      </c>
      <c r="N2227" s="26" t="s">
        <v>1657</v>
      </c>
      <c r="O2227" s="8">
        <v>43018</v>
      </c>
      <c r="P2227" s="4" t="s">
        <v>15</v>
      </c>
      <c r="Q2227" s="4"/>
    </row>
    <row r="2228" spans="1:17" x14ac:dyDescent="0.25">
      <c r="A2228" s="4">
        <v>1235</v>
      </c>
      <c r="B2228" s="5" t="s">
        <v>23</v>
      </c>
      <c r="C2228" s="4" t="s">
        <v>1652</v>
      </c>
      <c r="D2228" s="4">
        <v>22562</v>
      </c>
      <c r="E2228" s="6">
        <v>1814866.91</v>
      </c>
      <c r="F2228" s="6">
        <v>0</v>
      </c>
      <c r="G2228" s="6">
        <f t="shared" si="68"/>
        <v>1814866.91</v>
      </c>
      <c r="H2228" s="6" t="str">
        <f t="shared" si="69"/>
        <v>Rechazado</v>
      </c>
      <c r="I2228" s="4" t="s">
        <v>1259</v>
      </c>
      <c r="J2228" s="4" t="s">
        <v>16</v>
      </c>
      <c r="K2228" s="4" t="s">
        <v>1659</v>
      </c>
      <c r="L2228" s="7" t="s">
        <v>25</v>
      </c>
      <c r="M2228" s="4">
        <v>3122888</v>
      </c>
      <c r="N2228" s="26" t="s">
        <v>1657</v>
      </c>
      <c r="O2228" s="8">
        <v>43018</v>
      </c>
      <c r="P2228" s="4" t="s">
        <v>15</v>
      </c>
      <c r="Q2228" s="4" t="s">
        <v>1668</v>
      </c>
    </row>
    <row r="2229" spans="1:17" x14ac:dyDescent="0.25">
      <c r="A2229" s="4">
        <v>1236</v>
      </c>
      <c r="B2229" s="5" t="s">
        <v>23</v>
      </c>
      <c r="C2229" s="4" t="s">
        <v>1652</v>
      </c>
      <c r="D2229" s="4">
        <v>10959</v>
      </c>
      <c r="E2229" s="6">
        <v>1223863.6399999999</v>
      </c>
      <c r="F2229" s="6">
        <v>1223863.6399999999</v>
      </c>
      <c r="G2229" s="6">
        <f t="shared" si="68"/>
        <v>0</v>
      </c>
      <c r="H2229" s="6" t="str">
        <f t="shared" si="69"/>
        <v>Aceptado</v>
      </c>
      <c r="I2229" s="4" t="s">
        <v>1260</v>
      </c>
      <c r="J2229" s="4" t="s">
        <v>16</v>
      </c>
      <c r="K2229" s="4" t="s">
        <v>1659</v>
      </c>
      <c r="L2229" s="7" t="s">
        <v>25</v>
      </c>
      <c r="M2229" s="4">
        <v>3122888</v>
      </c>
      <c r="N2229" s="26" t="s">
        <v>1657</v>
      </c>
      <c r="O2229" s="8">
        <v>43018</v>
      </c>
      <c r="P2229" s="4" t="s">
        <v>15</v>
      </c>
      <c r="Q2229" s="4"/>
    </row>
    <row r="2230" spans="1:17" x14ac:dyDescent="0.25">
      <c r="A2230" s="4">
        <v>1237</v>
      </c>
      <c r="B2230" s="5" t="s">
        <v>23</v>
      </c>
      <c r="C2230" s="4" t="s">
        <v>1652</v>
      </c>
      <c r="D2230" s="4">
        <v>23379</v>
      </c>
      <c r="E2230" s="6">
        <v>13713830.4</v>
      </c>
      <c r="F2230" s="6">
        <v>13713830.4</v>
      </c>
      <c r="G2230" s="6">
        <f t="shared" si="68"/>
        <v>0</v>
      </c>
      <c r="H2230" s="6" t="str">
        <f t="shared" si="69"/>
        <v>Aceptado</v>
      </c>
      <c r="I2230" s="4" t="s">
        <v>1261</v>
      </c>
      <c r="J2230" s="4" t="s">
        <v>16</v>
      </c>
      <c r="K2230" s="4" t="s">
        <v>1659</v>
      </c>
      <c r="L2230" s="7" t="s">
        <v>25</v>
      </c>
      <c r="M2230" s="4">
        <v>3122888</v>
      </c>
      <c r="N2230" s="26" t="s">
        <v>1657</v>
      </c>
      <c r="O2230" s="8">
        <v>43018</v>
      </c>
      <c r="P2230" s="4" t="s">
        <v>15</v>
      </c>
      <c r="Q2230" s="4"/>
    </row>
    <row r="2231" spans="1:17" x14ac:dyDescent="0.25">
      <c r="A2231" s="4">
        <v>1238</v>
      </c>
      <c r="B2231" s="5" t="s">
        <v>23</v>
      </c>
      <c r="C2231" s="4" t="s">
        <v>1652</v>
      </c>
      <c r="D2231" s="4">
        <v>23373</v>
      </c>
      <c r="E2231" s="6">
        <v>7021103.29</v>
      </c>
      <c r="F2231" s="6">
        <v>7021103.29</v>
      </c>
      <c r="G2231" s="6">
        <f t="shared" si="68"/>
        <v>0</v>
      </c>
      <c r="H2231" s="6" t="str">
        <f t="shared" si="69"/>
        <v>Aceptado</v>
      </c>
      <c r="I2231" s="4" t="s">
        <v>1262</v>
      </c>
      <c r="J2231" s="4" t="s">
        <v>16</v>
      </c>
      <c r="K2231" s="4" t="s">
        <v>1659</v>
      </c>
      <c r="L2231" s="7" t="s">
        <v>25</v>
      </c>
      <c r="M2231" s="4">
        <v>3122888</v>
      </c>
      <c r="N2231" s="26" t="s">
        <v>1657</v>
      </c>
      <c r="O2231" s="8">
        <v>43018</v>
      </c>
      <c r="P2231" s="4" t="s">
        <v>15</v>
      </c>
      <c r="Q2231" s="4"/>
    </row>
    <row r="2232" spans="1:17" x14ac:dyDescent="0.25">
      <c r="A2232" s="4">
        <v>1239</v>
      </c>
      <c r="B2232" s="5" t="s">
        <v>23</v>
      </c>
      <c r="C2232" s="4" t="s">
        <v>1652</v>
      </c>
      <c r="D2232" s="4">
        <v>20781</v>
      </c>
      <c r="E2232" s="6">
        <v>304791.28000000003</v>
      </c>
      <c r="F2232" s="6">
        <v>304791.28000000003</v>
      </c>
      <c r="G2232" s="6">
        <f t="shared" si="68"/>
        <v>0</v>
      </c>
      <c r="H2232" s="6" t="str">
        <f t="shared" si="69"/>
        <v>Aceptado</v>
      </c>
      <c r="I2232" s="4" t="s">
        <v>1263</v>
      </c>
      <c r="J2232" s="4" t="s">
        <v>16</v>
      </c>
      <c r="K2232" s="4" t="s">
        <v>1659</v>
      </c>
      <c r="L2232" s="7" t="s">
        <v>25</v>
      </c>
      <c r="M2232" s="4">
        <v>3122888</v>
      </c>
      <c r="N2232" s="26" t="s">
        <v>1657</v>
      </c>
      <c r="O2232" s="8">
        <v>43018</v>
      </c>
      <c r="P2232" s="4" t="s">
        <v>15</v>
      </c>
      <c r="Q2232" s="4"/>
    </row>
    <row r="2233" spans="1:17" x14ac:dyDescent="0.25">
      <c r="A2233" s="4">
        <v>1240</v>
      </c>
      <c r="B2233" s="5" t="s">
        <v>23</v>
      </c>
      <c r="C2233" s="4" t="s">
        <v>1652</v>
      </c>
      <c r="D2233" s="4">
        <v>19879</v>
      </c>
      <c r="E2233" s="6">
        <v>3211839.45</v>
      </c>
      <c r="F2233" s="6">
        <v>3211839.45</v>
      </c>
      <c r="G2233" s="6">
        <f t="shared" si="68"/>
        <v>0</v>
      </c>
      <c r="H2233" s="6" t="str">
        <f t="shared" si="69"/>
        <v>Aceptado</v>
      </c>
      <c r="I2233" s="4" t="s">
        <v>1264</v>
      </c>
      <c r="J2233" s="4" t="s">
        <v>16</v>
      </c>
      <c r="K2233" s="4" t="s">
        <v>1659</v>
      </c>
      <c r="L2233" s="7" t="s">
        <v>25</v>
      </c>
      <c r="M2233" s="4">
        <v>3122888</v>
      </c>
      <c r="N2233" s="26" t="s">
        <v>1657</v>
      </c>
      <c r="O2233" s="8">
        <v>43018</v>
      </c>
      <c r="P2233" s="4" t="s">
        <v>15</v>
      </c>
      <c r="Q2233" s="4"/>
    </row>
    <row r="2234" spans="1:17" x14ac:dyDescent="0.25">
      <c r="A2234" s="4">
        <v>1241</v>
      </c>
      <c r="B2234" s="5" t="s">
        <v>23</v>
      </c>
      <c r="C2234" s="4" t="s">
        <v>1652</v>
      </c>
      <c r="D2234" s="4">
        <v>28999</v>
      </c>
      <c r="E2234" s="6">
        <v>6710497.9500000002</v>
      </c>
      <c r="F2234" s="6">
        <v>6710497.9500000002</v>
      </c>
      <c r="G2234" s="6">
        <f t="shared" si="68"/>
        <v>0</v>
      </c>
      <c r="H2234" s="6" t="str">
        <f t="shared" si="69"/>
        <v>Aceptado</v>
      </c>
      <c r="I2234" s="4" t="s">
        <v>1265</v>
      </c>
      <c r="J2234" s="4" t="s">
        <v>16</v>
      </c>
      <c r="K2234" s="4" t="s">
        <v>1659</v>
      </c>
      <c r="L2234" s="7" t="s">
        <v>25</v>
      </c>
      <c r="M2234" s="4">
        <v>3122888</v>
      </c>
      <c r="N2234" s="26" t="s">
        <v>1657</v>
      </c>
      <c r="O2234" s="8">
        <v>43018</v>
      </c>
      <c r="P2234" s="4" t="s">
        <v>15</v>
      </c>
      <c r="Q2234" s="4"/>
    </row>
    <row r="2235" spans="1:17" x14ac:dyDescent="0.25">
      <c r="A2235" s="4">
        <v>1242</v>
      </c>
      <c r="B2235" s="5" t="s">
        <v>23</v>
      </c>
      <c r="C2235" s="4" t="s">
        <v>1652</v>
      </c>
      <c r="D2235" s="4">
        <v>17416</v>
      </c>
      <c r="E2235" s="6">
        <v>12446714.49</v>
      </c>
      <c r="F2235" s="6">
        <v>12126985.341429183</v>
      </c>
      <c r="G2235" s="6">
        <f t="shared" si="68"/>
        <v>319729.14857081696</v>
      </c>
      <c r="H2235" s="6" t="str">
        <f t="shared" si="69"/>
        <v>Parcial</v>
      </c>
      <c r="I2235" s="4" t="s">
        <v>1266</v>
      </c>
      <c r="J2235" s="4" t="s">
        <v>16</v>
      </c>
      <c r="K2235" s="4" t="s">
        <v>1659</v>
      </c>
      <c r="L2235" s="7" t="s">
        <v>25</v>
      </c>
      <c r="M2235" s="4">
        <v>3122888</v>
      </c>
      <c r="N2235" s="26" t="s">
        <v>1657</v>
      </c>
      <c r="O2235" s="8">
        <v>43018</v>
      </c>
      <c r="P2235" s="4" t="s">
        <v>15</v>
      </c>
      <c r="Q2235" s="4" t="s">
        <v>1658</v>
      </c>
    </row>
    <row r="2236" spans="1:17" x14ac:dyDescent="0.25">
      <c r="A2236" s="4">
        <v>1243</v>
      </c>
      <c r="B2236" s="5" t="s">
        <v>23</v>
      </c>
      <c r="C2236" s="4" t="s">
        <v>1652</v>
      </c>
      <c r="D2236" s="4">
        <v>11615</v>
      </c>
      <c r="E2236" s="6">
        <v>525928.91</v>
      </c>
      <c r="F2236" s="6">
        <v>525928.91</v>
      </c>
      <c r="G2236" s="6">
        <f t="shared" si="68"/>
        <v>0</v>
      </c>
      <c r="H2236" s="6" t="str">
        <f t="shared" si="69"/>
        <v>Aceptado</v>
      </c>
      <c r="I2236" s="4" t="s">
        <v>1267</v>
      </c>
      <c r="J2236" s="4" t="s">
        <v>16</v>
      </c>
      <c r="K2236" s="4" t="s">
        <v>1659</v>
      </c>
      <c r="L2236" s="7" t="s">
        <v>25</v>
      </c>
      <c r="M2236" s="4">
        <v>3122888</v>
      </c>
      <c r="N2236" s="26" t="s">
        <v>1657</v>
      </c>
      <c r="O2236" s="8">
        <v>43018</v>
      </c>
      <c r="P2236" s="4" t="s">
        <v>15</v>
      </c>
      <c r="Q2236" s="4"/>
    </row>
    <row r="2237" spans="1:17" x14ac:dyDescent="0.25">
      <c r="A2237" s="4">
        <v>1244</v>
      </c>
      <c r="B2237" s="5" t="s">
        <v>23</v>
      </c>
      <c r="C2237" s="4" t="s">
        <v>1652</v>
      </c>
      <c r="D2237" s="4">
        <v>14159</v>
      </c>
      <c r="E2237" s="6">
        <v>606420.26</v>
      </c>
      <c r="F2237" s="6">
        <v>606420.26</v>
      </c>
      <c r="G2237" s="6">
        <f t="shared" si="68"/>
        <v>0</v>
      </c>
      <c r="H2237" s="6" t="str">
        <f t="shared" si="69"/>
        <v>Aceptado</v>
      </c>
      <c r="I2237" s="4" t="s">
        <v>1268</v>
      </c>
      <c r="J2237" s="4" t="s">
        <v>16</v>
      </c>
      <c r="K2237" s="4" t="s">
        <v>1659</v>
      </c>
      <c r="L2237" s="7" t="s">
        <v>25</v>
      </c>
      <c r="M2237" s="4">
        <v>3122888</v>
      </c>
      <c r="N2237" s="26" t="s">
        <v>1657</v>
      </c>
      <c r="O2237" s="8">
        <v>43018</v>
      </c>
      <c r="P2237" s="4" t="s">
        <v>15</v>
      </c>
      <c r="Q2237" s="4"/>
    </row>
    <row r="2238" spans="1:17" x14ac:dyDescent="0.25">
      <c r="A2238" s="4">
        <v>1245</v>
      </c>
      <c r="B2238" s="5" t="s">
        <v>23</v>
      </c>
      <c r="C2238" s="4" t="s">
        <v>1652</v>
      </c>
      <c r="D2238" s="4">
        <v>31377</v>
      </c>
      <c r="E2238" s="6">
        <v>7201510.2800000003</v>
      </c>
      <c r="F2238" s="6">
        <v>7201510.2800000003</v>
      </c>
      <c r="G2238" s="6">
        <f t="shared" si="68"/>
        <v>0</v>
      </c>
      <c r="H2238" s="6" t="str">
        <f t="shared" si="69"/>
        <v>Aceptado</v>
      </c>
      <c r="I2238" s="4" t="s">
        <v>1269</v>
      </c>
      <c r="J2238" s="4" t="s">
        <v>16</v>
      </c>
      <c r="K2238" s="4" t="s">
        <v>1659</v>
      </c>
      <c r="L2238" s="7" t="s">
        <v>25</v>
      </c>
      <c r="M2238" s="4">
        <v>3122888</v>
      </c>
      <c r="N2238" s="26" t="s">
        <v>1657</v>
      </c>
      <c r="O2238" s="8">
        <v>43018</v>
      </c>
      <c r="P2238" s="4" t="s">
        <v>15</v>
      </c>
      <c r="Q2238" s="4"/>
    </row>
    <row r="2239" spans="1:17" x14ac:dyDescent="0.25">
      <c r="A2239" s="4">
        <v>1246</v>
      </c>
      <c r="B2239" s="5" t="s">
        <v>23</v>
      </c>
      <c r="C2239" s="4" t="s">
        <v>1652</v>
      </c>
      <c r="D2239" s="4">
        <v>26564</v>
      </c>
      <c r="E2239" s="6">
        <v>6675394.5499999998</v>
      </c>
      <c r="F2239" s="6">
        <v>6675394.5499999998</v>
      </c>
      <c r="G2239" s="6">
        <f t="shared" si="68"/>
        <v>0</v>
      </c>
      <c r="H2239" s="6" t="str">
        <f t="shared" si="69"/>
        <v>Aceptado</v>
      </c>
      <c r="I2239" s="4" t="s">
        <v>1270</v>
      </c>
      <c r="J2239" s="4" t="s">
        <v>16</v>
      </c>
      <c r="K2239" s="4" t="s">
        <v>1659</v>
      </c>
      <c r="L2239" s="7" t="s">
        <v>25</v>
      </c>
      <c r="M2239" s="4">
        <v>3122888</v>
      </c>
      <c r="N2239" s="26" t="s">
        <v>1657</v>
      </c>
      <c r="O2239" s="8">
        <v>43018</v>
      </c>
      <c r="P2239" s="4" t="s">
        <v>15</v>
      </c>
      <c r="Q2239" s="4"/>
    </row>
    <row r="2240" spans="1:17" x14ac:dyDescent="0.25">
      <c r="A2240" s="4">
        <v>1247</v>
      </c>
      <c r="B2240" s="5" t="s">
        <v>23</v>
      </c>
      <c r="C2240" s="4" t="s">
        <v>1652</v>
      </c>
      <c r="D2240" s="4">
        <v>25903</v>
      </c>
      <c r="E2240" s="6">
        <v>8229846.1600000001</v>
      </c>
      <c r="F2240" s="6">
        <v>8229846.1600000001</v>
      </c>
      <c r="G2240" s="6">
        <f t="shared" si="68"/>
        <v>0</v>
      </c>
      <c r="H2240" s="6" t="str">
        <f t="shared" si="69"/>
        <v>Aceptado</v>
      </c>
      <c r="I2240" s="4" t="s">
        <v>1271</v>
      </c>
      <c r="J2240" s="4" t="s">
        <v>16</v>
      </c>
      <c r="K2240" s="4" t="s">
        <v>1659</v>
      </c>
      <c r="L2240" s="7" t="s">
        <v>25</v>
      </c>
      <c r="M2240" s="4">
        <v>3122888</v>
      </c>
      <c r="N2240" s="26" t="s">
        <v>1657</v>
      </c>
      <c r="O2240" s="8">
        <v>43018</v>
      </c>
      <c r="P2240" s="4" t="s">
        <v>15</v>
      </c>
      <c r="Q2240" s="4"/>
    </row>
    <row r="2241" spans="1:17" x14ac:dyDescent="0.25">
      <c r="A2241" s="4">
        <v>1248</v>
      </c>
      <c r="B2241" s="5" t="s">
        <v>23</v>
      </c>
      <c r="C2241" s="4" t="s">
        <v>1652</v>
      </c>
      <c r="D2241" s="4">
        <v>31279</v>
      </c>
      <c r="E2241" s="6">
        <v>8826216.3100000005</v>
      </c>
      <c r="F2241" s="6">
        <v>8826216.3100000005</v>
      </c>
      <c r="G2241" s="6">
        <f t="shared" si="68"/>
        <v>0</v>
      </c>
      <c r="H2241" s="6" t="str">
        <f t="shared" si="69"/>
        <v>Aceptado</v>
      </c>
      <c r="I2241" s="4" t="s">
        <v>1272</v>
      </c>
      <c r="J2241" s="4" t="s">
        <v>16</v>
      </c>
      <c r="K2241" s="4" t="s">
        <v>1659</v>
      </c>
      <c r="L2241" s="7" t="s">
        <v>25</v>
      </c>
      <c r="M2241" s="4">
        <v>3122888</v>
      </c>
      <c r="N2241" s="26" t="s">
        <v>1657</v>
      </c>
      <c r="O2241" s="8">
        <v>43018</v>
      </c>
      <c r="P2241" s="4" t="s">
        <v>15</v>
      </c>
      <c r="Q2241" s="4"/>
    </row>
    <row r="2242" spans="1:17" x14ac:dyDescent="0.25">
      <c r="A2242" s="4">
        <v>1249</v>
      </c>
      <c r="B2242" s="5" t="s">
        <v>23</v>
      </c>
      <c r="C2242" s="4" t="s">
        <v>1652</v>
      </c>
      <c r="D2242" s="4">
        <v>21048</v>
      </c>
      <c r="E2242" s="6">
        <v>3786830.24</v>
      </c>
      <c r="F2242" s="6">
        <v>3786830.24</v>
      </c>
      <c r="G2242" s="6">
        <f t="shared" si="68"/>
        <v>0</v>
      </c>
      <c r="H2242" s="6" t="str">
        <f t="shared" si="69"/>
        <v>Aceptado</v>
      </c>
      <c r="I2242" s="4" t="s">
        <v>1273</v>
      </c>
      <c r="J2242" s="4" t="s">
        <v>16</v>
      </c>
      <c r="K2242" s="4" t="s">
        <v>1659</v>
      </c>
      <c r="L2242" s="7" t="s">
        <v>25</v>
      </c>
      <c r="M2242" s="4">
        <v>3122888</v>
      </c>
      <c r="N2242" s="26" t="s">
        <v>1657</v>
      </c>
      <c r="O2242" s="8">
        <v>43018</v>
      </c>
      <c r="P2242" s="4" t="s">
        <v>15</v>
      </c>
      <c r="Q2242" s="4"/>
    </row>
    <row r="2243" spans="1:17" x14ac:dyDescent="0.25">
      <c r="A2243" s="4">
        <v>1250</v>
      </c>
      <c r="B2243" s="5" t="s">
        <v>23</v>
      </c>
      <c r="C2243" s="4" t="s">
        <v>1652</v>
      </c>
      <c r="D2243" s="4">
        <v>25582</v>
      </c>
      <c r="E2243" s="6">
        <v>3709358.82</v>
      </c>
      <c r="F2243" s="6">
        <v>3709358.82</v>
      </c>
      <c r="G2243" s="6">
        <f t="shared" si="68"/>
        <v>0</v>
      </c>
      <c r="H2243" s="6" t="str">
        <f t="shared" si="69"/>
        <v>Aceptado</v>
      </c>
      <c r="I2243" s="4" t="s">
        <v>1274</v>
      </c>
      <c r="J2243" s="4" t="s">
        <v>16</v>
      </c>
      <c r="K2243" s="4" t="s">
        <v>1659</v>
      </c>
      <c r="L2243" s="7" t="s">
        <v>25</v>
      </c>
      <c r="M2243" s="4">
        <v>3122888</v>
      </c>
      <c r="N2243" s="26" t="s">
        <v>1657</v>
      </c>
      <c r="O2243" s="8">
        <v>43018</v>
      </c>
      <c r="P2243" s="4" t="s">
        <v>15</v>
      </c>
      <c r="Q2243" s="4"/>
    </row>
    <row r="2244" spans="1:17" x14ac:dyDescent="0.25">
      <c r="A2244" s="4">
        <v>1251</v>
      </c>
      <c r="B2244" s="5" t="s">
        <v>23</v>
      </c>
      <c r="C2244" s="4" t="s">
        <v>1652</v>
      </c>
      <c r="D2244" s="4">
        <v>30078</v>
      </c>
      <c r="E2244" s="6">
        <v>4808622.74</v>
      </c>
      <c r="F2244" s="6">
        <v>4333189.3099329257</v>
      </c>
      <c r="G2244" s="6">
        <f t="shared" si="68"/>
        <v>475433.43006707449</v>
      </c>
      <c r="H2244" s="6" t="str">
        <f t="shared" si="69"/>
        <v>Parcial</v>
      </c>
      <c r="I2244" s="4" t="s">
        <v>1275</v>
      </c>
      <c r="J2244" s="4" t="s">
        <v>16</v>
      </c>
      <c r="K2244" s="4" t="s">
        <v>1659</v>
      </c>
      <c r="L2244" s="7" t="s">
        <v>25</v>
      </c>
      <c r="M2244" s="4">
        <v>3122888</v>
      </c>
      <c r="N2244" s="26" t="s">
        <v>1657</v>
      </c>
      <c r="O2244" s="8">
        <v>43018</v>
      </c>
      <c r="P2244" s="4" t="s">
        <v>15</v>
      </c>
      <c r="Q2244" s="4" t="s">
        <v>1658</v>
      </c>
    </row>
    <row r="2245" spans="1:17" x14ac:dyDescent="0.25">
      <c r="A2245" s="4">
        <v>1252</v>
      </c>
      <c r="B2245" s="5" t="s">
        <v>23</v>
      </c>
      <c r="C2245" s="4" t="s">
        <v>1652</v>
      </c>
      <c r="D2245" s="4">
        <v>12472</v>
      </c>
      <c r="E2245" s="6">
        <v>5785349.0999999996</v>
      </c>
      <c r="F2245" s="6">
        <v>5785349.0999999996</v>
      </c>
      <c r="G2245" s="6">
        <f t="shared" si="68"/>
        <v>0</v>
      </c>
      <c r="H2245" s="6" t="str">
        <f t="shared" si="69"/>
        <v>Aceptado</v>
      </c>
      <c r="I2245" s="4" t="s">
        <v>1276</v>
      </c>
      <c r="J2245" s="4" t="s">
        <v>16</v>
      </c>
      <c r="K2245" s="4" t="s">
        <v>1659</v>
      </c>
      <c r="L2245" s="7" t="s">
        <v>25</v>
      </c>
      <c r="M2245" s="4">
        <v>3122888</v>
      </c>
      <c r="N2245" s="26" t="s">
        <v>1657</v>
      </c>
      <c r="O2245" s="8">
        <v>43018</v>
      </c>
      <c r="P2245" s="4" t="s">
        <v>15</v>
      </c>
      <c r="Q2245" s="4"/>
    </row>
    <row r="2246" spans="1:17" x14ac:dyDescent="0.25">
      <c r="A2246" s="4">
        <v>1253</v>
      </c>
      <c r="B2246" s="5" t="s">
        <v>23</v>
      </c>
      <c r="C2246" s="4" t="s">
        <v>1652</v>
      </c>
      <c r="D2246" s="4">
        <v>20218</v>
      </c>
      <c r="E2246" s="6">
        <v>13958824.609999999</v>
      </c>
      <c r="F2246" s="6">
        <v>13958824.609999999</v>
      </c>
      <c r="G2246" s="6">
        <f t="shared" si="68"/>
        <v>0</v>
      </c>
      <c r="H2246" s="6" t="str">
        <f t="shared" si="69"/>
        <v>Aceptado</v>
      </c>
      <c r="I2246" s="4" t="s">
        <v>1277</v>
      </c>
      <c r="J2246" s="4" t="s">
        <v>16</v>
      </c>
      <c r="K2246" s="4" t="s">
        <v>1659</v>
      </c>
      <c r="L2246" s="7" t="s">
        <v>25</v>
      </c>
      <c r="M2246" s="4">
        <v>3122888</v>
      </c>
      <c r="N2246" s="26" t="s">
        <v>1657</v>
      </c>
      <c r="O2246" s="8">
        <v>43018</v>
      </c>
      <c r="P2246" s="4" t="s">
        <v>15</v>
      </c>
      <c r="Q2246" s="4"/>
    </row>
    <row r="2247" spans="1:17" x14ac:dyDescent="0.25">
      <c r="A2247" s="4">
        <v>1254</v>
      </c>
      <c r="B2247" s="5" t="s">
        <v>23</v>
      </c>
      <c r="C2247" s="4" t="s">
        <v>1652</v>
      </c>
      <c r="D2247" s="4">
        <v>25591</v>
      </c>
      <c r="E2247" s="6">
        <v>12853829.279999999</v>
      </c>
      <c r="F2247" s="6">
        <v>12853829.279999999</v>
      </c>
      <c r="G2247" s="6">
        <f t="shared" si="68"/>
        <v>0</v>
      </c>
      <c r="H2247" s="6" t="str">
        <f t="shared" si="69"/>
        <v>Aceptado</v>
      </c>
      <c r="I2247" s="4" t="s">
        <v>1278</v>
      </c>
      <c r="J2247" s="4" t="s">
        <v>16</v>
      </c>
      <c r="K2247" s="4" t="s">
        <v>1659</v>
      </c>
      <c r="L2247" s="7" t="s">
        <v>25</v>
      </c>
      <c r="M2247" s="4">
        <v>3122888</v>
      </c>
      <c r="N2247" s="26" t="s">
        <v>1657</v>
      </c>
      <c r="O2247" s="8">
        <v>43018</v>
      </c>
      <c r="P2247" s="4" t="s">
        <v>15</v>
      </c>
      <c r="Q2247" s="4"/>
    </row>
    <row r="2248" spans="1:17" x14ac:dyDescent="0.25">
      <c r="A2248" s="4">
        <v>1255</v>
      </c>
      <c r="B2248" s="5" t="s">
        <v>23</v>
      </c>
      <c r="C2248" s="4" t="s">
        <v>1652</v>
      </c>
      <c r="D2248" s="4">
        <v>29075</v>
      </c>
      <c r="E2248" s="6">
        <v>4793171.53</v>
      </c>
      <c r="F2248" s="6">
        <v>0</v>
      </c>
      <c r="G2248" s="6">
        <f t="shared" ref="G2248:G2311" si="70">E2248-F2248</f>
        <v>4793171.53</v>
      </c>
      <c r="H2248" s="6" t="str">
        <f t="shared" ref="H2248:H2311" si="71">IF(F2248=E2248,"Aceptado",IF(G2248=E2248,"Rechazado","Parcial"))</f>
        <v>Rechazado</v>
      </c>
      <c r="I2248" s="4" t="s">
        <v>1279</v>
      </c>
      <c r="J2248" s="4" t="s">
        <v>16</v>
      </c>
      <c r="K2248" s="4" t="s">
        <v>1659</v>
      </c>
      <c r="L2248" s="7" t="s">
        <v>25</v>
      </c>
      <c r="M2248" s="4">
        <v>3122888</v>
      </c>
      <c r="N2248" s="26" t="s">
        <v>1657</v>
      </c>
      <c r="O2248" s="8">
        <v>43018</v>
      </c>
      <c r="P2248" s="4" t="s">
        <v>15</v>
      </c>
      <c r="Q2248" s="4" t="s">
        <v>1670</v>
      </c>
    </row>
    <row r="2249" spans="1:17" x14ac:dyDescent="0.25">
      <c r="A2249" s="4">
        <v>1256</v>
      </c>
      <c r="B2249" s="5" t="s">
        <v>23</v>
      </c>
      <c r="C2249" s="4" t="s">
        <v>1652</v>
      </c>
      <c r="D2249" s="4">
        <v>23439</v>
      </c>
      <c r="E2249" s="6">
        <v>12654156.98</v>
      </c>
      <c r="F2249" s="6">
        <v>12654156.98</v>
      </c>
      <c r="G2249" s="6">
        <f t="shared" si="70"/>
        <v>0</v>
      </c>
      <c r="H2249" s="6" t="str">
        <f t="shared" si="71"/>
        <v>Aceptado</v>
      </c>
      <c r="I2249" s="4" t="s">
        <v>1280</v>
      </c>
      <c r="J2249" s="4" t="s">
        <v>16</v>
      </c>
      <c r="K2249" s="4" t="s">
        <v>1659</v>
      </c>
      <c r="L2249" s="7" t="s">
        <v>25</v>
      </c>
      <c r="M2249" s="4">
        <v>3122888</v>
      </c>
      <c r="N2249" s="26" t="s">
        <v>1657</v>
      </c>
      <c r="O2249" s="8">
        <v>43018</v>
      </c>
      <c r="P2249" s="4" t="s">
        <v>15</v>
      </c>
      <c r="Q2249" s="4"/>
    </row>
    <row r="2250" spans="1:17" x14ac:dyDescent="0.25">
      <c r="A2250" s="4">
        <v>1257</v>
      </c>
      <c r="B2250" s="5" t="s">
        <v>23</v>
      </c>
      <c r="C2250" s="4" t="s">
        <v>1652</v>
      </c>
      <c r="D2250" s="4">
        <v>18452</v>
      </c>
      <c r="E2250" s="6">
        <v>7648037.7400000002</v>
      </c>
      <c r="F2250" s="6">
        <v>7648037.7400000002</v>
      </c>
      <c r="G2250" s="6">
        <f t="shared" si="70"/>
        <v>0</v>
      </c>
      <c r="H2250" s="6" t="str">
        <f t="shared" si="71"/>
        <v>Aceptado</v>
      </c>
      <c r="I2250" s="4" t="s">
        <v>1281</v>
      </c>
      <c r="J2250" s="4" t="s">
        <v>16</v>
      </c>
      <c r="K2250" s="4" t="s">
        <v>1659</v>
      </c>
      <c r="L2250" s="7" t="s">
        <v>25</v>
      </c>
      <c r="M2250" s="4">
        <v>3122888</v>
      </c>
      <c r="N2250" s="26" t="s">
        <v>1657</v>
      </c>
      <c r="O2250" s="8">
        <v>43018</v>
      </c>
      <c r="P2250" s="4" t="s">
        <v>15</v>
      </c>
      <c r="Q2250" s="4"/>
    </row>
    <row r="2251" spans="1:17" x14ac:dyDescent="0.25">
      <c r="A2251" s="4">
        <v>1258</v>
      </c>
      <c r="B2251" s="5" t="s">
        <v>23</v>
      </c>
      <c r="C2251" s="4" t="s">
        <v>1652</v>
      </c>
      <c r="D2251" s="4">
        <v>30761</v>
      </c>
      <c r="E2251" s="6">
        <v>6224441.6600000001</v>
      </c>
      <c r="F2251" s="6">
        <v>6124403.9514078926</v>
      </c>
      <c r="G2251" s="6">
        <f t="shared" si="70"/>
        <v>100037.70859210752</v>
      </c>
      <c r="H2251" s="6" t="str">
        <f t="shared" si="71"/>
        <v>Parcial</v>
      </c>
      <c r="I2251" s="4" t="s">
        <v>1282</v>
      </c>
      <c r="J2251" s="4" t="s">
        <v>16</v>
      </c>
      <c r="K2251" s="4" t="s">
        <v>1659</v>
      </c>
      <c r="L2251" s="7" t="s">
        <v>25</v>
      </c>
      <c r="M2251" s="4">
        <v>3122888</v>
      </c>
      <c r="N2251" s="26" t="s">
        <v>1657</v>
      </c>
      <c r="O2251" s="8">
        <v>43018</v>
      </c>
      <c r="P2251" s="4" t="s">
        <v>15</v>
      </c>
      <c r="Q2251" s="4" t="s">
        <v>1658</v>
      </c>
    </row>
    <row r="2252" spans="1:17" x14ac:dyDescent="0.25">
      <c r="A2252" s="4">
        <v>1259</v>
      </c>
      <c r="B2252" s="5" t="s">
        <v>23</v>
      </c>
      <c r="C2252" s="4" t="s">
        <v>1652</v>
      </c>
      <c r="D2252" s="4">
        <v>12117</v>
      </c>
      <c r="E2252" s="6">
        <v>1570956.88</v>
      </c>
      <c r="F2252" s="6">
        <v>1570956.88</v>
      </c>
      <c r="G2252" s="6">
        <f t="shared" si="70"/>
        <v>0</v>
      </c>
      <c r="H2252" s="6" t="str">
        <f t="shared" si="71"/>
        <v>Aceptado</v>
      </c>
      <c r="I2252" s="4" t="s">
        <v>1283</v>
      </c>
      <c r="J2252" s="4" t="s">
        <v>16</v>
      </c>
      <c r="K2252" s="4" t="s">
        <v>1659</v>
      </c>
      <c r="L2252" s="7" t="s">
        <v>25</v>
      </c>
      <c r="M2252" s="4">
        <v>3122888</v>
      </c>
      <c r="N2252" s="26" t="s">
        <v>1657</v>
      </c>
      <c r="O2252" s="8">
        <v>43018</v>
      </c>
      <c r="P2252" s="4" t="s">
        <v>15</v>
      </c>
      <c r="Q2252" s="4"/>
    </row>
    <row r="2253" spans="1:17" x14ac:dyDescent="0.25">
      <c r="A2253" s="4">
        <v>1260</v>
      </c>
      <c r="B2253" s="5" t="s">
        <v>23</v>
      </c>
      <c r="C2253" s="4" t="s">
        <v>1652</v>
      </c>
      <c r="D2253" s="4">
        <v>25972</v>
      </c>
      <c r="E2253" s="6">
        <v>2558496.4700000002</v>
      </c>
      <c r="F2253" s="6">
        <v>2558496.4700000002</v>
      </c>
      <c r="G2253" s="6">
        <f t="shared" si="70"/>
        <v>0</v>
      </c>
      <c r="H2253" s="6" t="str">
        <f t="shared" si="71"/>
        <v>Aceptado</v>
      </c>
      <c r="I2253" s="4" t="s">
        <v>1284</v>
      </c>
      <c r="J2253" s="4" t="s">
        <v>16</v>
      </c>
      <c r="K2253" s="4" t="s">
        <v>1659</v>
      </c>
      <c r="L2253" s="7" t="s">
        <v>25</v>
      </c>
      <c r="M2253" s="4">
        <v>3122888</v>
      </c>
      <c r="N2253" s="26" t="s">
        <v>1657</v>
      </c>
      <c r="O2253" s="8">
        <v>43018</v>
      </c>
      <c r="P2253" s="4" t="s">
        <v>15</v>
      </c>
      <c r="Q2253" s="4"/>
    </row>
    <row r="2254" spans="1:17" x14ac:dyDescent="0.25">
      <c r="A2254" s="4">
        <v>1261</v>
      </c>
      <c r="B2254" s="5" t="s">
        <v>23</v>
      </c>
      <c r="C2254" s="4" t="s">
        <v>1652</v>
      </c>
      <c r="D2254" s="4">
        <v>16233</v>
      </c>
      <c r="E2254" s="6">
        <v>1545578.49</v>
      </c>
      <c r="F2254" s="6">
        <v>1545578.49</v>
      </c>
      <c r="G2254" s="6">
        <f t="shared" si="70"/>
        <v>0</v>
      </c>
      <c r="H2254" s="6" t="str">
        <f t="shared" si="71"/>
        <v>Aceptado</v>
      </c>
      <c r="I2254" s="4" t="s">
        <v>1285</v>
      </c>
      <c r="J2254" s="4" t="s">
        <v>16</v>
      </c>
      <c r="K2254" s="4" t="s">
        <v>1659</v>
      </c>
      <c r="L2254" s="7" t="s">
        <v>25</v>
      </c>
      <c r="M2254" s="4">
        <v>3122888</v>
      </c>
      <c r="N2254" s="26" t="s">
        <v>1657</v>
      </c>
      <c r="O2254" s="8">
        <v>43018</v>
      </c>
      <c r="P2254" s="4" t="s">
        <v>15</v>
      </c>
      <c r="Q2254" s="4"/>
    </row>
    <row r="2255" spans="1:17" x14ac:dyDescent="0.25">
      <c r="A2255" s="4">
        <v>1262</v>
      </c>
      <c r="B2255" s="5" t="s">
        <v>23</v>
      </c>
      <c r="C2255" s="4" t="s">
        <v>1652</v>
      </c>
      <c r="D2255" s="4">
        <v>21159</v>
      </c>
      <c r="E2255" s="6">
        <v>3062199.41</v>
      </c>
      <c r="F2255" s="6">
        <v>3062199.41</v>
      </c>
      <c r="G2255" s="6">
        <f t="shared" si="70"/>
        <v>0</v>
      </c>
      <c r="H2255" s="6" t="str">
        <f t="shared" si="71"/>
        <v>Aceptado</v>
      </c>
      <c r="I2255" s="4" t="s">
        <v>1286</v>
      </c>
      <c r="J2255" s="4" t="s">
        <v>16</v>
      </c>
      <c r="K2255" s="4" t="s">
        <v>1659</v>
      </c>
      <c r="L2255" s="7" t="s">
        <v>25</v>
      </c>
      <c r="M2255" s="4">
        <v>3122888</v>
      </c>
      <c r="N2255" s="26" t="s">
        <v>1657</v>
      </c>
      <c r="O2255" s="8">
        <v>43018</v>
      </c>
      <c r="P2255" s="4" t="s">
        <v>15</v>
      </c>
      <c r="Q2255" s="4"/>
    </row>
    <row r="2256" spans="1:17" x14ac:dyDescent="0.25">
      <c r="A2256" s="4">
        <v>1263</v>
      </c>
      <c r="B2256" s="5" t="s">
        <v>23</v>
      </c>
      <c r="C2256" s="4" t="s">
        <v>1652</v>
      </c>
      <c r="D2256" s="4">
        <v>15561</v>
      </c>
      <c r="E2256" s="6">
        <v>3708044.39</v>
      </c>
      <c r="F2256" s="6">
        <v>3708044.39</v>
      </c>
      <c r="G2256" s="6">
        <f t="shared" si="70"/>
        <v>0</v>
      </c>
      <c r="H2256" s="6" t="str">
        <f t="shared" si="71"/>
        <v>Aceptado</v>
      </c>
      <c r="I2256" s="4" t="s">
        <v>1287</v>
      </c>
      <c r="J2256" s="4" t="s">
        <v>16</v>
      </c>
      <c r="K2256" s="4" t="s">
        <v>1659</v>
      </c>
      <c r="L2256" s="7" t="s">
        <v>25</v>
      </c>
      <c r="M2256" s="4">
        <v>3122888</v>
      </c>
      <c r="N2256" s="26" t="s">
        <v>1657</v>
      </c>
      <c r="O2256" s="8">
        <v>43018</v>
      </c>
      <c r="P2256" s="4" t="s">
        <v>15</v>
      </c>
      <c r="Q2256" s="4"/>
    </row>
    <row r="2257" spans="1:17" x14ac:dyDescent="0.25">
      <c r="A2257" s="4">
        <v>1264</v>
      </c>
      <c r="B2257" s="5" t="s">
        <v>23</v>
      </c>
      <c r="C2257" s="4" t="s">
        <v>1652</v>
      </c>
      <c r="D2257" s="4">
        <v>20398</v>
      </c>
      <c r="E2257" s="6">
        <v>1865424.56</v>
      </c>
      <c r="F2257" s="6">
        <v>1865424.56</v>
      </c>
      <c r="G2257" s="6">
        <f t="shared" si="70"/>
        <v>0</v>
      </c>
      <c r="H2257" s="6" t="str">
        <f t="shared" si="71"/>
        <v>Aceptado</v>
      </c>
      <c r="I2257" s="4" t="s">
        <v>1288</v>
      </c>
      <c r="J2257" s="4" t="s">
        <v>16</v>
      </c>
      <c r="K2257" s="4" t="s">
        <v>1659</v>
      </c>
      <c r="L2257" s="7" t="s">
        <v>25</v>
      </c>
      <c r="M2257" s="4">
        <v>3122888</v>
      </c>
      <c r="N2257" s="26" t="s">
        <v>1657</v>
      </c>
      <c r="O2257" s="8">
        <v>43018</v>
      </c>
      <c r="P2257" s="4" t="s">
        <v>15</v>
      </c>
      <c r="Q2257" s="4"/>
    </row>
    <row r="2258" spans="1:17" x14ac:dyDescent="0.25">
      <c r="A2258" s="4">
        <v>1265</v>
      </c>
      <c r="B2258" s="5" t="s">
        <v>23</v>
      </c>
      <c r="C2258" s="4" t="s">
        <v>1652</v>
      </c>
      <c r="D2258" s="4">
        <v>10609</v>
      </c>
      <c r="E2258" s="6">
        <v>2919644.84</v>
      </c>
      <c r="F2258" s="6">
        <v>2919644.84</v>
      </c>
      <c r="G2258" s="6">
        <f t="shared" si="70"/>
        <v>0</v>
      </c>
      <c r="H2258" s="6" t="str">
        <f t="shared" si="71"/>
        <v>Aceptado</v>
      </c>
      <c r="I2258" s="4" t="s">
        <v>1289</v>
      </c>
      <c r="J2258" s="4" t="s">
        <v>16</v>
      </c>
      <c r="K2258" s="4" t="s">
        <v>1659</v>
      </c>
      <c r="L2258" s="7" t="s">
        <v>25</v>
      </c>
      <c r="M2258" s="4">
        <v>3122888</v>
      </c>
      <c r="N2258" s="26" t="s">
        <v>1657</v>
      </c>
      <c r="O2258" s="8">
        <v>43018</v>
      </c>
      <c r="P2258" s="4" t="s">
        <v>15</v>
      </c>
      <c r="Q2258" s="4"/>
    </row>
    <row r="2259" spans="1:17" x14ac:dyDescent="0.25">
      <c r="A2259" s="4">
        <v>1266</v>
      </c>
      <c r="B2259" s="5" t="s">
        <v>23</v>
      </c>
      <c r="C2259" s="4" t="s">
        <v>1652</v>
      </c>
      <c r="D2259" s="4">
        <v>30884</v>
      </c>
      <c r="E2259" s="6">
        <v>13526495.970000001</v>
      </c>
      <c r="F2259" s="6">
        <v>13526495.970000001</v>
      </c>
      <c r="G2259" s="6">
        <f t="shared" si="70"/>
        <v>0</v>
      </c>
      <c r="H2259" s="6" t="str">
        <f t="shared" si="71"/>
        <v>Aceptado</v>
      </c>
      <c r="I2259" s="4" t="s">
        <v>1290</v>
      </c>
      <c r="J2259" s="4" t="s">
        <v>16</v>
      </c>
      <c r="K2259" s="4" t="s">
        <v>1659</v>
      </c>
      <c r="L2259" s="7" t="s">
        <v>25</v>
      </c>
      <c r="M2259" s="4">
        <v>3122888</v>
      </c>
      <c r="N2259" s="26" t="s">
        <v>1657</v>
      </c>
      <c r="O2259" s="8">
        <v>43018</v>
      </c>
      <c r="P2259" s="4" t="s">
        <v>15</v>
      </c>
      <c r="Q2259" s="4"/>
    </row>
    <row r="2260" spans="1:17" x14ac:dyDescent="0.25">
      <c r="A2260" s="4">
        <v>1267</v>
      </c>
      <c r="B2260" s="5" t="s">
        <v>23</v>
      </c>
      <c r="C2260" s="4" t="s">
        <v>1652</v>
      </c>
      <c r="D2260" s="4">
        <v>22748</v>
      </c>
      <c r="E2260" s="6">
        <v>6481335.0300000003</v>
      </c>
      <c r="F2260" s="6">
        <v>6481335.0300000003</v>
      </c>
      <c r="G2260" s="6">
        <f t="shared" si="70"/>
        <v>0</v>
      </c>
      <c r="H2260" s="6" t="str">
        <f t="shared" si="71"/>
        <v>Aceptado</v>
      </c>
      <c r="I2260" s="4" t="s">
        <v>1291</v>
      </c>
      <c r="J2260" s="4" t="s">
        <v>16</v>
      </c>
      <c r="K2260" s="4" t="s">
        <v>1659</v>
      </c>
      <c r="L2260" s="7" t="s">
        <v>25</v>
      </c>
      <c r="M2260" s="4">
        <v>3122888</v>
      </c>
      <c r="N2260" s="26" t="s">
        <v>1657</v>
      </c>
      <c r="O2260" s="8">
        <v>43018</v>
      </c>
      <c r="P2260" s="4" t="s">
        <v>15</v>
      </c>
      <c r="Q2260" s="4"/>
    </row>
    <row r="2261" spans="1:17" x14ac:dyDescent="0.25">
      <c r="A2261" s="4">
        <v>1268</v>
      </c>
      <c r="B2261" s="5" t="s">
        <v>23</v>
      </c>
      <c r="C2261" s="4" t="s">
        <v>1652</v>
      </c>
      <c r="D2261" s="4">
        <v>24691</v>
      </c>
      <c r="E2261" s="6">
        <v>1021722.05</v>
      </c>
      <c r="F2261" s="6">
        <v>1009745.0321358379</v>
      </c>
      <c r="G2261" s="6">
        <f t="shared" si="70"/>
        <v>11977.017864162102</v>
      </c>
      <c r="H2261" s="6" t="str">
        <f t="shared" si="71"/>
        <v>Parcial</v>
      </c>
      <c r="I2261" s="4" t="s">
        <v>1292</v>
      </c>
      <c r="J2261" s="4" t="s">
        <v>16</v>
      </c>
      <c r="K2261" s="4" t="s">
        <v>1659</v>
      </c>
      <c r="L2261" s="7" t="s">
        <v>25</v>
      </c>
      <c r="M2261" s="4">
        <v>3122888</v>
      </c>
      <c r="N2261" s="26" t="s">
        <v>1657</v>
      </c>
      <c r="O2261" s="8">
        <v>43018</v>
      </c>
      <c r="P2261" s="4" t="s">
        <v>15</v>
      </c>
      <c r="Q2261" s="4" t="s">
        <v>1658</v>
      </c>
    </row>
    <row r="2262" spans="1:17" x14ac:dyDescent="0.25">
      <c r="A2262" s="4">
        <v>1269</v>
      </c>
      <c r="B2262" s="5" t="s">
        <v>23</v>
      </c>
      <c r="C2262" s="4" t="s">
        <v>1652</v>
      </c>
      <c r="D2262" s="4">
        <v>13404</v>
      </c>
      <c r="E2262" s="6">
        <v>887664.79</v>
      </c>
      <c r="F2262" s="6">
        <v>887664.79</v>
      </c>
      <c r="G2262" s="6">
        <f t="shared" si="70"/>
        <v>0</v>
      </c>
      <c r="H2262" s="6" t="str">
        <f t="shared" si="71"/>
        <v>Aceptado</v>
      </c>
      <c r="I2262" s="4" t="s">
        <v>1293</v>
      </c>
      <c r="J2262" s="4" t="s">
        <v>16</v>
      </c>
      <c r="K2262" s="4" t="s">
        <v>1659</v>
      </c>
      <c r="L2262" s="7" t="s">
        <v>25</v>
      </c>
      <c r="M2262" s="4">
        <v>3122888</v>
      </c>
      <c r="N2262" s="26" t="s">
        <v>1657</v>
      </c>
      <c r="O2262" s="8">
        <v>43018</v>
      </c>
      <c r="P2262" s="4" t="s">
        <v>15</v>
      </c>
      <c r="Q2262" s="4"/>
    </row>
    <row r="2263" spans="1:17" x14ac:dyDescent="0.25">
      <c r="A2263" s="4">
        <v>1270</v>
      </c>
      <c r="B2263" s="5" t="s">
        <v>23</v>
      </c>
      <c r="C2263" s="4" t="s">
        <v>1652</v>
      </c>
      <c r="D2263" s="4">
        <v>16870</v>
      </c>
      <c r="E2263" s="6">
        <v>1604341.89</v>
      </c>
      <c r="F2263" s="6">
        <v>1604341.89</v>
      </c>
      <c r="G2263" s="6">
        <f t="shared" si="70"/>
        <v>0</v>
      </c>
      <c r="H2263" s="6" t="str">
        <f t="shared" si="71"/>
        <v>Aceptado</v>
      </c>
      <c r="I2263" s="4" t="s">
        <v>1294</v>
      </c>
      <c r="J2263" s="4" t="s">
        <v>16</v>
      </c>
      <c r="K2263" s="4" t="s">
        <v>1659</v>
      </c>
      <c r="L2263" s="7" t="s">
        <v>25</v>
      </c>
      <c r="M2263" s="4">
        <v>3122888</v>
      </c>
      <c r="N2263" s="26" t="s">
        <v>1657</v>
      </c>
      <c r="O2263" s="8">
        <v>43018</v>
      </c>
      <c r="P2263" s="4" t="s">
        <v>15</v>
      </c>
      <c r="Q2263" s="4"/>
    </row>
    <row r="2264" spans="1:17" x14ac:dyDescent="0.25">
      <c r="A2264" s="4">
        <v>1271</v>
      </c>
      <c r="B2264" s="5" t="s">
        <v>23</v>
      </c>
      <c r="C2264" s="4" t="s">
        <v>1652</v>
      </c>
      <c r="D2264" s="4">
        <v>22964</v>
      </c>
      <c r="E2264" s="6">
        <v>1561099.9</v>
      </c>
      <c r="F2264" s="6">
        <v>1561099.9</v>
      </c>
      <c r="G2264" s="6">
        <f t="shared" si="70"/>
        <v>0</v>
      </c>
      <c r="H2264" s="6" t="str">
        <f t="shared" si="71"/>
        <v>Aceptado</v>
      </c>
      <c r="I2264" s="4" t="s">
        <v>1295</v>
      </c>
      <c r="J2264" s="4" t="s">
        <v>16</v>
      </c>
      <c r="K2264" s="4" t="s">
        <v>1659</v>
      </c>
      <c r="L2264" s="7" t="s">
        <v>25</v>
      </c>
      <c r="M2264" s="4">
        <v>3122888</v>
      </c>
      <c r="N2264" s="26" t="s">
        <v>1657</v>
      </c>
      <c r="O2264" s="8">
        <v>43018</v>
      </c>
      <c r="P2264" s="4" t="s">
        <v>15</v>
      </c>
      <c r="Q2264" s="4"/>
    </row>
    <row r="2265" spans="1:17" x14ac:dyDescent="0.25">
      <c r="A2265" s="4">
        <v>1272</v>
      </c>
      <c r="B2265" s="5" t="s">
        <v>23</v>
      </c>
      <c r="C2265" s="4" t="s">
        <v>1652</v>
      </c>
      <c r="D2265" s="4">
        <v>24119</v>
      </c>
      <c r="E2265" s="6">
        <v>8080253.0499999998</v>
      </c>
      <c r="F2265" s="6">
        <v>8080253.0499999998</v>
      </c>
      <c r="G2265" s="6">
        <f t="shared" si="70"/>
        <v>0</v>
      </c>
      <c r="H2265" s="6" t="str">
        <f t="shared" si="71"/>
        <v>Aceptado</v>
      </c>
      <c r="I2265" s="4" t="s">
        <v>1296</v>
      </c>
      <c r="J2265" s="4" t="s">
        <v>16</v>
      </c>
      <c r="K2265" s="4" t="s">
        <v>1659</v>
      </c>
      <c r="L2265" s="7" t="s">
        <v>25</v>
      </c>
      <c r="M2265" s="4">
        <v>3122888</v>
      </c>
      <c r="N2265" s="26" t="s">
        <v>1657</v>
      </c>
      <c r="O2265" s="8">
        <v>43018</v>
      </c>
      <c r="P2265" s="4" t="s">
        <v>15</v>
      </c>
      <c r="Q2265" s="4"/>
    </row>
    <row r="2266" spans="1:17" x14ac:dyDescent="0.25">
      <c r="A2266" s="4">
        <v>1273</v>
      </c>
      <c r="B2266" s="5" t="s">
        <v>23</v>
      </c>
      <c r="C2266" s="4" t="s">
        <v>1652</v>
      </c>
      <c r="D2266" s="4">
        <v>21175</v>
      </c>
      <c r="E2266" s="6">
        <v>211973.75</v>
      </c>
      <c r="F2266" s="6">
        <v>0</v>
      </c>
      <c r="G2266" s="6">
        <f t="shared" si="70"/>
        <v>211973.75</v>
      </c>
      <c r="H2266" s="6" t="str">
        <f t="shared" si="71"/>
        <v>Rechazado</v>
      </c>
      <c r="I2266" s="4" t="s">
        <v>1297</v>
      </c>
      <c r="J2266" s="4" t="s">
        <v>16</v>
      </c>
      <c r="K2266" s="4" t="s">
        <v>1659</v>
      </c>
      <c r="L2266" s="7" t="s">
        <v>25</v>
      </c>
      <c r="M2266" s="4">
        <v>3122888</v>
      </c>
      <c r="N2266" s="26" t="s">
        <v>1657</v>
      </c>
      <c r="O2266" s="8">
        <v>43018</v>
      </c>
      <c r="P2266" s="4" t="s">
        <v>15</v>
      </c>
      <c r="Q2266" s="4" t="s">
        <v>1668</v>
      </c>
    </row>
    <row r="2267" spans="1:17" x14ac:dyDescent="0.25">
      <c r="A2267" s="4">
        <v>1274</v>
      </c>
      <c r="B2267" s="5" t="s">
        <v>23</v>
      </c>
      <c r="C2267" s="4" t="s">
        <v>1652</v>
      </c>
      <c r="D2267" s="4">
        <v>25641</v>
      </c>
      <c r="E2267" s="6">
        <v>6027889.4900000002</v>
      </c>
      <c r="F2267" s="6">
        <v>6027889.4900000002</v>
      </c>
      <c r="G2267" s="6">
        <f t="shared" si="70"/>
        <v>0</v>
      </c>
      <c r="H2267" s="6" t="str">
        <f t="shared" si="71"/>
        <v>Aceptado</v>
      </c>
      <c r="I2267" s="4" t="s">
        <v>1298</v>
      </c>
      <c r="J2267" s="4" t="s">
        <v>16</v>
      </c>
      <c r="K2267" s="4" t="s">
        <v>1659</v>
      </c>
      <c r="L2267" s="7" t="s">
        <v>25</v>
      </c>
      <c r="M2267" s="4">
        <v>3122888</v>
      </c>
      <c r="N2267" s="26" t="s">
        <v>1657</v>
      </c>
      <c r="O2267" s="8">
        <v>43018</v>
      </c>
      <c r="P2267" s="4" t="s">
        <v>15</v>
      </c>
      <c r="Q2267" s="4"/>
    </row>
    <row r="2268" spans="1:17" x14ac:dyDescent="0.25">
      <c r="A2268" s="4">
        <v>1275</v>
      </c>
      <c r="B2268" s="5" t="s">
        <v>23</v>
      </c>
      <c r="C2268" s="4" t="s">
        <v>1652</v>
      </c>
      <c r="D2268" s="4">
        <v>11272</v>
      </c>
      <c r="E2268" s="6">
        <v>5357615.5199999996</v>
      </c>
      <c r="F2268" s="6">
        <v>5357615.5199999996</v>
      </c>
      <c r="G2268" s="6">
        <f t="shared" si="70"/>
        <v>0</v>
      </c>
      <c r="H2268" s="6" t="str">
        <f t="shared" si="71"/>
        <v>Aceptado</v>
      </c>
      <c r="I2268" s="4" t="s">
        <v>1299</v>
      </c>
      <c r="J2268" s="4" t="s">
        <v>16</v>
      </c>
      <c r="K2268" s="4" t="s">
        <v>1659</v>
      </c>
      <c r="L2268" s="7" t="s">
        <v>25</v>
      </c>
      <c r="M2268" s="4">
        <v>3122888</v>
      </c>
      <c r="N2268" s="26" t="s">
        <v>1657</v>
      </c>
      <c r="O2268" s="8">
        <v>43018</v>
      </c>
      <c r="P2268" s="4" t="s">
        <v>15</v>
      </c>
      <c r="Q2268" s="4"/>
    </row>
    <row r="2269" spans="1:17" x14ac:dyDescent="0.25">
      <c r="A2269" s="4">
        <v>1276</v>
      </c>
      <c r="B2269" s="5" t="s">
        <v>23</v>
      </c>
      <c r="C2269" s="4" t="s">
        <v>1652</v>
      </c>
      <c r="D2269" s="4">
        <v>18187</v>
      </c>
      <c r="E2269" s="6">
        <v>6606789.1900000004</v>
      </c>
      <c r="F2269" s="6">
        <v>6606789.1900000004</v>
      </c>
      <c r="G2269" s="6">
        <f t="shared" si="70"/>
        <v>0</v>
      </c>
      <c r="H2269" s="6" t="str">
        <f t="shared" si="71"/>
        <v>Aceptado</v>
      </c>
      <c r="I2269" s="4" t="s">
        <v>1300</v>
      </c>
      <c r="J2269" s="4" t="s">
        <v>16</v>
      </c>
      <c r="K2269" s="4" t="s">
        <v>1659</v>
      </c>
      <c r="L2269" s="7" t="s">
        <v>25</v>
      </c>
      <c r="M2269" s="4">
        <v>3122888</v>
      </c>
      <c r="N2269" s="26" t="s">
        <v>1657</v>
      </c>
      <c r="O2269" s="8">
        <v>43018</v>
      </c>
      <c r="P2269" s="4" t="s">
        <v>15</v>
      </c>
      <c r="Q2269" s="4"/>
    </row>
    <row r="2270" spans="1:17" x14ac:dyDescent="0.25">
      <c r="A2270" s="4">
        <v>1277</v>
      </c>
      <c r="B2270" s="5" t="s">
        <v>23</v>
      </c>
      <c r="C2270" s="4" t="s">
        <v>1652</v>
      </c>
      <c r="D2270" s="4">
        <v>18538</v>
      </c>
      <c r="E2270" s="6">
        <v>8872093.7300000004</v>
      </c>
      <c r="F2270" s="6">
        <v>8872093.7300000004</v>
      </c>
      <c r="G2270" s="6">
        <f t="shared" si="70"/>
        <v>0</v>
      </c>
      <c r="H2270" s="6" t="str">
        <f t="shared" si="71"/>
        <v>Aceptado</v>
      </c>
      <c r="I2270" s="4" t="s">
        <v>1301</v>
      </c>
      <c r="J2270" s="4" t="s">
        <v>16</v>
      </c>
      <c r="K2270" s="4" t="s">
        <v>1659</v>
      </c>
      <c r="L2270" s="7" t="s">
        <v>25</v>
      </c>
      <c r="M2270" s="4">
        <v>3122888</v>
      </c>
      <c r="N2270" s="26" t="s">
        <v>1657</v>
      </c>
      <c r="O2270" s="8">
        <v>43018</v>
      </c>
      <c r="P2270" s="4" t="s">
        <v>15</v>
      </c>
      <c r="Q2270" s="4"/>
    </row>
    <row r="2271" spans="1:17" x14ac:dyDescent="0.25">
      <c r="A2271" s="4">
        <v>1278</v>
      </c>
      <c r="B2271" s="5" t="s">
        <v>23</v>
      </c>
      <c r="C2271" s="4" t="s">
        <v>1652</v>
      </c>
      <c r="D2271" s="4">
        <v>9461</v>
      </c>
      <c r="E2271" s="6">
        <v>1353858.47</v>
      </c>
      <c r="F2271" s="6">
        <v>1353858.47</v>
      </c>
      <c r="G2271" s="6">
        <f t="shared" si="70"/>
        <v>0</v>
      </c>
      <c r="H2271" s="6" t="str">
        <f t="shared" si="71"/>
        <v>Aceptado</v>
      </c>
      <c r="I2271" s="4" t="s">
        <v>1302</v>
      </c>
      <c r="J2271" s="4" t="s">
        <v>16</v>
      </c>
      <c r="K2271" s="4" t="s">
        <v>1659</v>
      </c>
      <c r="L2271" s="7" t="s">
        <v>25</v>
      </c>
      <c r="M2271" s="4">
        <v>3122888</v>
      </c>
      <c r="N2271" s="26" t="s">
        <v>1657</v>
      </c>
      <c r="O2271" s="8">
        <v>43018</v>
      </c>
      <c r="P2271" s="4" t="s">
        <v>15</v>
      </c>
      <c r="Q2271" s="4"/>
    </row>
    <row r="2272" spans="1:17" x14ac:dyDescent="0.25">
      <c r="A2272" s="4">
        <v>1279</v>
      </c>
      <c r="B2272" s="5" t="s">
        <v>23</v>
      </c>
      <c r="C2272" s="4" t="s">
        <v>1652</v>
      </c>
      <c r="D2272" s="4">
        <v>22740</v>
      </c>
      <c r="E2272" s="6">
        <v>4304111.2699999996</v>
      </c>
      <c r="F2272" s="6">
        <v>3920943.1739698611</v>
      </c>
      <c r="G2272" s="6">
        <f t="shared" si="70"/>
        <v>383168.09603013843</v>
      </c>
      <c r="H2272" s="6" t="str">
        <f t="shared" si="71"/>
        <v>Parcial</v>
      </c>
      <c r="I2272" s="4" t="s">
        <v>1303</v>
      </c>
      <c r="J2272" s="4" t="s">
        <v>16</v>
      </c>
      <c r="K2272" s="4" t="s">
        <v>1659</v>
      </c>
      <c r="L2272" s="7" t="s">
        <v>25</v>
      </c>
      <c r="M2272" s="4">
        <v>3122888</v>
      </c>
      <c r="N2272" s="26" t="s">
        <v>1657</v>
      </c>
      <c r="O2272" s="8">
        <v>43018</v>
      </c>
      <c r="P2272" s="4" t="s">
        <v>15</v>
      </c>
      <c r="Q2272" s="4" t="s">
        <v>1658</v>
      </c>
    </row>
    <row r="2273" spans="1:17" x14ac:dyDescent="0.25">
      <c r="A2273" s="4">
        <v>1280</v>
      </c>
      <c r="B2273" s="5" t="s">
        <v>23</v>
      </c>
      <c r="C2273" s="4" t="s">
        <v>1652</v>
      </c>
      <c r="D2273" s="4">
        <v>12556</v>
      </c>
      <c r="E2273" s="6">
        <v>1440483.62</v>
      </c>
      <c r="F2273" s="6">
        <v>1440483.62</v>
      </c>
      <c r="G2273" s="6">
        <f t="shared" si="70"/>
        <v>0</v>
      </c>
      <c r="H2273" s="6" t="str">
        <f t="shared" si="71"/>
        <v>Aceptado</v>
      </c>
      <c r="I2273" s="4" t="s">
        <v>1304</v>
      </c>
      <c r="J2273" s="4" t="s">
        <v>16</v>
      </c>
      <c r="K2273" s="4" t="s">
        <v>1659</v>
      </c>
      <c r="L2273" s="7" t="s">
        <v>25</v>
      </c>
      <c r="M2273" s="4">
        <v>3122888</v>
      </c>
      <c r="N2273" s="26" t="s">
        <v>1657</v>
      </c>
      <c r="O2273" s="8">
        <v>43018</v>
      </c>
      <c r="P2273" s="4" t="s">
        <v>15</v>
      </c>
      <c r="Q2273" s="4"/>
    </row>
    <row r="2274" spans="1:17" x14ac:dyDescent="0.25">
      <c r="A2274" s="4">
        <v>1281</v>
      </c>
      <c r="B2274" s="5" t="s">
        <v>23</v>
      </c>
      <c r="C2274" s="4" t="s">
        <v>1652</v>
      </c>
      <c r="D2274" s="4">
        <v>18345</v>
      </c>
      <c r="E2274" s="6">
        <v>3721566.65</v>
      </c>
      <c r="F2274" s="6">
        <v>3721566.65</v>
      </c>
      <c r="G2274" s="6">
        <f t="shared" si="70"/>
        <v>0</v>
      </c>
      <c r="H2274" s="6" t="str">
        <f t="shared" si="71"/>
        <v>Aceptado</v>
      </c>
      <c r="I2274" s="4" t="s">
        <v>1305</v>
      </c>
      <c r="J2274" s="4" t="s">
        <v>16</v>
      </c>
      <c r="K2274" s="4" t="s">
        <v>1659</v>
      </c>
      <c r="L2274" s="7" t="s">
        <v>25</v>
      </c>
      <c r="M2274" s="4">
        <v>3122888</v>
      </c>
      <c r="N2274" s="26" t="s">
        <v>1657</v>
      </c>
      <c r="O2274" s="8">
        <v>43018</v>
      </c>
      <c r="P2274" s="4" t="s">
        <v>15</v>
      </c>
      <c r="Q2274" s="4"/>
    </row>
    <row r="2275" spans="1:17" x14ac:dyDescent="0.25">
      <c r="A2275" s="4">
        <v>1282</v>
      </c>
      <c r="B2275" s="5" t="s">
        <v>23</v>
      </c>
      <c r="C2275" s="4" t="s">
        <v>1652</v>
      </c>
      <c r="D2275" s="4">
        <v>29981</v>
      </c>
      <c r="E2275" s="6">
        <v>12703805.449999999</v>
      </c>
      <c r="F2275" s="6">
        <v>12703805.449999999</v>
      </c>
      <c r="G2275" s="6">
        <f t="shared" si="70"/>
        <v>0</v>
      </c>
      <c r="H2275" s="6" t="str">
        <f t="shared" si="71"/>
        <v>Aceptado</v>
      </c>
      <c r="I2275" s="4" t="s">
        <v>1306</v>
      </c>
      <c r="J2275" s="4" t="s">
        <v>16</v>
      </c>
      <c r="K2275" s="4" t="s">
        <v>1659</v>
      </c>
      <c r="L2275" s="7" t="s">
        <v>25</v>
      </c>
      <c r="M2275" s="4">
        <v>3122888</v>
      </c>
      <c r="N2275" s="26" t="s">
        <v>1657</v>
      </c>
      <c r="O2275" s="8">
        <v>43018</v>
      </c>
      <c r="P2275" s="4" t="s">
        <v>15</v>
      </c>
      <c r="Q2275" s="4"/>
    </row>
    <row r="2276" spans="1:17" x14ac:dyDescent="0.25">
      <c r="A2276" s="4">
        <v>1283</v>
      </c>
      <c r="B2276" s="5" t="s">
        <v>23</v>
      </c>
      <c r="C2276" s="4" t="s">
        <v>1652</v>
      </c>
      <c r="D2276" s="4">
        <v>14168</v>
      </c>
      <c r="E2276" s="6">
        <v>5321765.09</v>
      </c>
      <c r="F2276" s="6">
        <v>5321765.09</v>
      </c>
      <c r="G2276" s="6">
        <f t="shared" si="70"/>
        <v>0</v>
      </c>
      <c r="H2276" s="6" t="str">
        <f t="shared" si="71"/>
        <v>Aceptado</v>
      </c>
      <c r="I2276" s="4" t="s">
        <v>1307</v>
      </c>
      <c r="J2276" s="4" t="s">
        <v>16</v>
      </c>
      <c r="K2276" s="4" t="s">
        <v>1659</v>
      </c>
      <c r="L2276" s="7" t="s">
        <v>25</v>
      </c>
      <c r="M2276" s="4">
        <v>3122888</v>
      </c>
      <c r="N2276" s="26" t="s">
        <v>1657</v>
      </c>
      <c r="O2276" s="8">
        <v>43018</v>
      </c>
      <c r="P2276" s="4" t="s">
        <v>15</v>
      </c>
      <c r="Q2276" s="4"/>
    </row>
    <row r="2277" spans="1:17" x14ac:dyDescent="0.25">
      <c r="A2277" s="4">
        <v>1284</v>
      </c>
      <c r="B2277" s="5" t="s">
        <v>23</v>
      </c>
      <c r="C2277" s="4" t="s">
        <v>1652</v>
      </c>
      <c r="D2277" s="4">
        <v>22800</v>
      </c>
      <c r="E2277" s="6">
        <v>8114460</v>
      </c>
      <c r="F2277" s="6">
        <v>8114460</v>
      </c>
      <c r="G2277" s="6">
        <f t="shared" si="70"/>
        <v>0</v>
      </c>
      <c r="H2277" s="6" t="str">
        <f t="shared" si="71"/>
        <v>Aceptado</v>
      </c>
      <c r="I2277" s="4" t="s">
        <v>1308</v>
      </c>
      <c r="J2277" s="4" t="s">
        <v>16</v>
      </c>
      <c r="K2277" s="4" t="s">
        <v>1659</v>
      </c>
      <c r="L2277" s="7" t="s">
        <v>25</v>
      </c>
      <c r="M2277" s="4">
        <v>3122888</v>
      </c>
      <c r="N2277" s="26" t="s">
        <v>1657</v>
      </c>
      <c r="O2277" s="8">
        <v>43018</v>
      </c>
      <c r="P2277" s="4" t="s">
        <v>15</v>
      </c>
      <c r="Q2277" s="4"/>
    </row>
    <row r="2278" spans="1:17" x14ac:dyDescent="0.25">
      <c r="A2278" s="4">
        <v>1285</v>
      </c>
      <c r="B2278" s="5" t="s">
        <v>23</v>
      </c>
      <c r="C2278" s="4" t="s">
        <v>1652</v>
      </c>
      <c r="D2278" s="4">
        <v>22802</v>
      </c>
      <c r="E2278" s="6">
        <v>9998182.8399999999</v>
      </c>
      <c r="F2278" s="6">
        <v>9998182.8399999999</v>
      </c>
      <c r="G2278" s="6">
        <f t="shared" si="70"/>
        <v>0</v>
      </c>
      <c r="H2278" s="6" t="str">
        <f t="shared" si="71"/>
        <v>Aceptado</v>
      </c>
      <c r="I2278" s="4" t="s">
        <v>1309</v>
      </c>
      <c r="J2278" s="4" t="s">
        <v>16</v>
      </c>
      <c r="K2278" s="4" t="s">
        <v>1659</v>
      </c>
      <c r="L2278" s="7" t="s">
        <v>25</v>
      </c>
      <c r="M2278" s="4">
        <v>3122888</v>
      </c>
      <c r="N2278" s="26" t="s">
        <v>1657</v>
      </c>
      <c r="O2278" s="8">
        <v>43018</v>
      </c>
      <c r="P2278" s="4" t="s">
        <v>15</v>
      </c>
      <c r="Q2278" s="4"/>
    </row>
    <row r="2279" spans="1:17" x14ac:dyDescent="0.25">
      <c r="A2279" s="4">
        <v>1286</v>
      </c>
      <c r="B2279" s="5" t="s">
        <v>23</v>
      </c>
      <c r="C2279" s="4" t="s">
        <v>1652</v>
      </c>
      <c r="D2279" s="4">
        <v>30063</v>
      </c>
      <c r="E2279" s="6">
        <v>8050646.0899999999</v>
      </c>
      <c r="F2279" s="6">
        <v>8050646.0899999999</v>
      </c>
      <c r="G2279" s="6">
        <f t="shared" si="70"/>
        <v>0</v>
      </c>
      <c r="H2279" s="6" t="str">
        <f t="shared" si="71"/>
        <v>Aceptado</v>
      </c>
      <c r="I2279" s="4" t="s">
        <v>1310</v>
      </c>
      <c r="J2279" s="4" t="s">
        <v>16</v>
      </c>
      <c r="K2279" s="4" t="s">
        <v>1659</v>
      </c>
      <c r="L2279" s="7" t="s">
        <v>25</v>
      </c>
      <c r="M2279" s="4">
        <v>3122888</v>
      </c>
      <c r="N2279" s="26" t="s">
        <v>1657</v>
      </c>
      <c r="O2279" s="8">
        <v>43018</v>
      </c>
      <c r="P2279" s="4" t="s">
        <v>15</v>
      </c>
      <c r="Q2279" s="4"/>
    </row>
    <row r="2280" spans="1:17" x14ac:dyDescent="0.25">
      <c r="A2280" s="4">
        <v>1287</v>
      </c>
      <c r="B2280" s="5" t="s">
        <v>23</v>
      </c>
      <c r="C2280" s="4" t="s">
        <v>1652</v>
      </c>
      <c r="D2280" s="4">
        <v>18586</v>
      </c>
      <c r="E2280" s="6">
        <v>3721566.65</v>
      </c>
      <c r="F2280" s="6">
        <v>3721566.65</v>
      </c>
      <c r="G2280" s="6">
        <f t="shared" si="70"/>
        <v>0</v>
      </c>
      <c r="H2280" s="6" t="str">
        <f t="shared" si="71"/>
        <v>Aceptado</v>
      </c>
      <c r="I2280" s="4" t="s">
        <v>1311</v>
      </c>
      <c r="J2280" s="4" t="s">
        <v>16</v>
      </c>
      <c r="K2280" s="4" t="s">
        <v>1659</v>
      </c>
      <c r="L2280" s="7" t="s">
        <v>25</v>
      </c>
      <c r="M2280" s="4">
        <v>3122888</v>
      </c>
      <c r="N2280" s="26" t="s">
        <v>1657</v>
      </c>
      <c r="O2280" s="8">
        <v>43018</v>
      </c>
      <c r="P2280" s="4" t="s">
        <v>15</v>
      </c>
      <c r="Q2280" s="4"/>
    </row>
    <row r="2281" spans="1:17" x14ac:dyDescent="0.25">
      <c r="A2281" s="4">
        <v>1288</v>
      </c>
      <c r="B2281" s="5" t="s">
        <v>23</v>
      </c>
      <c r="C2281" s="4" t="s">
        <v>1652</v>
      </c>
      <c r="D2281" s="4">
        <v>25595</v>
      </c>
      <c r="E2281" s="6">
        <v>7300016.5899999999</v>
      </c>
      <c r="F2281" s="6">
        <v>7300016.5899999999</v>
      </c>
      <c r="G2281" s="6">
        <f t="shared" si="70"/>
        <v>0</v>
      </c>
      <c r="H2281" s="6" t="str">
        <f t="shared" si="71"/>
        <v>Aceptado</v>
      </c>
      <c r="I2281" s="4" t="s">
        <v>1312</v>
      </c>
      <c r="J2281" s="4" t="s">
        <v>16</v>
      </c>
      <c r="K2281" s="4" t="s">
        <v>1659</v>
      </c>
      <c r="L2281" s="7" t="s">
        <v>25</v>
      </c>
      <c r="M2281" s="4">
        <v>3122888</v>
      </c>
      <c r="N2281" s="26" t="s">
        <v>1657</v>
      </c>
      <c r="O2281" s="8">
        <v>43018</v>
      </c>
      <c r="P2281" s="4" t="s">
        <v>15</v>
      </c>
      <c r="Q2281" s="4"/>
    </row>
    <row r="2282" spans="1:17" x14ac:dyDescent="0.25">
      <c r="A2282" s="4">
        <v>1289</v>
      </c>
      <c r="B2282" s="5" t="s">
        <v>23</v>
      </c>
      <c r="C2282" s="4" t="s">
        <v>1652</v>
      </c>
      <c r="D2282" s="4">
        <v>10636</v>
      </c>
      <c r="E2282" s="6">
        <v>1429012.76</v>
      </c>
      <c r="F2282" s="6">
        <v>805819.1938763723</v>
      </c>
      <c r="G2282" s="6">
        <f t="shared" si="70"/>
        <v>623193.56612362771</v>
      </c>
      <c r="H2282" s="6" t="str">
        <f t="shared" si="71"/>
        <v>Parcial</v>
      </c>
      <c r="I2282" s="4" t="s">
        <v>1313</v>
      </c>
      <c r="J2282" s="4" t="s">
        <v>16</v>
      </c>
      <c r="K2282" s="4" t="s">
        <v>1659</v>
      </c>
      <c r="L2282" s="7" t="s">
        <v>25</v>
      </c>
      <c r="M2282" s="4">
        <v>3122888</v>
      </c>
      <c r="N2282" s="26" t="s">
        <v>1657</v>
      </c>
      <c r="O2282" s="8">
        <v>43018</v>
      </c>
      <c r="P2282" s="4" t="s">
        <v>15</v>
      </c>
      <c r="Q2282" s="4" t="s">
        <v>1658</v>
      </c>
    </row>
    <row r="2283" spans="1:17" x14ac:dyDescent="0.25">
      <c r="A2283" s="4">
        <v>1290</v>
      </c>
      <c r="B2283" s="5" t="s">
        <v>23</v>
      </c>
      <c r="C2283" s="4" t="s">
        <v>1652</v>
      </c>
      <c r="D2283" s="4">
        <v>9557</v>
      </c>
      <c r="E2283" s="6">
        <v>1434879.08</v>
      </c>
      <c r="F2283" s="6">
        <v>0</v>
      </c>
      <c r="G2283" s="6">
        <f t="shared" si="70"/>
        <v>1434879.08</v>
      </c>
      <c r="H2283" s="6" t="str">
        <f t="shared" si="71"/>
        <v>Rechazado</v>
      </c>
      <c r="I2283" s="4" t="s">
        <v>1314</v>
      </c>
      <c r="J2283" s="4" t="s">
        <v>16</v>
      </c>
      <c r="K2283" s="4" t="s">
        <v>1659</v>
      </c>
      <c r="L2283" s="7" t="s">
        <v>25</v>
      </c>
      <c r="M2283" s="4">
        <v>3122888</v>
      </c>
      <c r="N2283" s="26" t="s">
        <v>1657</v>
      </c>
      <c r="O2283" s="8">
        <v>43018</v>
      </c>
      <c r="P2283" s="4" t="s">
        <v>15</v>
      </c>
      <c r="Q2283" s="4" t="s">
        <v>1669</v>
      </c>
    </row>
    <row r="2284" spans="1:17" x14ac:dyDescent="0.25">
      <c r="A2284" s="4">
        <v>1291</v>
      </c>
      <c r="B2284" s="5" t="s">
        <v>23</v>
      </c>
      <c r="C2284" s="4" t="s">
        <v>1652</v>
      </c>
      <c r="D2284" s="4">
        <v>23405</v>
      </c>
      <c r="E2284" s="6">
        <v>14304968.310000001</v>
      </c>
      <c r="F2284" s="6">
        <v>13054650.528001033</v>
      </c>
      <c r="G2284" s="6">
        <f t="shared" si="70"/>
        <v>1250317.7819989678</v>
      </c>
      <c r="H2284" s="6" t="str">
        <f t="shared" si="71"/>
        <v>Parcial</v>
      </c>
      <c r="I2284" s="4" t="s">
        <v>1315</v>
      </c>
      <c r="J2284" s="4" t="s">
        <v>16</v>
      </c>
      <c r="K2284" s="4" t="s">
        <v>1659</v>
      </c>
      <c r="L2284" s="7" t="s">
        <v>25</v>
      </c>
      <c r="M2284" s="4">
        <v>3122888</v>
      </c>
      <c r="N2284" s="26" t="s">
        <v>1657</v>
      </c>
      <c r="O2284" s="8">
        <v>43018</v>
      </c>
      <c r="P2284" s="4" t="s">
        <v>15</v>
      </c>
      <c r="Q2284" s="4" t="s">
        <v>1658</v>
      </c>
    </row>
    <row r="2285" spans="1:17" x14ac:dyDescent="0.25">
      <c r="A2285" s="4">
        <v>1292</v>
      </c>
      <c r="B2285" s="5" t="s">
        <v>23</v>
      </c>
      <c r="C2285" s="4" t="s">
        <v>1652</v>
      </c>
      <c r="D2285" s="4">
        <v>25575</v>
      </c>
      <c r="E2285" s="6">
        <v>2964677.08</v>
      </c>
      <c r="F2285" s="6">
        <v>2964677.08</v>
      </c>
      <c r="G2285" s="6">
        <f t="shared" si="70"/>
        <v>0</v>
      </c>
      <c r="H2285" s="6" t="str">
        <f t="shared" si="71"/>
        <v>Aceptado</v>
      </c>
      <c r="I2285" s="4" t="s">
        <v>1316</v>
      </c>
      <c r="J2285" s="4" t="s">
        <v>16</v>
      </c>
      <c r="K2285" s="4" t="s">
        <v>1659</v>
      </c>
      <c r="L2285" s="7" t="s">
        <v>25</v>
      </c>
      <c r="M2285" s="4">
        <v>3122888</v>
      </c>
      <c r="N2285" s="26" t="s">
        <v>1657</v>
      </c>
      <c r="O2285" s="8">
        <v>43018</v>
      </c>
      <c r="P2285" s="4" t="s">
        <v>15</v>
      </c>
      <c r="Q2285" s="4"/>
    </row>
    <row r="2286" spans="1:17" x14ac:dyDescent="0.25">
      <c r="A2286" s="4">
        <v>1293</v>
      </c>
      <c r="B2286" s="5" t="s">
        <v>23</v>
      </c>
      <c r="C2286" s="4" t="s">
        <v>1652</v>
      </c>
      <c r="D2286" s="4">
        <v>16868</v>
      </c>
      <c r="E2286" s="6">
        <v>4774352.07</v>
      </c>
      <c r="F2286" s="6">
        <v>4774352.07</v>
      </c>
      <c r="G2286" s="6">
        <f t="shared" si="70"/>
        <v>0</v>
      </c>
      <c r="H2286" s="6" t="str">
        <f t="shared" si="71"/>
        <v>Aceptado</v>
      </c>
      <c r="I2286" s="4" t="s">
        <v>1317</v>
      </c>
      <c r="J2286" s="4" t="s">
        <v>16</v>
      </c>
      <c r="K2286" s="4" t="s">
        <v>1659</v>
      </c>
      <c r="L2286" s="7" t="s">
        <v>25</v>
      </c>
      <c r="M2286" s="4">
        <v>3122888</v>
      </c>
      <c r="N2286" s="26" t="s">
        <v>1657</v>
      </c>
      <c r="O2286" s="8">
        <v>43018</v>
      </c>
      <c r="P2286" s="4" t="s">
        <v>15</v>
      </c>
      <c r="Q2286" s="4"/>
    </row>
    <row r="2287" spans="1:17" x14ac:dyDescent="0.25">
      <c r="A2287" s="4">
        <v>1294</v>
      </c>
      <c r="B2287" s="5" t="s">
        <v>23</v>
      </c>
      <c r="C2287" s="4" t="s">
        <v>1652</v>
      </c>
      <c r="D2287" s="4">
        <v>24165</v>
      </c>
      <c r="E2287" s="6">
        <v>2386700.3199999998</v>
      </c>
      <c r="F2287" s="6">
        <v>2386700.3199999998</v>
      </c>
      <c r="G2287" s="6">
        <f t="shared" si="70"/>
        <v>0</v>
      </c>
      <c r="H2287" s="6" t="str">
        <f t="shared" si="71"/>
        <v>Aceptado</v>
      </c>
      <c r="I2287" s="4" t="s">
        <v>1318</v>
      </c>
      <c r="J2287" s="4" t="s">
        <v>16</v>
      </c>
      <c r="K2287" s="4" t="s">
        <v>1659</v>
      </c>
      <c r="L2287" s="7" t="s">
        <v>25</v>
      </c>
      <c r="M2287" s="4">
        <v>3122888</v>
      </c>
      <c r="N2287" s="26" t="s">
        <v>1657</v>
      </c>
      <c r="O2287" s="8">
        <v>43018</v>
      </c>
      <c r="P2287" s="4" t="s">
        <v>15</v>
      </c>
      <c r="Q2287" s="4"/>
    </row>
    <row r="2288" spans="1:17" x14ac:dyDescent="0.25">
      <c r="A2288" s="4">
        <v>1295</v>
      </c>
      <c r="B2288" s="5" t="s">
        <v>23</v>
      </c>
      <c r="C2288" s="4" t="s">
        <v>1652</v>
      </c>
      <c r="D2288" s="4">
        <v>20200</v>
      </c>
      <c r="E2288" s="6">
        <v>5353877.4800000004</v>
      </c>
      <c r="F2288" s="6">
        <v>5353877.4800000004</v>
      </c>
      <c r="G2288" s="6">
        <f t="shared" si="70"/>
        <v>0</v>
      </c>
      <c r="H2288" s="6" t="str">
        <f t="shared" si="71"/>
        <v>Aceptado</v>
      </c>
      <c r="I2288" s="4" t="s">
        <v>1319</v>
      </c>
      <c r="J2288" s="4" t="s">
        <v>16</v>
      </c>
      <c r="K2288" s="4" t="s">
        <v>1659</v>
      </c>
      <c r="L2288" s="7" t="s">
        <v>25</v>
      </c>
      <c r="M2288" s="4">
        <v>3122888</v>
      </c>
      <c r="N2288" s="26" t="s">
        <v>1657</v>
      </c>
      <c r="O2288" s="8">
        <v>43018</v>
      </c>
      <c r="P2288" s="4" t="s">
        <v>15</v>
      </c>
      <c r="Q2288" s="4"/>
    </row>
    <row r="2289" spans="1:17" x14ac:dyDescent="0.25">
      <c r="A2289" s="4">
        <v>1296</v>
      </c>
      <c r="B2289" s="5" t="s">
        <v>23</v>
      </c>
      <c r="C2289" s="4" t="s">
        <v>1652</v>
      </c>
      <c r="D2289" s="4">
        <v>2069</v>
      </c>
      <c r="E2289" s="6">
        <v>3874381.8</v>
      </c>
      <c r="F2289" s="6">
        <v>3874381.8</v>
      </c>
      <c r="G2289" s="6">
        <f t="shared" si="70"/>
        <v>0</v>
      </c>
      <c r="H2289" s="6" t="str">
        <f t="shared" si="71"/>
        <v>Aceptado</v>
      </c>
      <c r="I2289" s="4" t="s">
        <v>1320</v>
      </c>
      <c r="J2289" s="4" t="s">
        <v>16</v>
      </c>
      <c r="K2289" s="4" t="s">
        <v>1659</v>
      </c>
      <c r="L2289" s="7" t="s">
        <v>25</v>
      </c>
      <c r="M2289" s="4">
        <v>3122888</v>
      </c>
      <c r="N2289" s="26" t="s">
        <v>1657</v>
      </c>
      <c r="O2289" s="8">
        <v>43018</v>
      </c>
      <c r="P2289" s="4" t="s">
        <v>15</v>
      </c>
      <c r="Q2289" s="4"/>
    </row>
    <row r="2290" spans="1:17" x14ac:dyDescent="0.25">
      <c r="A2290" s="4">
        <v>1297</v>
      </c>
      <c r="B2290" s="5" t="s">
        <v>23</v>
      </c>
      <c r="C2290" s="4" t="s">
        <v>1652</v>
      </c>
      <c r="D2290" s="4">
        <v>26566</v>
      </c>
      <c r="E2290" s="6">
        <v>16723743.550000001</v>
      </c>
      <c r="F2290" s="6">
        <v>14975265.106560307</v>
      </c>
      <c r="G2290" s="6">
        <f t="shared" si="70"/>
        <v>1748478.4434396941</v>
      </c>
      <c r="H2290" s="6" t="str">
        <f t="shared" si="71"/>
        <v>Parcial</v>
      </c>
      <c r="I2290" s="4" t="s">
        <v>1321</v>
      </c>
      <c r="J2290" s="4" t="s">
        <v>16</v>
      </c>
      <c r="K2290" s="4" t="s">
        <v>1659</v>
      </c>
      <c r="L2290" s="7" t="s">
        <v>25</v>
      </c>
      <c r="M2290" s="4">
        <v>3122888</v>
      </c>
      <c r="N2290" s="26" t="s">
        <v>1657</v>
      </c>
      <c r="O2290" s="8">
        <v>43018</v>
      </c>
      <c r="P2290" s="4" t="s">
        <v>15</v>
      </c>
      <c r="Q2290" s="4" t="s">
        <v>1658</v>
      </c>
    </row>
    <row r="2291" spans="1:17" x14ac:dyDescent="0.25">
      <c r="A2291" s="4">
        <v>1298</v>
      </c>
      <c r="B2291" s="5" t="s">
        <v>23</v>
      </c>
      <c r="C2291" s="4" t="s">
        <v>1652</v>
      </c>
      <c r="D2291" s="4">
        <v>19937</v>
      </c>
      <c r="E2291" s="6">
        <v>9680676.5500000007</v>
      </c>
      <c r="F2291" s="6">
        <v>0</v>
      </c>
      <c r="G2291" s="6">
        <f t="shared" si="70"/>
        <v>9680676.5500000007</v>
      </c>
      <c r="H2291" s="6" t="str">
        <f t="shared" si="71"/>
        <v>Rechazado</v>
      </c>
      <c r="I2291" s="4" t="s">
        <v>1322</v>
      </c>
      <c r="J2291" s="4" t="s">
        <v>16</v>
      </c>
      <c r="K2291" s="4" t="s">
        <v>1659</v>
      </c>
      <c r="L2291" s="7" t="s">
        <v>25</v>
      </c>
      <c r="M2291" s="4">
        <v>3122888</v>
      </c>
      <c r="N2291" s="26" t="s">
        <v>1657</v>
      </c>
      <c r="O2291" s="8">
        <v>43018</v>
      </c>
      <c r="P2291" s="4" t="s">
        <v>15</v>
      </c>
      <c r="Q2291" s="4" t="s">
        <v>1671</v>
      </c>
    </row>
    <row r="2292" spans="1:17" x14ac:dyDescent="0.25">
      <c r="A2292" s="4">
        <v>1299</v>
      </c>
      <c r="B2292" s="5" t="s">
        <v>23</v>
      </c>
      <c r="C2292" s="4" t="s">
        <v>1652</v>
      </c>
      <c r="D2292" s="4">
        <v>30009</v>
      </c>
      <c r="E2292" s="6">
        <v>13419148.33</v>
      </c>
      <c r="F2292" s="6">
        <v>13419148.33</v>
      </c>
      <c r="G2292" s="6">
        <f t="shared" si="70"/>
        <v>0</v>
      </c>
      <c r="H2292" s="6" t="str">
        <f t="shared" si="71"/>
        <v>Aceptado</v>
      </c>
      <c r="I2292" s="4" t="s">
        <v>1323</v>
      </c>
      <c r="J2292" s="4" t="s">
        <v>16</v>
      </c>
      <c r="K2292" s="4" t="s">
        <v>1659</v>
      </c>
      <c r="L2292" s="7" t="s">
        <v>25</v>
      </c>
      <c r="M2292" s="4">
        <v>3122888</v>
      </c>
      <c r="N2292" s="26" t="s">
        <v>1657</v>
      </c>
      <c r="O2292" s="8">
        <v>43018</v>
      </c>
      <c r="P2292" s="4" t="s">
        <v>15</v>
      </c>
      <c r="Q2292" s="4"/>
    </row>
    <row r="2293" spans="1:17" x14ac:dyDescent="0.25">
      <c r="A2293" s="4">
        <v>1300</v>
      </c>
      <c r="B2293" s="5" t="s">
        <v>23</v>
      </c>
      <c r="C2293" s="4" t="s">
        <v>1652</v>
      </c>
      <c r="D2293" s="4">
        <v>15974</v>
      </c>
      <c r="E2293" s="6">
        <v>1955048.04</v>
      </c>
      <c r="F2293" s="6">
        <v>1955048.04</v>
      </c>
      <c r="G2293" s="6">
        <f t="shared" si="70"/>
        <v>0</v>
      </c>
      <c r="H2293" s="6" t="str">
        <f t="shared" si="71"/>
        <v>Aceptado</v>
      </c>
      <c r="I2293" s="4" t="s">
        <v>1324</v>
      </c>
      <c r="J2293" s="4" t="s">
        <v>16</v>
      </c>
      <c r="K2293" s="4" t="s">
        <v>1659</v>
      </c>
      <c r="L2293" s="7" t="s">
        <v>25</v>
      </c>
      <c r="M2293" s="4">
        <v>3122888</v>
      </c>
      <c r="N2293" s="26" t="s">
        <v>1657</v>
      </c>
      <c r="O2293" s="8">
        <v>43018</v>
      </c>
      <c r="P2293" s="4" t="s">
        <v>15</v>
      </c>
      <c r="Q2293" s="4"/>
    </row>
    <row r="2294" spans="1:17" x14ac:dyDescent="0.25">
      <c r="A2294" s="4">
        <v>1301</v>
      </c>
      <c r="B2294" s="5" t="s">
        <v>23</v>
      </c>
      <c r="C2294" s="4" t="s">
        <v>1652</v>
      </c>
      <c r="D2294" s="4">
        <v>19292</v>
      </c>
      <c r="E2294" s="6">
        <v>7803601.0499999998</v>
      </c>
      <c r="F2294" s="6">
        <v>0</v>
      </c>
      <c r="G2294" s="6">
        <f t="shared" si="70"/>
        <v>7803601.0499999998</v>
      </c>
      <c r="H2294" s="6" t="str">
        <f t="shared" si="71"/>
        <v>Rechazado</v>
      </c>
      <c r="I2294" s="4" t="s">
        <v>1325</v>
      </c>
      <c r="J2294" s="4" t="s">
        <v>16</v>
      </c>
      <c r="K2294" s="4" t="s">
        <v>1659</v>
      </c>
      <c r="L2294" s="7" t="s">
        <v>25</v>
      </c>
      <c r="M2294" s="4">
        <v>3122888</v>
      </c>
      <c r="N2294" s="26" t="s">
        <v>1657</v>
      </c>
      <c r="O2294" s="8">
        <v>43018</v>
      </c>
      <c r="P2294" s="4" t="s">
        <v>15</v>
      </c>
      <c r="Q2294" s="4" t="s">
        <v>1671</v>
      </c>
    </row>
    <row r="2295" spans="1:17" x14ac:dyDescent="0.25">
      <c r="A2295" s="4">
        <v>1302</v>
      </c>
      <c r="B2295" s="5" t="s">
        <v>23</v>
      </c>
      <c r="C2295" s="4" t="s">
        <v>1652</v>
      </c>
      <c r="D2295" s="4">
        <v>21727</v>
      </c>
      <c r="E2295" s="6">
        <v>8500962.3599999994</v>
      </c>
      <c r="F2295" s="6">
        <v>8480585.163107302</v>
      </c>
      <c r="G2295" s="6">
        <f t="shared" si="70"/>
        <v>20377.196892697364</v>
      </c>
      <c r="H2295" s="6" t="str">
        <f t="shared" si="71"/>
        <v>Parcial</v>
      </c>
      <c r="I2295" s="4" t="s">
        <v>1326</v>
      </c>
      <c r="J2295" s="4" t="s">
        <v>16</v>
      </c>
      <c r="K2295" s="4" t="s">
        <v>1659</v>
      </c>
      <c r="L2295" s="7" t="s">
        <v>25</v>
      </c>
      <c r="M2295" s="4">
        <v>3122888</v>
      </c>
      <c r="N2295" s="26" t="s">
        <v>1657</v>
      </c>
      <c r="O2295" s="8">
        <v>43018</v>
      </c>
      <c r="P2295" s="4" t="s">
        <v>15</v>
      </c>
      <c r="Q2295" s="4" t="s">
        <v>1658</v>
      </c>
    </row>
    <row r="2296" spans="1:17" x14ac:dyDescent="0.25">
      <c r="A2296" s="4">
        <v>1303</v>
      </c>
      <c r="B2296" s="5" t="s">
        <v>23</v>
      </c>
      <c r="C2296" s="4" t="s">
        <v>1652</v>
      </c>
      <c r="D2296" s="4">
        <v>3034</v>
      </c>
      <c r="E2296" s="6">
        <v>1184667.9099999999</v>
      </c>
      <c r="F2296" s="6">
        <v>1184667.9099999999</v>
      </c>
      <c r="G2296" s="6">
        <f t="shared" si="70"/>
        <v>0</v>
      </c>
      <c r="H2296" s="6" t="str">
        <f t="shared" si="71"/>
        <v>Aceptado</v>
      </c>
      <c r="I2296" s="4" t="s">
        <v>1327</v>
      </c>
      <c r="J2296" s="4" t="s">
        <v>16</v>
      </c>
      <c r="K2296" s="4" t="s">
        <v>1659</v>
      </c>
      <c r="L2296" s="7" t="s">
        <v>25</v>
      </c>
      <c r="M2296" s="4">
        <v>3122888</v>
      </c>
      <c r="N2296" s="26" t="s">
        <v>1657</v>
      </c>
      <c r="O2296" s="8">
        <v>43018</v>
      </c>
      <c r="P2296" s="4" t="s">
        <v>15</v>
      </c>
      <c r="Q2296" s="4"/>
    </row>
    <row r="2297" spans="1:17" x14ac:dyDescent="0.25">
      <c r="A2297" s="4">
        <v>1304</v>
      </c>
      <c r="B2297" s="5" t="s">
        <v>23</v>
      </c>
      <c r="C2297" s="4" t="s">
        <v>1652</v>
      </c>
      <c r="D2297" s="4">
        <v>24920</v>
      </c>
      <c r="E2297" s="6">
        <v>11431619.380000001</v>
      </c>
      <c r="F2297" s="6">
        <v>11352262.662110763</v>
      </c>
      <c r="G2297" s="6">
        <f t="shared" si="70"/>
        <v>79356.717889238149</v>
      </c>
      <c r="H2297" s="6" t="str">
        <f t="shared" si="71"/>
        <v>Parcial</v>
      </c>
      <c r="I2297" s="4" t="s">
        <v>1328</v>
      </c>
      <c r="J2297" s="4" t="s">
        <v>16</v>
      </c>
      <c r="K2297" s="4" t="s">
        <v>1659</v>
      </c>
      <c r="L2297" s="7" t="s">
        <v>25</v>
      </c>
      <c r="M2297" s="4">
        <v>3122888</v>
      </c>
      <c r="N2297" s="26" t="s">
        <v>1657</v>
      </c>
      <c r="O2297" s="8">
        <v>43018</v>
      </c>
      <c r="P2297" s="4" t="s">
        <v>15</v>
      </c>
      <c r="Q2297" s="4" t="s">
        <v>1658</v>
      </c>
    </row>
    <row r="2298" spans="1:17" x14ac:dyDescent="0.25">
      <c r="A2298" s="4">
        <v>1305</v>
      </c>
      <c r="B2298" s="5" t="s">
        <v>23</v>
      </c>
      <c r="C2298" s="4" t="s">
        <v>1652</v>
      </c>
      <c r="D2298" s="4">
        <v>24991</v>
      </c>
      <c r="E2298" s="6">
        <v>9959912.9499999993</v>
      </c>
      <c r="F2298" s="6">
        <v>9959912.9499999993</v>
      </c>
      <c r="G2298" s="6">
        <f t="shared" si="70"/>
        <v>0</v>
      </c>
      <c r="H2298" s="6" t="str">
        <f t="shared" si="71"/>
        <v>Aceptado</v>
      </c>
      <c r="I2298" s="4" t="s">
        <v>1329</v>
      </c>
      <c r="J2298" s="4" t="s">
        <v>16</v>
      </c>
      <c r="K2298" s="4" t="s">
        <v>1659</v>
      </c>
      <c r="L2298" s="7" t="s">
        <v>25</v>
      </c>
      <c r="M2298" s="4">
        <v>3122888</v>
      </c>
      <c r="N2298" s="26" t="s">
        <v>1657</v>
      </c>
      <c r="O2298" s="8">
        <v>43018</v>
      </c>
      <c r="P2298" s="4" t="s">
        <v>15</v>
      </c>
      <c r="Q2298" s="4"/>
    </row>
    <row r="2299" spans="1:17" x14ac:dyDescent="0.25">
      <c r="A2299" s="4">
        <v>1306</v>
      </c>
      <c r="B2299" s="5" t="s">
        <v>23</v>
      </c>
      <c r="C2299" s="4" t="s">
        <v>1652</v>
      </c>
      <c r="D2299" s="4">
        <v>10601</v>
      </c>
      <c r="E2299" s="6">
        <v>1806403.59</v>
      </c>
      <c r="F2299" s="6">
        <v>1806403.59</v>
      </c>
      <c r="G2299" s="6">
        <f t="shared" si="70"/>
        <v>0</v>
      </c>
      <c r="H2299" s="6" t="str">
        <f t="shared" si="71"/>
        <v>Aceptado</v>
      </c>
      <c r="I2299" s="4" t="s">
        <v>1330</v>
      </c>
      <c r="J2299" s="4" t="s">
        <v>16</v>
      </c>
      <c r="K2299" s="4" t="s">
        <v>1659</v>
      </c>
      <c r="L2299" s="7" t="s">
        <v>25</v>
      </c>
      <c r="M2299" s="4">
        <v>3122888</v>
      </c>
      <c r="N2299" s="26" t="s">
        <v>1657</v>
      </c>
      <c r="O2299" s="8">
        <v>43018</v>
      </c>
      <c r="P2299" s="4" t="s">
        <v>15</v>
      </c>
      <c r="Q2299" s="4"/>
    </row>
    <row r="2300" spans="1:17" x14ac:dyDescent="0.25">
      <c r="A2300" s="4">
        <v>1307</v>
      </c>
      <c r="B2300" s="5" t="s">
        <v>23</v>
      </c>
      <c r="C2300" s="4" t="s">
        <v>1652</v>
      </c>
      <c r="D2300" s="4">
        <v>19649</v>
      </c>
      <c r="E2300" s="6">
        <v>4357200.09</v>
      </c>
      <c r="F2300" s="6">
        <v>4357200.09</v>
      </c>
      <c r="G2300" s="6">
        <f t="shared" si="70"/>
        <v>0</v>
      </c>
      <c r="H2300" s="6" t="str">
        <f t="shared" si="71"/>
        <v>Aceptado</v>
      </c>
      <c r="I2300" s="4" t="s">
        <v>1331</v>
      </c>
      <c r="J2300" s="4" t="s">
        <v>16</v>
      </c>
      <c r="K2300" s="4" t="s">
        <v>1659</v>
      </c>
      <c r="L2300" s="7" t="s">
        <v>25</v>
      </c>
      <c r="M2300" s="4">
        <v>3122888</v>
      </c>
      <c r="N2300" s="26" t="s">
        <v>1657</v>
      </c>
      <c r="O2300" s="8">
        <v>43018</v>
      </c>
      <c r="P2300" s="4" t="s">
        <v>15</v>
      </c>
      <c r="Q2300" s="4"/>
    </row>
    <row r="2301" spans="1:17" x14ac:dyDescent="0.25">
      <c r="A2301" s="4">
        <v>1308</v>
      </c>
      <c r="B2301" s="5" t="s">
        <v>23</v>
      </c>
      <c r="C2301" s="4" t="s">
        <v>1652</v>
      </c>
      <c r="D2301" s="4">
        <v>26974</v>
      </c>
      <c r="E2301" s="6">
        <v>7803751.2999999998</v>
      </c>
      <c r="F2301" s="6">
        <v>7803751.2999999998</v>
      </c>
      <c r="G2301" s="6">
        <f t="shared" si="70"/>
        <v>0</v>
      </c>
      <c r="H2301" s="6" t="str">
        <f t="shared" si="71"/>
        <v>Aceptado</v>
      </c>
      <c r="I2301" s="4" t="s">
        <v>1332</v>
      </c>
      <c r="J2301" s="4" t="s">
        <v>16</v>
      </c>
      <c r="K2301" s="4" t="s">
        <v>1659</v>
      </c>
      <c r="L2301" s="7" t="s">
        <v>25</v>
      </c>
      <c r="M2301" s="4">
        <v>3122888</v>
      </c>
      <c r="N2301" s="26" t="s">
        <v>1657</v>
      </c>
      <c r="O2301" s="8">
        <v>43018</v>
      </c>
      <c r="P2301" s="4" t="s">
        <v>15</v>
      </c>
      <c r="Q2301" s="4"/>
    </row>
    <row r="2302" spans="1:17" x14ac:dyDescent="0.25">
      <c r="A2302" s="4">
        <v>1309</v>
      </c>
      <c r="B2302" s="5" t="s">
        <v>23</v>
      </c>
      <c r="C2302" s="4" t="s">
        <v>1652</v>
      </c>
      <c r="D2302" s="4">
        <v>9481</v>
      </c>
      <c r="E2302" s="6">
        <v>1410661.27</v>
      </c>
      <c r="F2302" s="6">
        <v>0</v>
      </c>
      <c r="G2302" s="6">
        <f t="shared" si="70"/>
        <v>1410661.27</v>
      </c>
      <c r="H2302" s="6" t="str">
        <f t="shared" si="71"/>
        <v>Rechazado</v>
      </c>
      <c r="I2302" s="4" t="s">
        <v>1333</v>
      </c>
      <c r="J2302" s="4" t="s">
        <v>16</v>
      </c>
      <c r="K2302" s="4" t="s">
        <v>1659</v>
      </c>
      <c r="L2302" s="7" t="s">
        <v>25</v>
      </c>
      <c r="M2302" s="4">
        <v>3122888</v>
      </c>
      <c r="N2302" s="26" t="s">
        <v>1657</v>
      </c>
      <c r="O2302" s="8">
        <v>43018</v>
      </c>
      <c r="P2302" s="4" t="s">
        <v>15</v>
      </c>
      <c r="Q2302" s="4" t="s">
        <v>1669</v>
      </c>
    </row>
    <row r="2303" spans="1:17" x14ac:dyDescent="0.25">
      <c r="A2303" s="4">
        <v>1310</v>
      </c>
      <c r="B2303" s="5" t="s">
        <v>23</v>
      </c>
      <c r="C2303" s="4" t="s">
        <v>1652</v>
      </c>
      <c r="D2303" s="4">
        <v>17382</v>
      </c>
      <c r="E2303" s="6">
        <v>775823.29</v>
      </c>
      <c r="F2303" s="6">
        <v>775823.29</v>
      </c>
      <c r="G2303" s="6">
        <f t="shared" si="70"/>
        <v>0</v>
      </c>
      <c r="H2303" s="6" t="str">
        <f t="shared" si="71"/>
        <v>Aceptado</v>
      </c>
      <c r="I2303" s="4" t="s">
        <v>1334</v>
      </c>
      <c r="J2303" s="4" t="s">
        <v>16</v>
      </c>
      <c r="K2303" s="4" t="s">
        <v>1659</v>
      </c>
      <c r="L2303" s="7" t="s">
        <v>25</v>
      </c>
      <c r="M2303" s="4">
        <v>3122888</v>
      </c>
      <c r="N2303" s="26" t="s">
        <v>1657</v>
      </c>
      <c r="O2303" s="8">
        <v>43018</v>
      </c>
      <c r="P2303" s="4" t="s">
        <v>15</v>
      </c>
      <c r="Q2303" s="4"/>
    </row>
    <row r="2304" spans="1:17" x14ac:dyDescent="0.25">
      <c r="A2304" s="4">
        <v>1311</v>
      </c>
      <c r="B2304" s="5" t="s">
        <v>23</v>
      </c>
      <c r="C2304" s="4" t="s">
        <v>1652</v>
      </c>
      <c r="D2304" s="4">
        <v>24711</v>
      </c>
      <c r="E2304" s="6">
        <v>3560990.77</v>
      </c>
      <c r="F2304" s="6">
        <v>3560990.77</v>
      </c>
      <c r="G2304" s="6">
        <f t="shared" si="70"/>
        <v>0</v>
      </c>
      <c r="H2304" s="6" t="str">
        <f t="shared" si="71"/>
        <v>Aceptado</v>
      </c>
      <c r="I2304" s="4" t="s">
        <v>1335</v>
      </c>
      <c r="J2304" s="4" t="s">
        <v>16</v>
      </c>
      <c r="K2304" s="4" t="s">
        <v>1659</v>
      </c>
      <c r="L2304" s="7" t="s">
        <v>25</v>
      </c>
      <c r="M2304" s="4">
        <v>3122888</v>
      </c>
      <c r="N2304" s="26" t="s">
        <v>1657</v>
      </c>
      <c r="O2304" s="8">
        <v>43018</v>
      </c>
      <c r="P2304" s="4" t="s">
        <v>15</v>
      </c>
      <c r="Q2304" s="4"/>
    </row>
    <row r="2305" spans="1:17" x14ac:dyDescent="0.25">
      <c r="A2305" s="4">
        <v>1312</v>
      </c>
      <c r="B2305" s="5" t="s">
        <v>23</v>
      </c>
      <c r="C2305" s="4" t="s">
        <v>1652</v>
      </c>
      <c r="D2305" s="4">
        <v>15406</v>
      </c>
      <c r="E2305" s="6">
        <v>1785687.71</v>
      </c>
      <c r="F2305" s="6">
        <v>1785687.71</v>
      </c>
      <c r="G2305" s="6">
        <f t="shared" si="70"/>
        <v>0</v>
      </c>
      <c r="H2305" s="6" t="str">
        <f t="shared" si="71"/>
        <v>Aceptado</v>
      </c>
      <c r="I2305" s="4" t="s">
        <v>1336</v>
      </c>
      <c r="J2305" s="4" t="s">
        <v>16</v>
      </c>
      <c r="K2305" s="4" t="s">
        <v>1659</v>
      </c>
      <c r="L2305" s="7" t="s">
        <v>25</v>
      </c>
      <c r="M2305" s="4">
        <v>3122888</v>
      </c>
      <c r="N2305" s="26" t="s">
        <v>1657</v>
      </c>
      <c r="O2305" s="8">
        <v>43018</v>
      </c>
      <c r="P2305" s="4" t="s">
        <v>15</v>
      </c>
      <c r="Q2305" s="4"/>
    </row>
    <row r="2306" spans="1:17" x14ac:dyDescent="0.25">
      <c r="A2306" s="4">
        <v>1313</v>
      </c>
      <c r="B2306" s="5" t="s">
        <v>23</v>
      </c>
      <c r="C2306" s="4" t="s">
        <v>1652</v>
      </c>
      <c r="D2306" s="4">
        <v>11229</v>
      </c>
      <c r="E2306" s="6">
        <v>7040564.4800000004</v>
      </c>
      <c r="F2306" s="6">
        <v>7040564.4800000004</v>
      </c>
      <c r="G2306" s="6">
        <f t="shared" si="70"/>
        <v>0</v>
      </c>
      <c r="H2306" s="6" t="str">
        <f t="shared" si="71"/>
        <v>Aceptado</v>
      </c>
      <c r="I2306" s="4" t="s">
        <v>1337</v>
      </c>
      <c r="J2306" s="4" t="s">
        <v>16</v>
      </c>
      <c r="K2306" s="4" t="s">
        <v>1659</v>
      </c>
      <c r="L2306" s="7" t="s">
        <v>25</v>
      </c>
      <c r="M2306" s="4">
        <v>3122888</v>
      </c>
      <c r="N2306" s="26" t="s">
        <v>1657</v>
      </c>
      <c r="O2306" s="8">
        <v>43018</v>
      </c>
      <c r="P2306" s="4" t="s">
        <v>15</v>
      </c>
      <c r="Q2306" s="4"/>
    </row>
    <row r="2307" spans="1:17" x14ac:dyDescent="0.25">
      <c r="A2307" s="4">
        <v>1314</v>
      </c>
      <c r="B2307" s="5" t="s">
        <v>23</v>
      </c>
      <c r="C2307" s="4" t="s">
        <v>1652</v>
      </c>
      <c r="D2307" s="4">
        <v>8180</v>
      </c>
      <c r="E2307" s="6">
        <v>5110849.7699999996</v>
      </c>
      <c r="F2307" s="6">
        <v>5110849.7699999996</v>
      </c>
      <c r="G2307" s="6">
        <f t="shared" si="70"/>
        <v>0</v>
      </c>
      <c r="H2307" s="6" t="str">
        <f t="shared" si="71"/>
        <v>Aceptado</v>
      </c>
      <c r="I2307" s="4" t="s">
        <v>1338</v>
      </c>
      <c r="J2307" s="4" t="s">
        <v>16</v>
      </c>
      <c r="K2307" s="4" t="s">
        <v>1659</v>
      </c>
      <c r="L2307" s="7" t="s">
        <v>25</v>
      </c>
      <c r="M2307" s="4">
        <v>3122888</v>
      </c>
      <c r="N2307" s="26" t="s">
        <v>1657</v>
      </c>
      <c r="O2307" s="8">
        <v>43018</v>
      </c>
      <c r="P2307" s="4" t="s">
        <v>15</v>
      </c>
      <c r="Q2307" s="4"/>
    </row>
    <row r="2308" spans="1:17" x14ac:dyDescent="0.25">
      <c r="A2308" s="4">
        <v>1315</v>
      </c>
      <c r="B2308" s="5" t="s">
        <v>23</v>
      </c>
      <c r="C2308" s="4" t="s">
        <v>1652</v>
      </c>
      <c r="D2308" s="4">
        <v>18348</v>
      </c>
      <c r="E2308" s="6">
        <v>4188402.95</v>
      </c>
      <c r="F2308" s="6">
        <v>4188402.95</v>
      </c>
      <c r="G2308" s="6">
        <f t="shared" si="70"/>
        <v>0</v>
      </c>
      <c r="H2308" s="6" t="str">
        <f t="shared" si="71"/>
        <v>Aceptado</v>
      </c>
      <c r="I2308" s="4" t="s">
        <v>1339</v>
      </c>
      <c r="J2308" s="4" t="s">
        <v>16</v>
      </c>
      <c r="K2308" s="4" t="s">
        <v>1659</v>
      </c>
      <c r="L2308" s="7" t="s">
        <v>25</v>
      </c>
      <c r="M2308" s="4">
        <v>3122888</v>
      </c>
      <c r="N2308" s="26" t="s">
        <v>1657</v>
      </c>
      <c r="O2308" s="8">
        <v>43018</v>
      </c>
      <c r="P2308" s="4" t="s">
        <v>15</v>
      </c>
      <c r="Q2308" s="4"/>
    </row>
    <row r="2309" spans="1:17" x14ac:dyDescent="0.25">
      <c r="A2309" s="4">
        <v>1316</v>
      </c>
      <c r="B2309" s="5" t="s">
        <v>23</v>
      </c>
      <c r="C2309" s="4" t="s">
        <v>1652</v>
      </c>
      <c r="D2309" s="4">
        <v>7823</v>
      </c>
      <c r="E2309" s="6">
        <v>303130.83</v>
      </c>
      <c r="F2309" s="6">
        <v>0</v>
      </c>
      <c r="G2309" s="6">
        <f t="shared" si="70"/>
        <v>303130.83</v>
      </c>
      <c r="H2309" s="6" t="str">
        <f t="shared" si="71"/>
        <v>Rechazado</v>
      </c>
      <c r="I2309" s="4" t="s">
        <v>1340</v>
      </c>
      <c r="J2309" s="4" t="s">
        <v>16</v>
      </c>
      <c r="K2309" s="4" t="s">
        <v>1659</v>
      </c>
      <c r="L2309" s="7" t="s">
        <v>25</v>
      </c>
      <c r="M2309" s="4">
        <v>3122888</v>
      </c>
      <c r="N2309" s="26" t="s">
        <v>1657</v>
      </c>
      <c r="O2309" s="8">
        <v>43018</v>
      </c>
      <c r="P2309" s="4" t="s">
        <v>15</v>
      </c>
      <c r="Q2309" s="4" t="s">
        <v>1669</v>
      </c>
    </row>
    <row r="2310" spans="1:17" x14ac:dyDescent="0.25">
      <c r="A2310" s="4">
        <v>1317</v>
      </c>
      <c r="B2310" s="5" t="s">
        <v>23</v>
      </c>
      <c r="C2310" s="4" t="s">
        <v>1652</v>
      </c>
      <c r="D2310" s="4">
        <v>27968</v>
      </c>
      <c r="E2310" s="6">
        <v>14138318.119999999</v>
      </c>
      <c r="F2310" s="6">
        <v>14138318.119999999</v>
      </c>
      <c r="G2310" s="6">
        <f t="shared" si="70"/>
        <v>0</v>
      </c>
      <c r="H2310" s="6" t="str">
        <f t="shared" si="71"/>
        <v>Aceptado</v>
      </c>
      <c r="I2310" s="4" t="s">
        <v>1341</v>
      </c>
      <c r="J2310" s="4" t="s">
        <v>16</v>
      </c>
      <c r="K2310" s="4" t="s">
        <v>1659</v>
      </c>
      <c r="L2310" s="7" t="s">
        <v>25</v>
      </c>
      <c r="M2310" s="4">
        <v>3122888</v>
      </c>
      <c r="N2310" s="26" t="s">
        <v>1657</v>
      </c>
      <c r="O2310" s="8">
        <v>43018</v>
      </c>
      <c r="P2310" s="4" t="s">
        <v>15</v>
      </c>
      <c r="Q2310" s="4"/>
    </row>
    <row r="2311" spans="1:17" x14ac:dyDescent="0.25">
      <c r="A2311" s="4">
        <v>1318</v>
      </c>
      <c r="B2311" s="5" t="s">
        <v>23</v>
      </c>
      <c r="C2311" s="4" t="s">
        <v>1652</v>
      </c>
      <c r="D2311" s="4">
        <v>30972</v>
      </c>
      <c r="E2311" s="6">
        <v>4258826.95</v>
      </c>
      <c r="F2311" s="6">
        <v>4258826.95</v>
      </c>
      <c r="G2311" s="6">
        <f t="shared" si="70"/>
        <v>0</v>
      </c>
      <c r="H2311" s="6" t="str">
        <f t="shared" si="71"/>
        <v>Aceptado</v>
      </c>
      <c r="I2311" s="4" t="s">
        <v>1342</v>
      </c>
      <c r="J2311" s="4" t="s">
        <v>16</v>
      </c>
      <c r="K2311" s="4" t="s">
        <v>1659</v>
      </c>
      <c r="L2311" s="7" t="s">
        <v>25</v>
      </c>
      <c r="M2311" s="4">
        <v>3122888</v>
      </c>
      <c r="N2311" s="26" t="s">
        <v>1657</v>
      </c>
      <c r="O2311" s="8">
        <v>43018</v>
      </c>
      <c r="P2311" s="4" t="s">
        <v>15</v>
      </c>
      <c r="Q2311" s="4"/>
    </row>
    <row r="2312" spans="1:17" x14ac:dyDescent="0.25">
      <c r="A2312" s="4">
        <v>1319</v>
      </c>
      <c r="B2312" s="5" t="s">
        <v>23</v>
      </c>
      <c r="C2312" s="4" t="s">
        <v>1652</v>
      </c>
      <c r="D2312" s="4">
        <v>11215</v>
      </c>
      <c r="E2312" s="6">
        <v>6199368.4199999999</v>
      </c>
      <c r="F2312" s="6">
        <v>6199368.4199999999</v>
      </c>
      <c r="G2312" s="6">
        <f t="shared" ref="G2312:G2375" si="72">E2312-F2312</f>
        <v>0</v>
      </c>
      <c r="H2312" s="6" t="str">
        <f t="shared" ref="H2312:H2375" si="73">IF(F2312=E2312,"Aceptado",IF(G2312=E2312,"Rechazado","Parcial"))</f>
        <v>Aceptado</v>
      </c>
      <c r="I2312" s="4" t="s">
        <v>1343</v>
      </c>
      <c r="J2312" s="4" t="s">
        <v>16</v>
      </c>
      <c r="K2312" s="4" t="s">
        <v>1659</v>
      </c>
      <c r="L2312" s="7" t="s">
        <v>25</v>
      </c>
      <c r="M2312" s="4">
        <v>3122888</v>
      </c>
      <c r="N2312" s="26" t="s">
        <v>1657</v>
      </c>
      <c r="O2312" s="8">
        <v>43018</v>
      </c>
      <c r="P2312" s="4" t="s">
        <v>15</v>
      </c>
      <c r="Q2312" s="4"/>
    </row>
    <row r="2313" spans="1:17" x14ac:dyDescent="0.25">
      <c r="A2313" s="4">
        <v>1320</v>
      </c>
      <c r="B2313" s="5" t="s">
        <v>23</v>
      </c>
      <c r="C2313" s="4" t="s">
        <v>1652</v>
      </c>
      <c r="D2313" s="4">
        <v>22542</v>
      </c>
      <c r="E2313" s="6">
        <v>6513483.2599999998</v>
      </c>
      <c r="F2313" s="6">
        <v>6417592.890160352</v>
      </c>
      <c r="G2313" s="6">
        <f t="shared" si="72"/>
        <v>95890.369839647785</v>
      </c>
      <c r="H2313" s="6" t="str">
        <f t="shared" si="73"/>
        <v>Parcial</v>
      </c>
      <c r="I2313" s="4" t="s">
        <v>1344</v>
      </c>
      <c r="J2313" s="4" t="s">
        <v>16</v>
      </c>
      <c r="K2313" s="4" t="s">
        <v>1659</v>
      </c>
      <c r="L2313" s="7" t="s">
        <v>25</v>
      </c>
      <c r="M2313" s="4">
        <v>3122888</v>
      </c>
      <c r="N2313" s="26" t="s">
        <v>1657</v>
      </c>
      <c r="O2313" s="8">
        <v>43018</v>
      </c>
      <c r="P2313" s="4" t="s">
        <v>15</v>
      </c>
      <c r="Q2313" s="4" t="s">
        <v>1658</v>
      </c>
    </row>
    <row r="2314" spans="1:17" x14ac:dyDescent="0.25">
      <c r="A2314" s="4">
        <v>1321</v>
      </c>
      <c r="B2314" s="5" t="s">
        <v>23</v>
      </c>
      <c r="C2314" s="4" t="s">
        <v>1652</v>
      </c>
      <c r="D2314" s="4">
        <v>26528</v>
      </c>
      <c r="E2314" s="6">
        <v>9828064.7899999991</v>
      </c>
      <c r="F2314" s="6">
        <v>9828064.7899999991</v>
      </c>
      <c r="G2314" s="6">
        <f t="shared" si="72"/>
        <v>0</v>
      </c>
      <c r="H2314" s="6" t="str">
        <f t="shared" si="73"/>
        <v>Aceptado</v>
      </c>
      <c r="I2314" s="4" t="s">
        <v>1345</v>
      </c>
      <c r="J2314" s="4" t="s">
        <v>16</v>
      </c>
      <c r="K2314" s="4" t="s">
        <v>1659</v>
      </c>
      <c r="L2314" s="7" t="s">
        <v>25</v>
      </c>
      <c r="M2314" s="4">
        <v>3122888</v>
      </c>
      <c r="N2314" s="26" t="s">
        <v>1657</v>
      </c>
      <c r="O2314" s="8">
        <v>43018</v>
      </c>
      <c r="P2314" s="4" t="s">
        <v>15</v>
      </c>
      <c r="Q2314" s="4"/>
    </row>
    <row r="2315" spans="1:17" x14ac:dyDescent="0.25">
      <c r="A2315" s="4">
        <v>1322</v>
      </c>
      <c r="B2315" s="5" t="s">
        <v>23</v>
      </c>
      <c r="C2315" s="4" t="s">
        <v>1652</v>
      </c>
      <c r="D2315" s="4">
        <v>13571</v>
      </c>
      <c r="E2315" s="6">
        <v>2102300.9500000002</v>
      </c>
      <c r="F2315" s="6">
        <v>2102300.9500000002</v>
      </c>
      <c r="G2315" s="6">
        <f t="shared" si="72"/>
        <v>0</v>
      </c>
      <c r="H2315" s="6" t="str">
        <f t="shared" si="73"/>
        <v>Aceptado</v>
      </c>
      <c r="I2315" s="4" t="s">
        <v>1346</v>
      </c>
      <c r="J2315" s="4" t="s">
        <v>16</v>
      </c>
      <c r="K2315" s="4" t="s">
        <v>1659</v>
      </c>
      <c r="L2315" s="7" t="s">
        <v>25</v>
      </c>
      <c r="M2315" s="4">
        <v>3122888</v>
      </c>
      <c r="N2315" s="26" t="s">
        <v>1657</v>
      </c>
      <c r="O2315" s="8">
        <v>43018</v>
      </c>
      <c r="P2315" s="4" t="s">
        <v>15</v>
      </c>
      <c r="Q2315" s="4"/>
    </row>
    <row r="2316" spans="1:17" x14ac:dyDescent="0.25">
      <c r="A2316" s="4">
        <v>1323</v>
      </c>
      <c r="B2316" s="5" t="s">
        <v>23</v>
      </c>
      <c r="C2316" s="4" t="s">
        <v>1652</v>
      </c>
      <c r="D2316" s="4">
        <v>18606</v>
      </c>
      <c r="E2316" s="6">
        <v>5567789.79</v>
      </c>
      <c r="F2316" s="6">
        <v>5567789.79</v>
      </c>
      <c r="G2316" s="6">
        <f t="shared" si="72"/>
        <v>0</v>
      </c>
      <c r="H2316" s="6" t="str">
        <f t="shared" si="73"/>
        <v>Aceptado</v>
      </c>
      <c r="I2316" s="4" t="s">
        <v>1347</v>
      </c>
      <c r="J2316" s="4" t="s">
        <v>16</v>
      </c>
      <c r="K2316" s="4" t="s">
        <v>1659</v>
      </c>
      <c r="L2316" s="7" t="s">
        <v>25</v>
      </c>
      <c r="M2316" s="4">
        <v>3122888</v>
      </c>
      <c r="N2316" s="26" t="s">
        <v>1657</v>
      </c>
      <c r="O2316" s="8">
        <v>43018</v>
      </c>
      <c r="P2316" s="4" t="s">
        <v>15</v>
      </c>
      <c r="Q2316" s="4"/>
    </row>
    <row r="2317" spans="1:17" x14ac:dyDescent="0.25">
      <c r="A2317" s="4">
        <v>1324</v>
      </c>
      <c r="B2317" s="5" t="s">
        <v>23</v>
      </c>
      <c r="C2317" s="4" t="s">
        <v>1652</v>
      </c>
      <c r="D2317" s="4">
        <v>20584</v>
      </c>
      <c r="E2317" s="6">
        <v>996345.31</v>
      </c>
      <c r="F2317" s="6">
        <v>0</v>
      </c>
      <c r="G2317" s="6">
        <f t="shared" si="72"/>
        <v>996345.31</v>
      </c>
      <c r="H2317" s="6" t="str">
        <f t="shared" si="73"/>
        <v>Rechazado</v>
      </c>
      <c r="I2317" s="4" t="s">
        <v>1348</v>
      </c>
      <c r="J2317" s="4" t="s">
        <v>16</v>
      </c>
      <c r="K2317" s="4" t="s">
        <v>1659</v>
      </c>
      <c r="L2317" s="7" t="s">
        <v>25</v>
      </c>
      <c r="M2317" s="4">
        <v>3122888</v>
      </c>
      <c r="N2317" s="26" t="s">
        <v>1657</v>
      </c>
      <c r="O2317" s="8">
        <v>43018</v>
      </c>
      <c r="P2317" s="4" t="s">
        <v>15</v>
      </c>
      <c r="Q2317" s="4" t="s">
        <v>1669</v>
      </c>
    </row>
    <row r="2318" spans="1:17" x14ac:dyDescent="0.25">
      <c r="A2318" s="4">
        <v>1325</v>
      </c>
      <c r="B2318" s="5" t="s">
        <v>23</v>
      </c>
      <c r="C2318" s="4" t="s">
        <v>1652</v>
      </c>
      <c r="D2318" s="4">
        <v>21735</v>
      </c>
      <c r="E2318" s="6">
        <v>5152062.57</v>
      </c>
      <c r="F2318" s="6">
        <v>4666182.6598041151</v>
      </c>
      <c r="G2318" s="6">
        <f t="shared" si="72"/>
        <v>485879.91019588523</v>
      </c>
      <c r="H2318" s="6" t="str">
        <f t="shared" si="73"/>
        <v>Parcial</v>
      </c>
      <c r="I2318" s="4" t="s">
        <v>1349</v>
      </c>
      <c r="J2318" s="4" t="s">
        <v>16</v>
      </c>
      <c r="K2318" s="4" t="s">
        <v>1659</v>
      </c>
      <c r="L2318" s="7" t="s">
        <v>25</v>
      </c>
      <c r="M2318" s="4">
        <v>3122888</v>
      </c>
      <c r="N2318" s="26" t="s">
        <v>1657</v>
      </c>
      <c r="O2318" s="8">
        <v>43018</v>
      </c>
      <c r="P2318" s="4" t="s">
        <v>15</v>
      </c>
      <c r="Q2318" s="4" t="s">
        <v>1658</v>
      </c>
    </row>
    <row r="2319" spans="1:17" x14ac:dyDescent="0.25">
      <c r="A2319" s="4">
        <v>1326</v>
      </c>
      <c r="B2319" s="5" t="s">
        <v>23</v>
      </c>
      <c r="C2319" s="4" t="s">
        <v>1652</v>
      </c>
      <c r="D2319" s="4">
        <v>22538</v>
      </c>
      <c r="E2319" s="6">
        <v>1395166.1</v>
      </c>
      <c r="F2319" s="6">
        <v>1395166.1</v>
      </c>
      <c r="G2319" s="6">
        <f t="shared" si="72"/>
        <v>0</v>
      </c>
      <c r="H2319" s="6" t="str">
        <f t="shared" si="73"/>
        <v>Aceptado</v>
      </c>
      <c r="I2319" s="4" t="s">
        <v>1350</v>
      </c>
      <c r="J2319" s="4" t="s">
        <v>16</v>
      </c>
      <c r="K2319" s="4" t="s">
        <v>1659</v>
      </c>
      <c r="L2319" s="7" t="s">
        <v>25</v>
      </c>
      <c r="M2319" s="4">
        <v>3122888</v>
      </c>
      <c r="N2319" s="26" t="s">
        <v>1657</v>
      </c>
      <c r="O2319" s="8">
        <v>43018</v>
      </c>
      <c r="P2319" s="4" t="s">
        <v>15</v>
      </c>
      <c r="Q2319" s="4"/>
    </row>
    <row r="2320" spans="1:17" x14ac:dyDescent="0.25">
      <c r="A2320" s="4">
        <v>1327</v>
      </c>
      <c r="B2320" s="5" t="s">
        <v>23</v>
      </c>
      <c r="C2320" s="4" t="s">
        <v>1652</v>
      </c>
      <c r="D2320" s="4">
        <v>21493</v>
      </c>
      <c r="E2320" s="6">
        <v>6163146.2400000002</v>
      </c>
      <c r="F2320" s="6">
        <v>0</v>
      </c>
      <c r="G2320" s="6">
        <f t="shared" si="72"/>
        <v>6163146.2400000002</v>
      </c>
      <c r="H2320" s="6" t="str">
        <f t="shared" si="73"/>
        <v>Rechazado</v>
      </c>
      <c r="I2320" s="4" t="s">
        <v>1351</v>
      </c>
      <c r="J2320" s="4" t="s">
        <v>16</v>
      </c>
      <c r="K2320" s="4" t="s">
        <v>1659</v>
      </c>
      <c r="L2320" s="7" t="s">
        <v>25</v>
      </c>
      <c r="M2320" s="4">
        <v>3122888</v>
      </c>
      <c r="N2320" s="26" t="s">
        <v>1657</v>
      </c>
      <c r="O2320" s="8">
        <v>43018</v>
      </c>
      <c r="P2320" s="4" t="s">
        <v>15</v>
      </c>
      <c r="Q2320" s="4" t="s">
        <v>1671</v>
      </c>
    </row>
    <row r="2321" spans="1:17" x14ac:dyDescent="0.25">
      <c r="A2321" s="4">
        <v>1328</v>
      </c>
      <c r="B2321" s="5" t="s">
        <v>23</v>
      </c>
      <c r="C2321" s="4" t="s">
        <v>1652</v>
      </c>
      <c r="D2321" s="4">
        <v>18132</v>
      </c>
      <c r="E2321" s="6">
        <v>1752851.65</v>
      </c>
      <c r="F2321" s="6">
        <v>1752851.65</v>
      </c>
      <c r="G2321" s="6">
        <f t="shared" si="72"/>
        <v>0</v>
      </c>
      <c r="H2321" s="6" t="str">
        <f t="shared" si="73"/>
        <v>Aceptado</v>
      </c>
      <c r="I2321" s="4" t="s">
        <v>1352</v>
      </c>
      <c r="J2321" s="4" t="s">
        <v>16</v>
      </c>
      <c r="K2321" s="4" t="s">
        <v>1659</v>
      </c>
      <c r="L2321" s="7" t="s">
        <v>25</v>
      </c>
      <c r="M2321" s="4">
        <v>3122888</v>
      </c>
      <c r="N2321" s="26" t="s">
        <v>1657</v>
      </c>
      <c r="O2321" s="8">
        <v>43018</v>
      </c>
      <c r="P2321" s="4" t="s">
        <v>15</v>
      </c>
      <c r="Q2321" s="4"/>
    </row>
    <row r="2322" spans="1:17" x14ac:dyDescent="0.25">
      <c r="A2322" s="4">
        <v>1329</v>
      </c>
      <c r="B2322" s="5" t="s">
        <v>23</v>
      </c>
      <c r="C2322" s="4" t="s">
        <v>1652</v>
      </c>
      <c r="D2322" s="4">
        <v>12320</v>
      </c>
      <c r="E2322" s="6">
        <v>2831545.65</v>
      </c>
      <c r="F2322" s="6">
        <v>2831545.65</v>
      </c>
      <c r="G2322" s="6">
        <f t="shared" si="72"/>
        <v>0</v>
      </c>
      <c r="H2322" s="6" t="str">
        <f t="shared" si="73"/>
        <v>Aceptado</v>
      </c>
      <c r="I2322" s="4" t="s">
        <v>1353</v>
      </c>
      <c r="J2322" s="4" t="s">
        <v>16</v>
      </c>
      <c r="K2322" s="4" t="s">
        <v>1659</v>
      </c>
      <c r="L2322" s="7" t="s">
        <v>25</v>
      </c>
      <c r="M2322" s="4">
        <v>3122888</v>
      </c>
      <c r="N2322" s="26" t="s">
        <v>1657</v>
      </c>
      <c r="O2322" s="8">
        <v>43018</v>
      </c>
      <c r="P2322" s="4" t="s">
        <v>15</v>
      </c>
      <c r="Q2322" s="4"/>
    </row>
    <row r="2323" spans="1:17" x14ac:dyDescent="0.25">
      <c r="A2323" s="4">
        <v>1330</v>
      </c>
      <c r="B2323" s="5" t="s">
        <v>23</v>
      </c>
      <c r="C2323" s="4" t="s">
        <v>1652</v>
      </c>
      <c r="D2323" s="4">
        <v>13027</v>
      </c>
      <c r="E2323" s="6">
        <v>3487372.98</v>
      </c>
      <c r="F2323" s="6">
        <v>3487372.98</v>
      </c>
      <c r="G2323" s="6">
        <f t="shared" si="72"/>
        <v>0</v>
      </c>
      <c r="H2323" s="6" t="str">
        <f t="shared" si="73"/>
        <v>Aceptado</v>
      </c>
      <c r="I2323" s="4" t="s">
        <v>1354</v>
      </c>
      <c r="J2323" s="4" t="s">
        <v>16</v>
      </c>
      <c r="K2323" s="4" t="s">
        <v>1659</v>
      </c>
      <c r="L2323" s="7" t="s">
        <v>25</v>
      </c>
      <c r="M2323" s="4">
        <v>3122888</v>
      </c>
      <c r="N2323" s="26" t="s">
        <v>1657</v>
      </c>
      <c r="O2323" s="8">
        <v>43018</v>
      </c>
      <c r="P2323" s="4" t="s">
        <v>15</v>
      </c>
      <c r="Q2323" s="4"/>
    </row>
    <row r="2324" spans="1:17" x14ac:dyDescent="0.25">
      <c r="A2324" s="4">
        <v>1331</v>
      </c>
      <c r="B2324" s="5" t="s">
        <v>23</v>
      </c>
      <c r="C2324" s="4" t="s">
        <v>1652</v>
      </c>
      <c r="D2324" s="4">
        <v>24791</v>
      </c>
      <c r="E2324" s="6">
        <v>10046492.51</v>
      </c>
      <c r="F2324" s="6">
        <v>10046492.51</v>
      </c>
      <c r="G2324" s="6">
        <f t="shared" si="72"/>
        <v>0</v>
      </c>
      <c r="H2324" s="6" t="str">
        <f t="shared" si="73"/>
        <v>Aceptado</v>
      </c>
      <c r="I2324" s="4" t="s">
        <v>1355</v>
      </c>
      <c r="J2324" s="4" t="s">
        <v>16</v>
      </c>
      <c r="K2324" s="4" t="s">
        <v>1659</v>
      </c>
      <c r="L2324" s="7" t="s">
        <v>25</v>
      </c>
      <c r="M2324" s="4">
        <v>3122888</v>
      </c>
      <c r="N2324" s="26" t="s">
        <v>1657</v>
      </c>
      <c r="O2324" s="8">
        <v>43018</v>
      </c>
      <c r="P2324" s="4" t="s">
        <v>15</v>
      </c>
      <c r="Q2324" s="4"/>
    </row>
    <row r="2325" spans="1:17" x14ac:dyDescent="0.25">
      <c r="A2325" s="4">
        <v>1332</v>
      </c>
      <c r="B2325" s="5" t="s">
        <v>23</v>
      </c>
      <c r="C2325" s="4" t="s">
        <v>1652</v>
      </c>
      <c r="D2325" s="4">
        <v>23730</v>
      </c>
      <c r="E2325" s="6">
        <v>6172371.4800000004</v>
      </c>
      <c r="F2325" s="6">
        <v>6172371.4800000004</v>
      </c>
      <c r="G2325" s="6">
        <f t="shared" si="72"/>
        <v>0</v>
      </c>
      <c r="H2325" s="6" t="str">
        <f t="shared" si="73"/>
        <v>Aceptado</v>
      </c>
      <c r="I2325" s="4" t="s">
        <v>1356</v>
      </c>
      <c r="J2325" s="4" t="s">
        <v>16</v>
      </c>
      <c r="K2325" s="4" t="s">
        <v>1659</v>
      </c>
      <c r="L2325" s="7" t="s">
        <v>25</v>
      </c>
      <c r="M2325" s="4">
        <v>3122888</v>
      </c>
      <c r="N2325" s="26" t="s">
        <v>1657</v>
      </c>
      <c r="O2325" s="8">
        <v>43018</v>
      </c>
      <c r="P2325" s="4" t="s">
        <v>15</v>
      </c>
      <c r="Q2325" s="4"/>
    </row>
    <row r="2326" spans="1:17" x14ac:dyDescent="0.25">
      <c r="A2326" s="4">
        <v>1333</v>
      </c>
      <c r="B2326" s="5" t="s">
        <v>23</v>
      </c>
      <c r="C2326" s="4" t="s">
        <v>1652</v>
      </c>
      <c r="D2326" s="4">
        <v>19477</v>
      </c>
      <c r="E2326" s="6">
        <v>1375760.08</v>
      </c>
      <c r="F2326" s="6">
        <v>1375760.08</v>
      </c>
      <c r="G2326" s="6">
        <f t="shared" si="72"/>
        <v>0</v>
      </c>
      <c r="H2326" s="6" t="str">
        <f t="shared" si="73"/>
        <v>Aceptado</v>
      </c>
      <c r="I2326" s="4" t="s">
        <v>1357</v>
      </c>
      <c r="J2326" s="4" t="s">
        <v>16</v>
      </c>
      <c r="K2326" s="4" t="s">
        <v>1659</v>
      </c>
      <c r="L2326" s="7" t="s">
        <v>25</v>
      </c>
      <c r="M2326" s="4">
        <v>3122888</v>
      </c>
      <c r="N2326" s="26" t="s">
        <v>1657</v>
      </c>
      <c r="O2326" s="8">
        <v>43018</v>
      </c>
      <c r="P2326" s="4" t="s">
        <v>15</v>
      </c>
      <c r="Q2326" s="4"/>
    </row>
    <row r="2327" spans="1:17" x14ac:dyDescent="0.25">
      <c r="A2327" s="4">
        <v>1334</v>
      </c>
      <c r="B2327" s="5" t="s">
        <v>23</v>
      </c>
      <c r="C2327" s="4" t="s">
        <v>1652</v>
      </c>
      <c r="D2327" s="4">
        <v>18126</v>
      </c>
      <c r="E2327" s="6">
        <v>2568233.44</v>
      </c>
      <c r="F2327" s="6">
        <v>2568233.44</v>
      </c>
      <c r="G2327" s="6">
        <f t="shared" si="72"/>
        <v>0</v>
      </c>
      <c r="H2327" s="6" t="str">
        <f t="shared" si="73"/>
        <v>Aceptado</v>
      </c>
      <c r="I2327" s="4" t="s">
        <v>1358</v>
      </c>
      <c r="J2327" s="4" t="s">
        <v>16</v>
      </c>
      <c r="K2327" s="4" t="s">
        <v>1659</v>
      </c>
      <c r="L2327" s="7" t="s">
        <v>25</v>
      </c>
      <c r="M2327" s="4">
        <v>3122888</v>
      </c>
      <c r="N2327" s="26" t="s">
        <v>1657</v>
      </c>
      <c r="O2327" s="8">
        <v>43018</v>
      </c>
      <c r="P2327" s="4" t="s">
        <v>15</v>
      </c>
      <c r="Q2327" s="4"/>
    </row>
    <row r="2328" spans="1:17" x14ac:dyDescent="0.25">
      <c r="A2328" s="4">
        <v>1335</v>
      </c>
      <c r="B2328" s="5" t="s">
        <v>23</v>
      </c>
      <c r="C2328" s="4" t="s">
        <v>1652</v>
      </c>
      <c r="D2328" s="4">
        <v>26148</v>
      </c>
      <c r="E2328" s="6">
        <v>4229119.67</v>
      </c>
      <c r="F2328" s="6">
        <v>4229119.67</v>
      </c>
      <c r="G2328" s="6">
        <f t="shared" si="72"/>
        <v>0</v>
      </c>
      <c r="H2328" s="6" t="str">
        <f t="shared" si="73"/>
        <v>Aceptado</v>
      </c>
      <c r="I2328" s="4" t="s">
        <v>1359</v>
      </c>
      <c r="J2328" s="4" t="s">
        <v>16</v>
      </c>
      <c r="K2328" s="4" t="s">
        <v>1659</v>
      </c>
      <c r="L2328" s="7" t="s">
        <v>25</v>
      </c>
      <c r="M2328" s="4">
        <v>3122888</v>
      </c>
      <c r="N2328" s="26" t="s">
        <v>1657</v>
      </c>
      <c r="O2328" s="8">
        <v>43018</v>
      </c>
      <c r="P2328" s="4" t="s">
        <v>15</v>
      </c>
      <c r="Q2328" s="4"/>
    </row>
    <row r="2329" spans="1:17" x14ac:dyDescent="0.25">
      <c r="A2329" s="4">
        <v>1336</v>
      </c>
      <c r="B2329" s="5" t="s">
        <v>23</v>
      </c>
      <c r="C2329" s="4" t="s">
        <v>1652</v>
      </c>
      <c r="D2329" s="4">
        <v>12316</v>
      </c>
      <c r="E2329" s="6">
        <v>5858443.1299999999</v>
      </c>
      <c r="F2329" s="6">
        <v>5858443.1299999999</v>
      </c>
      <c r="G2329" s="6">
        <f t="shared" si="72"/>
        <v>0</v>
      </c>
      <c r="H2329" s="6" t="str">
        <f t="shared" si="73"/>
        <v>Aceptado</v>
      </c>
      <c r="I2329" s="4" t="s">
        <v>1360</v>
      </c>
      <c r="J2329" s="4" t="s">
        <v>16</v>
      </c>
      <c r="K2329" s="4" t="s">
        <v>1659</v>
      </c>
      <c r="L2329" s="7" t="s">
        <v>25</v>
      </c>
      <c r="M2329" s="4">
        <v>3122888</v>
      </c>
      <c r="N2329" s="26" t="s">
        <v>1657</v>
      </c>
      <c r="O2329" s="8">
        <v>43018</v>
      </c>
      <c r="P2329" s="4" t="s">
        <v>15</v>
      </c>
      <c r="Q2329" s="4"/>
    </row>
    <row r="2330" spans="1:17" x14ac:dyDescent="0.25">
      <c r="A2330" s="4">
        <v>1337</v>
      </c>
      <c r="B2330" s="5" t="s">
        <v>23</v>
      </c>
      <c r="C2330" s="4" t="s">
        <v>1652</v>
      </c>
      <c r="D2330" s="4">
        <v>17225</v>
      </c>
      <c r="E2330" s="6">
        <v>6606046.5800000001</v>
      </c>
      <c r="F2330" s="6">
        <v>6606046.5800000001</v>
      </c>
      <c r="G2330" s="6">
        <f t="shared" si="72"/>
        <v>0</v>
      </c>
      <c r="H2330" s="6" t="str">
        <f t="shared" si="73"/>
        <v>Aceptado</v>
      </c>
      <c r="I2330" s="4" t="s">
        <v>1361</v>
      </c>
      <c r="J2330" s="4" t="s">
        <v>16</v>
      </c>
      <c r="K2330" s="4" t="s">
        <v>1659</v>
      </c>
      <c r="L2330" s="7" t="s">
        <v>25</v>
      </c>
      <c r="M2330" s="4">
        <v>3122888</v>
      </c>
      <c r="N2330" s="26" t="s">
        <v>1657</v>
      </c>
      <c r="O2330" s="8">
        <v>43018</v>
      </c>
      <c r="P2330" s="4" t="s">
        <v>15</v>
      </c>
      <c r="Q2330" s="4"/>
    </row>
    <row r="2331" spans="1:17" x14ac:dyDescent="0.25">
      <c r="A2331" s="4">
        <v>1338</v>
      </c>
      <c r="B2331" s="5" t="s">
        <v>23</v>
      </c>
      <c r="C2331" s="4" t="s">
        <v>1652</v>
      </c>
      <c r="D2331" s="4">
        <v>16778</v>
      </c>
      <c r="E2331" s="6">
        <v>7326708.4199999999</v>
      </c>
      <c r="F2331" s="6">
        <v>7326708.4199999999</v>
      </c>
      <c r="G2331" s="6">
        <f t="shared" si="72"/>
        <v>0</v>
      </c>
      <c r="H2331" s="6" t="str">
        <f t="shared" si="73"/>
        <v>Aceptado</v>
      </c>
      <c r="I2331" s="4" t="s">
        <v>1362</v>
      </c>
      <c r="J2331" s="4" t="s">
        <v>16</v>
      </c>
      <c r="K2331" s="4" t="s">
        <v>1659</v>
      </c>
      <c r="L2331" s="7" t="s">
        <v>25</v>
      </c>
      <c r="M2331" s="4">
        <v>3122888</v>
      </c>
      <c r="N2331" s="26" t="s">
        <v>1657</v>
      </c>
      <c r="O2331" s="8">
        <v>43018</v>
      </c>
      <c r="P2331" s="4" t="s">
        <v>15</v>
      </c>
      <c r="Q2331" s="4"/>
    </row>
    <row r="2332" spans="1:17" x14ac:dyDescent="0.25">
      <c r="A2332" s="4">
        <v>1339</v>
      </c>
      <c r="B2332" s="5" t="s">
        <v>23</v>
      </c>
      <c r="C2332" s="4" t="s">
        <v>1652</v>
      </c>
      <c r="D2332" s="4">
        <v>19331</v>
      </c>
      <c r="E2332" s="6">
        <v>4235748.67</v>
      </c>
      <c r="F2332" s="6">
        <v>4235748.67</v>
      </c>
      <c r="G2332" s="6">
        <f t="shared" si="72"/>
        <v>0</v>
      </c>
      <c r="H2332" s="6" t="str">
        <f t="shared" si="73"/>
        <v>Aceptado</v>
      </c>
      <c r="I2332" s="4" t="s">
        <v>1363</v>
      </c>
      <c r="J2332" s="4" t="s">
        <v>16</v>
      </c>
      <c r="K2332" s="4" t="s">
        <v>1659</v>
      </c>
      <c r="L2332" s="7" t="s">
        <v>25</v>
      </c>
      <c r="M2332" s="4">
        <v>3122888</v>
      </c>
      <c r="N2332" s="26" t="s">
        <v>1657</v>
      </c>
      <c r="O2332" s="8">
        <v>43018</v>
      </c>
      <c r="P2332" s="4" t="s">
        <v>15</v>
      </c>
      <c r="Q2332" s="4"/>
    </row>
    <row r="2333" spans="1:17" x14ac:dyDescent="0.25">
      <c r="A2333" s="4">
        <v>1340</v>
      </c>
      <c r="B2333" s="5" t="s">
        <v>23</v>
      </c>
      <c r="C2333" s="4" t="s">
        <v>1652</v>
      </c>
      <c r="D2333" s="4">
        <v>27506</v>
      </c>
      <c r="E2333" s="6">
        <v>8347203.5</v>
      </c>
      <c r="F2333" s="6">
        <v>8347203.5</v>
      </c>
      <c r="G2333" s="6">
        <f t="shared" si="72"/>
        <v>0</v>
      </c>
      <c r="H2333" s="6" t="str">
        <f t="shared" si="73"/>
        <v>Aceptado</v>
      </c>
      <c r="I2333" s="4" t="s">
        <v>1364</v>
      </c>
      <c r="J2333" s="4" t="s">
        <v>16</v>
      </c>
      <c r="K2333" s="4" t="s">
        <v>1659</v>
      </c>
      <c r="L2333" s="7" t="s">
        <v>25</v>
      </c>
      <c r="M2333" s="4">
        <v>3122888</v>
      </c>
      <c r="N2333" s="26" t="s">
        <v>1657</v>
      </c>
      <c r="O2333" s="8">
        <v>43018</v>
      </c>
      <c r="P2333" s="4" t="s">
        <v>15</v>
      </c>
      <c r="Q2333" s="4"/>
    </row>
    <row r="2334" spans="1:17" x14ac:dyDescent="0.25">
      <c r="A2334" s="4">
        <v>1341</v>
      </c>
      <c r="B2334" s="5" t="s">
        <v>23</v>
      </c>
      <c r="C2334" s="4" t="s">
        <v>1652</v>
      </c>
      <c r="D2334" s="4">
        <v>18640</v>
      </c>
      <c r="E2334" s="6">
        <v>2977260.44</v>
      </c>
      <c r="F2334" s="6">
        <v>2977260.44</v>
      </c>
      <c r="G2334" s="6">
        <f t="shared" si="72"/>
        <v>0</v>
      </c>
      <c r="H2334" s="6" t="str">
        <f t="shared" si="73"/>
        <v>Aceptado</v>
      </c>
      <c r="I2334" s="4" t="s">
        <v>1365</v>
      </c>
      <c r="J2334" s="4" t="s">
        <v>16</v>
      </c>
      <c r="K2334" s="4" t="s">
        <v>1659</v>
      </c>
      <c r="L2334" s="7" t="s">
        <v>25</v>
      </c>
      <c r="M2334" s="4">
        <v>3122888</v>
      </c>
      <c r="N2334" s="26" t="s">
        <v>1657</v>
      </c>
      <c r="O2334" s="8">
        <v>43018</v>
      </c>
      <c r="P2334" s="4" t="s">
        <v>15</v>
      </c>
      <c r="Q2334" s="4"/>
    </row>
    <row r="2335" spans="1:17" x14ac:dyDescent="0.25">
      <c r="A2335" s="4">
        <v>1342</v>
      </c>
      <c r="B2335" s="5" t="s">
        <v>23</v>
      </c>
      <c r="C2335" s="4" t="s">
        <v>1652</v>
      </c>
      <c r="D2335" s="4">
        <v>17215</v>
      </c>
      <c r="E2335" s="6">
        <v>619704.85</v>
      </c>
      <c r="F2335" s="6">
        <v>619704.85</v>
      </c>
      <c r="G2335" s="6">
        <f t="shared" si="72"/>
        <v>0</v>
      </c>
      <c r="H2335" s="6" t="str">
        <f t="shared" si="73"/>
        <v>Aceptado</v>
      </c>
      <c r="I2335" s="4" t="s">
        <v>1366</v>
      </c>
      <c r="J2335" s="4" t="s">
        <v>16</v>
      </c>
      <c r="K2335" s="4" t="s">
        <v>1659</v>
      </c>
      <c r="L2335" s="7" t="s">
        <v>25</v>
      </c>
      <c r="M2335" s="4">
        <v>3122888</v>
      </c>
      <c r="N2335" s="26" t="s">
        <v>1657</v>
      </c>
      <c r="O2335" s="8">
        <v>43018</v>
      </c>
      <c r="P2335" s="4" t="s">
        <v>15</v>
      </c>
      <c r="Q2335" s="4"/>
    </row>
    <row r="2336" spans="1:17" x14ac:dyDescent="0.25">
      <c r="A2336" s="4">
        <v>1343</v>
      </c>
      <c r="B2336" s="5" t="s">
        <v>23</v>
      </c>
      <c r="C2336" s="4" t="s">
        <v>1652</v>
      </c>
      <c r="D2336" s="4">
        <v>25433</v>
      </c>
      <c r="E2336" s="6">
        <v>943702.98</v>
      </c>
      <c r="F2336" s="6">
        <v>943702.98</v>
      </c>
      <c r="G2336" s="6">
        <f t="shared" si="72"/>
        <v>0</v>
      </c>
      <c r="H2336" s="6" t="str">
        <f t="shared" si="73"/>
        <v>Aceptado</v>
      </c>
      <c r="I2336" s="4" t="s">
        <v>1367</v>
      </c>
      <c r="J2336" s="4" t="s">
        <v>16</v>
      </c>
      <c r="K2336" s="4" t="s">
        <v>1659</v>
      </c>
      <c r="L2336" s="7" t="s">
        <v>25</v>
      </c>
      <c r="M2336" s="4">
        <v>3122888</v>
      </c>
      <c r="N2336" s="26" t="s">
        <v>1657</v>
      </c>
      <c r="O2336" s="8">
        <v>43018</v>
      </c>
      <c r="P2336" s="4" t="s">
        <v>15</v>
      </c>
      <c r="Q2336" s="4"/>
    </row>
    <row r="2337" spans="1:17" x14ac:dyDescent="0.25">
      <c r="A2337" s="4">
        <v>1344</v>
      </c>
      <c r="B2337" s="5" t="s">
        <v>23</v>
      </c>
      <c r="C2337" s="4" t="s">
        <v>1652</v>
      </c>
      <c r="D2337" s="4">
        <v>18489</v>
      </c>
      <c r="E2337" s="6">
        <v>2149376.4300000002</v>
      </c>
      <c r="F2337" s="6">
        <v>2149376.4300000002</v>
      </c>
      <c r="G2337" s="6">
        <f t="shared" si="72"/>
        <v>0</v>
      </c>
      <c r="H2337" s="6" t="str">
        <f t="shared" si="73"/>
        <v>Aceptado</v>
      </c>
      <c r="I2337" s="4" t="s">
        <v>1368</v>
      </c>
      <c r="J2337" s="4" t="s">
        <v>16</v>
      </c>
      <c r="K2337" s="4" t="s">
        <v>1659</v>
      </c>
      <c r="L2337" s="7" t="s">
        <v>25</v>
      </c>
      <c r="M2337" s="4">
        <v>3122888</v>
      </c>
      <c r="N2337" s="26" t="s">
        <v>1657</v>
      </c>
      <c r="O2337" s="8">
        <v>43018</v>
      </c>
      <c r="P2337" s="4" t="s">
        <v>15</v>
      </c>
      <c r="Q2337" s="4"/>
    </row>
    <row r="2338" spans="1:17" x14ac:dyDescent="0.25">
      <c r="A2338" s="4">
        <v>1345</v>
      </c>
      <c r="B2338" s="5" t="s">
        <v>23</v>
      </c>
      <c r="C2338" s="4" t="s">
        <v>1652</v>
      </c>
      <c r="D2338" s="4">
        <v>10692</v>
      </c>
      <c r="E2338" s="6">
        <v>2180525.02</v>
      </c>
      <c r="F2338" s="6">
        <v>2180525.02</v>
      </c>
      <c r="G2338" s="6">
        <f t="shared" si="72"/>
        <v>0</v>
      </c>
      <c r="H2338" s="6" t="str">
        <f t="shared" si="73"/>
        <v>Aceptado</v>
      </c>
      <c r="I2338" s="4" t="s">
        <v>1369</v>
      </c>
      <c r="J2338" s="4" t="s">
        <v>16</v>
      </c>
      <c r="K2338" s="4" t="s">
        <v>1659</v>
      </c>
      <c r="L2338" s="7" t="s">
        <v>25</v>
      </c>
      <c r="M2338" s="4">
        <v>3122888</v>
      </c>
      <c r="N2338" s="26" t="s">
        <v>1657</v>
      </c>
      <c r="O2338" s="8">
        <v>43018</v>
      </c>
      <c r="P2338" s="4" t="s">
        <v>15</v>
      </c>
      <c r="Q2338" s="4"/>
    </row>
    <row r="2339" spans="1:17" x14ac:dyDescent="0.25">
      <c r="A2339" s="4">
        <v>1346</v>
      </c>
      <c r="B2339" s="5" t="s">
        <v>23</v>
      </c>
      <c r="C2339" s="4" t="s">
        <v>1652</v>
      </c>
      <c r="D2339" s="4">
        <v>9626</v>
      </c>
      <c r="E2339" s="6">
        <v>1470430.5</v>
      </c>
      <c r="F2339" s="6">
        <v>1470430.5</v>
      </c>
      <c r="G2339" s="6">
        <f t="shared" si="72"/>
        <v>0</v>
      </c>
      <c r="H2339" s="6" t="str">
        <f t="shared" si="73"/>
        <v>Aceptado</v>
      </c>
      <c r="I2339" s="4" t="s">
        <v>1370</v>
      </c>
      <c r="J2339" s="4" t="s">
        <v>16</v>
      </c>
      <c r="K2339" s="4" t="s">
        <v>1659</v>
      </c>
      <c r="L2339" s="7" t="s">
        <v>25</v>
      </c>
      <c r="M2339" s="4">
        <v>3122888</v>
      </c>
      <c r="N2339" s="26" t="s">
        <v>1657</v>
      </c>
      <c r="O2339" s="8">
        <v>43018</v>
      </c>
      <c r="P2339" s="4" t="s">
        <v>15</v>
      </c>
      <c r="Q2339" s="4"/>
    </row>
    <row r="2340" spans="1:17" x14ac:dyDescent="0.25">
      <c r="A2340" s="4">
        <v>1347</v>
      </c>
      <c r="B2340" s="5" t="s">
        <v>23</v>
      </c>
      <c r="C2340" s="4" t="s">
        <v>1652</v>
      </c>
      <c r="D2340" s="4">
        <v>23146</v>
      </c>
      <c r="E2340" s="6">
        <v>10187481.810000001</v>
      </c>
      <c r="F2340" s="6">
        <v>10187481.810000001</v>
      </c>
      <c r="G2340" s="6">
        <f t="shared" si="72"/>
        <v>0</v>
      </c>
      <c r="H2340" s="6" t="str">
        <f t="shared" si="73"/>
        <v>Aceptado</v>
      </c>
      <c r="I2340" s="4" t="s">
        <v>1371</v>
      </c>
      <c r="J2340" s="4" t="s">
        <v>16</v>
      </c>
      <c r="K2340" s="4" t="s">
        <v>1659</v>
      </c>
      <c r="L2340" s="7" t="s">
        <v>25</v>
      </c>
      <c r="M2340" s="4">
        <v>3122888</v>
      </c>
      <c r="N2340" s="26" t="s">
        <v>1657</v>
      </c>
      <c r="O2340" s="8">
        <v>43018</v>
      </c>
      <c r="P2340" s="4" t="s">
        <v>15</v>
      </c>
      <c r="Q2340" s="4"/>
    </row>
    <row r="2341" spans="1:17" x14ac:dyDescent="0.25">
      <c r="A2341" s="4">
        <v>1348</v>
      </c>
      <c r="B2341" s="5" t="s">
        <v>23</v>
      </c>
      <c r="C2341" s="4" t="s">
        <v>1652</v>
      </c>
      <c r="D2341" s="4">
        <v>18851</v>
      </c>
      <c r="E2341" s="6">
        <v>4758355.03</v>
      </c>
      <c r="F2341" s="6">
        <v>4758355.03</v>
      </c>
      <c r="G2341" s="6">
        <f t="shared" si="72"/>
        <v>0</v>
      </c>
      <c r="H2341" s="6" t="str">
        <f t="shared" si="73"/>
        <v>Aceptado</v>
      </c>
      <c r="I2341" s="4" t="s">
        <v>1372</v>
      </c>
      <c r="J2341" s="4" t="s">
        <v>16</v>
      </c>
      <c r="K2341" s="4" t="s">
        <v>1659</v>
      </c>
      <c r="L2341" s="7" t="s">
        <v>25</v>
      </c>
      <c r="M2341" s="4">
        <v>3122888</v>
      </c>
      <c r="N2341" s="26" t="s">
        <v>1657</v>
      </c>
      <c r="O2341" s="8">
        <v>43018</v>
      </c>
      <c r="P2341" s="4" t="s">
        <v>15</v>
      </c>
      <c r="Q2341" s="4"/>
    </row>
    <row r="2342" spans="1:17" x14ac:dyDescent="0.25">
      <c r="A2342" s="4">
        <v>1349</v>
      </c>
      <c r="B2342" s="5" t="s">
        <v>23</v>
      </c>
      <c r="C2342" s="4" t="s">
        <v>1652</v>
      </c>
      <c r="D2342" s="4">
        <v>10603</v>
      </c>
      <c r="E2342" s="6">
        <v>2053588.21</v>
      </c>
      <c r="F2342" s="6">
        <v>2053588.21</v>
      </c>
      <c r="G2342" s="6">
        <f t="shared" si="72"/>
        <v>0</v>
      </c>
      <c r="H2342" s="6" t="str">
        <f t="shared" si="73"/>
        <v>Aceptado</v>
      </c>
      <c r="I2342" s="4" t="s">
        <v>1373</v>
      </c>
      <c r="J2342" s="4" t="s">
        <v>16</v>
      </c>
      <c r="K2342" s="4" t="s">
        <v>1659</v>
      </c>
      <c r="L2342" s="7" t="s">
        <v>25</v>
      </c>
      <c r="M2342" s="4">
        <v>3122888</v>
      </c>
      <c r="N2342" s="26" t="s">
        <v>1657</v>
      </c>
      <c r="O2342" s="8">
        <v>43018</v>
      </c>
      <c r="P2342" s="4" t="s">
        <v>15</v>
      </c>
      <c r="Q2342" s="4"/>
    </row>
    <row r="2343" spans="1:17" x14ac:dyDescent="0.25">
      <c r="A2343" s="4">
        <v>1350</v>
      </c>
      <c r="B2343" s="5" t="s">
        <v>23</v>
      </c>
      <c r="C2343" s="4" t="s">
        <v>1652</v>
      </c>
      <c r="D2343" s="4">
        <v>14142</v>
      </c>
      <c r="E2343" s="6">
        <v>10513349.57</v>
      </c>
      <c r="F2343" s="6">
        <v>10513349.57</v>
      </c>
      <c r="G2343" s="6">
        <f t="shared" si="72"/>
        <v>0</v>
      </c>
      <c r="H2343" s="6" t="str">
        <f t="shared" si="73"/>
        <v>Aceptado</v>
      </c>
      <c r="I2343" s="4" t="s">
        <v>1374</v>
      </c>
      <c r="J2343" s="4" t="s">
        <v>16</v>
      </c>
      <c r="K2343" s="4" t="s">
        <v>1659</v>
      </c>
      <c r="L2343" s="7" t="s">
        <v>25</v>
      </c>
      <c r="M2343" s="4">
        <v>3122888</v>
      </c>
      <c r="N2343" s="26" t="s">
        <v>1657</v>
      </c>
      <c r="O2343" s="8">
        <v>43018</v>
      </c>
      <c r="P2343" s="4" t="s">
        <v>15</v>
      </c>
      <c r="Q2343" s="4"/>
    </row>
    <row r="2344" spans="1:17" x14ac:dyDescent="0.25">
      <c r="A2344" s="4">
        <v>1351</v>
      </c>
      <c r="B2344" s="5" t="s">
        <v>23</v>
      </c>
      <c r="C2344" s="4" t="s">
        <v>1652</v>
      </c>
      <c r="D2344" s="4">
        <v>21174</v>
      </c>
      <c r="E2344" s="6">
        <v>3536194.5</v>
      </c>
      <c r="F2344" s="6">
        <v>3536194.5</v>
      </c>
      <c r="G2344" s="6">
        <f t="shared" si="72"/>
        <v>0</v>
      </c>
      <c r="H2344" s="6" t="str">
        <f t="shared" si="73"/>
        <v>Aceptado</v>
      </c>
      <c r="I2344" s="4" t="s">
        <v>1375</v>
      </c>
      <c r="J2344" s="4" t="s">
        <v>16</v>
      </c>
      <c r="K2344" s="4" t="s">
        <v>1659</v>
      </c>
      <c r="L2344" s="7" t="s">
        <v>25</v>
      </c>
      <c r="M2344" s="4">
        <v>3122888</v>
      </c>
      <c r="N2344" s="26" t="s">
        <v>1657</v>
      </c>
      <c r="O2344" s="8">
        <v>43018</v>
      </c>
      <c r="P2344" s="4" t="s">
        <v>15</v>
      </c>
      <c r="Q2344" s="4"/>
    </row>
    <row r="2345" spans="1:17" x14ac:dyDescent="0.25">
      <c r="A2345" s="4">
        <v>1352</v>
      </c>
      <c r="B2345" s="5" t="s">
        <v>23</v>
      </c>
      <c r="C2345" s="4" t="s">
        <v>1652</v>
      </c>
      <c r="D2345" s="4">
        <v>9624</v>
      </c>
      <c r="E2345" s="6">
        <v>1483803.32</v>
      </c>
      <c r="F2345" s="6">
        <v>1483803.32</v>
      </c>
      <c r="G2345" s="6">
        <f t="shared" si="72"/>
        <v>0</v>
      </c>
      <c r="H2345" s="6" t="str">
        <f t="shared" si="73"/>
        <v>Aceptado</v>
      </c>
      <c r="I2345" s="4" t="s">
        <v>1376</v>
      </c>
      <c r="J2345" s="4" t="s">
        <v>16</v>
      </c>
      <c r="K2345" s="4" t="s">
        <v>1659</v>
      </c>
      <c r="L2345" s="7" t="s">
        <v>25</v>
      </c>
      <c r="M2345" s="4">
        <v>3122888</v>
      </c>
      <c r="N2345" s="26" t="s">
        <v>1657</v>
      </c>
      <c r="O2345" s="8">
        <v>43018</v>
      </c>
      <c r="P2345" s="4" t="s">
        <v>15</v>
      </c>
      <c r="Q2345" s="4"/>
    </row>
    <row r="2346" spans="1:17" x14ac:dyDescent="0.25">
      <c r="A2346" s="4">
        <v>1353</v>
      </c>
      <c r="B2346" s="5" t="s">
        <v>23</v>
      </c>
      <c r="C2346" s="4" t="s">
        <v>1652</v>
      </c>
      <c r="D2346" s="4">
        <v>16173</v>
      </c>
      <c r="E2346" s="6">
        <v>431646.48</v>
      </c>
      <c r="F2346" s="6">
        <v>431646.48</v>
      </c>
      <c r="G2346" s="6">
        <f t="shared" si="72"/>
        <v>0</v>
      </c>
      <c r="H2346" s="6" t="str">
        <f t="shared" si="73"/>
        <v>Aceptado</v>
      </c>
      <c r="I2346" s="4" t="s">
        <v>1377</v>
      </c>
      <c r="J2346" s="4" t="s">
        <v>16</v>
      </c>
      <c r="K2346" s="4" t="s">
        <v>1659</v>
      </c>
      <c r="L2346" s="7" t="s">
        <v>25</v>
      </c>
      <c r="M2346" s="4">
        <v>3122888</v>
      </c>
      <c r="N2346" s="26" t="s">
        <v>1657</v>
      </c>
      <c r="O2346" s="8">
        <v>43018</v>
      </c>
      <c r="P2346" s="4" t="s">
        <v>15</v>
      </c>
      <c r="Q2346" s="4"/>
    </row>
    <row r="2347" spans="1:17" x14ac:dyDescent="0.25">
      <c r="A2347" s="4">
        <v>1354</v>
      </c>
      <c r="B2347" s="5" t="s">
        <v>23</v>
      </c>
      <c r="C2347" s="4" t="s">
        <v>1652</v>
      </c>
      <c r="D2347" s="4">
        <v>17119</v>
      </c>
      <c r="E2347" s="6">
        <v>688528.69</v>
      </c>
      <c r="F2347" s="6">
        <v>688528.69</v>
      </c>
      <c r="G2347" s="6">
        <f t="shared" si="72"/>
        <v>0</v>
      </c>
      <c r="H2347" s="6" t="str">
        <f t="shared" si="73"/>
        <v>Aceptado</v>
      </c>
      <c r="I2347" s="4" t="s">
        <v>1378</v>
      </c>
      <c r="J2347" s="4" t="s">
        <v>16</v>
      </c>
      <c r="K2347" s="4" t="s">
        <v>1659</v>
      </c>
      <c r="L2347" s="7" t="s">
        <v>25</v>
      </c>
      <c r="M2347" s="4">
        <v>3122888</v>
      </c>
      <c r="N2347" s="26" t="s">
        <v>1657</v>
      </c>
      <c r="O2347" s="8">
        <v>43018</v>
      </c>
      <c r="P2347" s="4" t="s">
        <v>15</v>
      </c>
      <c r="Q2347" s="4"/>
    </row>
    <row r="2348" spans="1:17" x14ac:dyDescent="0.25">
      <c r="A2348" s="4">
        <v>1355</v>
      </c>
      <c r="B2348" s="5" t="s">
        <v>23</v>
      </c>
      <c r="C2348" s="4" t="s">
        <v>1652</v>
      </c>
      <c r="D2348" s="4">
        <v>13025</v>
      </c>
      <c r="E2348" s="6">
        <v>508199.5</v>
      </c>
      <c r="F2348" s="6">
        <v>508199.5</v>
      </c>
      <c r="G2348" s="6">
        <f t="shared" si="72"/>
        <v>0</v>
      </c>
      <c r="H2348" s="6" t="str">
        <f t="shared" si="73"/>
        <v>Aceptado</v>
      </c>
      <c r="I2348" s="4" t="s">
        <v>1379</v>
      </c>
      <c r="J2348" s="4" t="s">
        <v>16</v>
      </c>
      <c r="K2348" s="4" t="s">
        <v>1659</v>
      </c>
      <c r="L2348" s="7" t="s">
        <v>25</v>
      </c>
      <c r="M2348" s="4">
        <v>3122888</v>
      </c>
      <c r="N2348" s="26" t="s">
        <v>1657</v>
      </c>
      <c r="O2348" s="8">
        <v>43018</v>
      </c>
      <c r="P2348" s="4" t="s">
        <v>15</v>
      </c>
      <c r="Q2348" s="4"/>
    </row>
    <row r="2349" spans="1:17" x14ac:dyDescent="0.25">
      <c r="A2349" s="4">
        <v>1356</v>
      </c>
      <c r="B2349" s="5" t="s">
        <v>23</v>
      </c>
      <c r="C2349" s="4" t="s">
        <v>1652</v>
      </c>
      <c r="D2349" s="4">
        <v>19873</v>
      </c>
      <c r="E2349" s="6">
        <v>14615664.689999999</v>
      </c>
      <c r="F2349" s="6">
        <v>14615664.689999999</v>
      </c>
      <c r="G2349" s="6">
        <f t="shared" si="72"/>
        <v>0</v>
      </c>
      <c r="H2349" s="6" t="str">
        <f t="shared" si="73"/>
        <v>Aceptado</v>
      </c>
      <c r="I2349" s="4" t="s">
        <v>1380</v>
      </c>
      <c r="J2349" s="4" t="s">
        <v>16</v>
      </c>
      <c r="K2349" s="4" t="s">
        <v>1659</v>
      </c>
      <c r="L2349" s="7" t="s">
        <v>25</v>
      </c>
      <c r="M2349" s="4">
        <v>3122888</v>
      </c>
      <c r="N2349" s="26" t="s">
        <v>1657</v>
      </c>
      <c r="O2349" s="8">
        <v>43018</v>
      </c>
      <c r="P2349" s="4" t="s">
        <v>15</v>
      </c>
      <c r="Q2349" s="4"/>
    </row>
    <row r="2350" spans="1:17" x14ac:dyDescent="0.25">
      <c r="A2350" s="4">
        <v>1357</v>
      </c>
      <c r="B2350" s="5" t="s">
        <v>23</v>
      </c>
      <c r="C2350" s="4" t="s">
        <v>1652</v>
      </c>
      <c r="D2350" s="4">
        <v>13300</v>
      </c>
      <c r="E2350" s="6">
        <v>1445460.49</v>
      </c>
      <c r="F2350" s="6">
        <v>1445460.49</v>
      </c>
      <c r="G2350" s="6">
        <f t="shared" si="72"/>
        <v>0</v>
      </c>
      <c r="H2350" s="6" t="str">
        <f t="shared" si="73"/>
        <v>Aceptado</v>
      </c>
      <c r="I2350" s="4" t="s">
        <v>1381</v>
      </c>
      <c r="J2350" s="4" t="s">
        <v>16</v>
      </c>
      <c r="K2350" s="4" t="s">
        <v>1659</v>
      </c>
      <c r="L2350" s="7" t="s">
        <v>25</v>
      </c>
      <c r="M2350" s="4">
        <v>3122888</v>
      </c>
      <c r="N2350" s="26" t="s">
        <v>1657</v>
      </c>
      <c r="O2350" s="8">
        <v>43018</v>
      </c>
      <c r="P2350" s="4" t="s">
        <v>15</v>
      </c>
      <c r="Q2350" s="4"/>
    </row>
    <row r="2351" spans="1:17" x14ac:dyDescent="0.25">
      <c r="A2351" s="4">
        <v>1358</v>
      </c>
      <c r="B2351" s="5" t="s">
        <v>23</v>
      </c>
      <c r="C2351" s="4" t="s">
        <v>1652</v>
      </c>
      <c r="D2351" s="4">
        <v>14073</v>
      </c>
      <c r="E2351" s="6">
        <v>7391915.5499999998</v>
      </c>
      <c r="F2351" s="6">
        <v>7391915.5499999998</v>
      </c>
      <c r="G2351" s="6">
        <f t="shared" si="72"/>
        <v>0</v>
      </c>
      <c r="H2351" s="6" t="str">
        <f t="shared" si="73"/>
        <v>Aceptado</v>
      </c>
      <c r="I2351" s="4" t="s">
        <v>1382</v>
      </c>
      <c r="J2351" s="4" t="s">
        <v>16</v>
      </c>
      <c r="K2351" s="4" t="s">
        <v>1659</v>
      </c>
      <c r="L2351" s="7" t="s">
        <v>25</v>
      </c>
      <c r="M2351" s="4">
        <v>3122888</v>
      </c>
      <c r="N2351" s="26" t="s">
        <v>1657</v>
      </c>
      <c r="O2351" s="8">
        <v>43018</v>
      </c>
      <c r="P2351" s="4" t="s">
        <v>15</v>
      </c>
      <c r="Q2351" s="4"/>
    </row>
    <row r="2352" spans="1:17" x14ac:dyDescent="0.25">
      <c r="A2352" s="4">
        <v>1359</v>
      </c>
      <c r="B2352" s="5" t="s">
        <v>23</v>
      </c>
      <c r="C2352" s="4" t="s">
        <v>1652</v>
      </c>
      <c r="D2352" s="4">
        <v>12993</v>
      </c>
      <c r="E2352" s="6">
        <v>3353474.8</v>
      </c>
      <c r="F2352" s="6">
        <v>3353474.8</v>
      </c>
      <c r="G2352" s="6">
        <f t="shared" si="72"/>
        <v>0</v>
      </c>
      <c r="H2352" s="6" t="str">
        <f t="shared" si="73"/>
        <v>Aceptado</v>
      </c>
      <c r="I2352" s="4" t="s">
        <v>1383</v>
      </c>
      <c r="J2352" s="4" t="s">
        <v>16</v>
      </c>
      <c r="K2352" s="4" t="s">
        <v>1659</v>
      </c>
      <c r="L2352" s="7" t="s">
        <v>25</v>
      </c>
      <c r="M2352" s="4">
        <v>3122888</v>
      </c>
      <c r="N2352" s="26" t="s">
        <v>1657</v>
      </c>
      <c r="O2352" s="8">
        <v>43018</v>
      </c>
      <c r="P2352" s="4" t="s">
        <v>15</v>
      </c>
      <c r="Q2352" s="4"/>
    </row>
    <row r="2353" spans="1:17" x14ac:dyDescent="0.25">
      <c r="A2353" s="4">
        <v>1360</v>
      </c>
      <c r="B2353" s="5" t="s">
        <v>23</v>
      </c>
      <c r="C2353" s="4" t="s">
        <v>1652</v>
      </c>
      <c r="D2353" s="4">
        <v>11195</v>
      </c>
      <c r="E2353" s="6">
        <v>595845.23</v>
      </c>
      <c r="F2353" s="6">
        <v>595845.23</v>
      </c>
      <c r="G2353" s="6">
        <f t="shared" si="72"/>
        <v>0</v>
      </c>
      <c r="H2353" s="6" t="str">
        <f t="shared" si="73"/>
        <v>Aceptado</v>
      </c>
      <c r="I2353" s="4" t="s">
        <v>1384</v>
      </c>
      <c r="J2353" s="4" t="s">
        <v>16</v>
      </c>
      <c r="K2353" s="4" t="s">
        <v>1659</v>
      </c>
      <c r="L2353" s="7" t="s">
        <v>25</v>
      </c>
      <c r="M2353" s="4">
        <v>3122888</v>
      </c>
      <c r="N2353" s="26" t="s">
        <v>1657</v>
      </c>
      <c r="O2353" s="8">
        <v>43018</v>
      </c>
      <c r="P2353" s="4" t="s">
        <v>15</v>
      </c>
      <c r="Q2353" s="4"/>
    </row>
    <row r="2354" spans="1:17" x14ac:dyDescent="0.25">
      <c r="A2354" s="4">
        <v>1361</v>
      </c>
      <c r="B2354" s="5" t="s">
        <v>23</v>
      </c>
      <c r="C2354" s="4" t="s">
        <v>1652</v>
      </c>
      <c r="D2354" s="4">
        <v>10743</v>
      </c>
      <c r="E2354" s="6">
        <v>3457996.77</v>
      </c>
      <c r="F2354" s="6">
        <v>3457996.77</v>
      </c>
      <c r="G2354" s="6">
        <f t="shared" si="72"/>
        <v>0</v>
      </c>
      <c r="H2354" s="6" t="str">
        <f t="shared" si="73"/>
        <v>Aceptado</v>
      </c>
      <c r="I2354" s="4" t="s">
        <v>1385</v>
      </c>
      <c r="J2354" s="4" t="s">
        <v>16</v>
      </c>
      <c r="K2354" s="4" t="s">
        <v>1659</v>
      </c>
      <c r="L2354" s="7" t="s">
        <v>25</v>
      </c>
      <c r="M2354" s="4">
        <v>3122888</v>
      </c>
      <c r="N2354" s="26" t="s">
        <v>1657</v>
      </c>
      <c r="O2354" s="8">
        <v>43018</v>
      </c>
      <c r="P2354" s="4" t="s">
        <v>15</v>
      </c>
      <c r="Q2354" s="4"/>
    </row>
    <row r="2355" spans="1:17" x14ac:dyDescent="0.25">
      <c r="A2355" s="4">
        <v>1362</v>
      </c>
      <c r="B2355" s="5" t="s">
        <v>23</v>
      </c>
      <c r="C2355" s="4" t="s">
        <v>1652</v>
      </c>
      <c r="D2355" s="4">
        <v>19304</v>
      </c>
      <c r="E2355" s="6">
        <v>12103548.17</v>
      </c>
      <c r="F2355" s="6">
        <v>12015793.597649572</v>
      </c>
      <c r="G2355" s="6">
        <f t="shared" si="72"/>
        <v>87754.572350427508</v>
      </c>
      <c r="H2355" s="6" t="str">
        <f t="shared" si="73"/>
        <v>Parcial</v>
      </c>
      <c r="I2355" s="4" t="s">
        <v>1386</v>
      </c>
      <c r="J2355" s="4" t="s">
        <v>16</v>
      </c>
      <c r="K2355" s="4" t="s">
        <v>1659</v>
      </c>
      <c r="L2355" s="7" t="s">
        <v>25</v>
      </c>
      <c r="M2355" s="4">
        <v>3122888</v>
      </c>
      <c r="N2355" s="26" t="s">
        <v>1657</v>
      </c>
      <c r="O2355" s="8">
        <v>43018</v>
      </c>
      <c r="P2355" s="4" t="s">
        <v>15</v>
      </c>
      <c r="Q2355" s="4" t="s">
        <v>1658</v>
      </c>
    </row>
    <row r="2356" spans="1:17" x14ac:dyDescent="0.25">
      <c r="A2356" s="4">
        <v>1363</v>
      </c>
      <c r="B2356" s="5" t="s">
        <v>23</v>
      </c>
      <c r="C2356" s="4" t="s">
        <v>1652</v>
      </c>
      <c r="D2356" s="4">
        <v>26918</v>
      </c>
      <c r="E2356" s="6">
        <v>4940241.84</v>
      </c>
      <c r="F2356" s="6">
        <v>4940241.84</v>
      </c>
      <c r="G2356" s="6">
        <f t="shared" si="72"/>
        <v>0</v>
      </c>
      <c r="H2356" s="6" t="str">
        <f t="shared" si="73"/>
        <v>Aceptado</v>
      </c>
      <c r="I2356" s="4" t="s">
        <v>1387</v>
      </c>
      <c r="J2356" s="4" t="s">
        <v>16</v>
      </c>
      <c r="K2356" s="4" t="s">
        <v>1659</v>
      </c>
      <c r="L2356" s="7" t="s">
        <v>25</v>
      </c>
      <c r="M2356" s="4">
        <v>3122888</v>
      </c>
      <c r="N2356" s="26" t="s">
        <v>1657</v>
      </c>
      <c r="O2356" s="8">
        <v>43018</v>
      </c>
      <c r="P2356" s="4" t="s">
        <v>15</v>
      </c>
      <c r="Q2356" s="4"/>
    </row>
    <row r="2357" spans="1:17" x14ac:dyDescent="0.25">
      <c r="A2357" s="4">
        <v>1364</v>
      </c>
      <c r="B2357" s="5" t="s">
        <v>23</v>
      </c>
      <c r="C2357" s="4" t="s">
        <v>1652</v>
      </c>
      <c r="D2357" s="4">
        <v>20909</v>
      </c>
      <c r="E2357" s="6">
        <v>2260206.81</v>
      </c>
      <c r="F2357" s="6">
        <v>2260206.81</v>
      </c>
      <c r="G2357" s="6">
        <f t="shared" si="72"/>
        <v>0</v>
      </c>
      <c r="H2357" s="6" t="str">
        <f t="shared" si="73"/>
        <v>Aceptado</v>
      </c>
      <c r="I2357" s="4" t="s">
        <v>1388</v>
      </c>
      <c r="J2357" s="4" t="s">
        <v>16</v>
      </c>
      <c r="K2357" s="4" t="s">
        <v>1659</v>
      </c>
      <c r="L2357" s="7" t="s">
        <v>25</v>
      </c>
      <c r="M2357" s="4">
        <v>3122888</v>
      </c>
      <c r="N2357" s="26" t="s">
        <v>1657</v>
      </c>
      <c r="O2357" s="8">
        <v>43018</v>
      </c>
      <c r="P2357" s="4" t="s">
        <v>15</v>
      </c>
      <c r="Q2357" s="4"/>
    </row>
    <row r="2358" spans="1:17" x14ac:dyDescent="0.25">
      <c r="A2358" s="4">
        <v>1365</v>
      </c>
      <c r="B2358" s="5" t="s">
        <v>23</v>
      </c>
      <c r="C2358" s="4" t="s">
        <v>1652</v>
      </c>
      <c r="D2358" s="4">
        <v>21956</v>
      </c>
      <c r="E2358" s="6">
        <v>4514653.1100000003</v>
      </c>
      <c r="F2358" s="6">
        <v>4514653.1100000003</v>
      </c>
      <c r="G2358" s="6">
        <f t="shared" si="72"/>
        <v>0</v>
      </c>
      <c r="H2358" s="6" t="str">
        <f t="shared" si="73"/>
        <v>Aceptado</v>
      </c>
      <c r="I2358" s="4" t="s">
        <v>1389</v>
      </c>
      <c r="J2358" s="4" t="s">
        <v>16</v>
      </c>
      <c r="K2358" s="4" t="s">
        <v>1659</v>
      </c>
      <c r="L2358" s="7" t="s">
        <v>25</v>
      </c>
      <c r="M2358" s="4">
        <v>3122888</v>
      </c>
      <c r="N2358" s="26" t="s">
        <v>1657</v>
      </c>
      <c r="O2358" s="8">
        <v>43018</v>
      </c>
      <c r="P2358" s="4" t="s">
        <v>15</v>
      </c>
      <c r="Q2358" s="4"/>
    </row>
    <row r="2359" spans="1:17" x14ac:dyDescent="0.25">
      <c r="A2359" s="4">
        <v>1366</v>
      </c>
      <c r="B2359" s="5" t="s">
        <v>23</v>
      </c>
      <c r="C2359" s="4" t="s">
        <v>1652</v>
      </c>
      <c r="D2359" s="4">
        <v>14869</v>
      </c>
      <c r="E2359" s="6">
        <v>815039.36</v>
      </c>
      <c r="F2359" s="6">
        <v>815039.36</v>
      </c>
      <c r="G2359" s="6">
        <f t="shared" si="72"/>
        <v>0</v>
      </c>
      <c r="H2359" s="6" t="str">
        <f t="shared" si="73"/>
        <v>Aceptado</v>
      </c>
      <c r="I2359" s="4" t="s">
        <v>1390</v>
      </c>
      <c r="J2359" s="4" t="s">
        <v>16</v>
      </c>
      <c r="K2359" s="4" t="s">
        <v>1659</v>
      </c>
      <c r="L2359" s="7" t="s">
        <v>25</v>
      </c>
      <c r="M2359" s="4">
        <v>3122888</v>
      </c>
      <c r="N2359" s="26" t="s">
        <v>1657</v>
      </c>
      <c r="O2359" s="8">
        <v>43018</v>
      </c>
      <c r="P2359" s="4" t="s">
        <v>15</v>
      </c>
      <c r="Q2359" s="4"/>
    </row>
    <row r="2360" spans="1:17" x14ac:dyDescent="0.25">
      <c r="A2360" s="4">
        <v>1367</v>
      </c>
      <c r="B2360" s="5" t="s">
        <v>23</v>
      </c>
      <c r="C2360" s="4" t="s">
        <v>1652</v>
      </c>
      <c r="D2360" s="4">
        <v>2933</v>
      </c>
      <c r="E2360" s="6">
        <v>3189843.18</v>
      </c>
      <c r="F2360" s="6">
        <v>3189843.18</v>
      </c>
      <c r="G2360" s="6">
        <f t="shared" si="72"/>
        <v>0</v>
      </c>
      <c r="H2360" s="6" t="str">
        <f t="shared" si="73"/>
        <v>Aceptado</v>
      </c>
      <c r="I2360" s="4" t="s">
        <v>1391</v>
      </c>
      <c r="J2360" s="4" t="s">
        <v>16</v>
      </c>
      <c r="K2360" s="4" t="s">
        <v>1659</v>
      </c>
      <c r="L2360" s="7" t="s">
        <v>25</v>
      </c>
      <c r="M2360" s="4">
        <v>3122888</v>
      </c>
      <c r="N2360" s="26" t="s">
        <v>1657</v>
      </c>
      <c r="O2360" s="8">
        <v>43018</v>
      </c>
      <c r="P2360" s="4" t="s">
        <v>15</v>
      </c>
      <c r="Q2360" s="4"/>
    </row>
    <row r="2361" spans="1:17" x14ac:dyDescent="0.25">
      <c r="A2361" s="4">
        <v>1368</v>
      </c>
      <c r="B2361" s="5" t="s">
        <v>23</v>
      </c>
      <c r="C2361" s="4" t="s">
        <v>1652</v>
      </c>
      <c r="D2361" s="4">
        <v>13304</v>
      </c>
      <c r="E2361" s="6">
        <v>841604.74</v>
      </c>
      <c r="F2361" s="6">
        <v>841604.74</v>
      </c>
      <c r="G2361" s="6">
        <f t="shared" si="72"/>
        <v>0</v>
      </c>
      <c r="H2361" s="6" t="str">
        <f t="shared" si="73"/>
        <v>Aceptado</v>
      </c>
      <c r="I2361" s="4" t="s">
        <v>1392</v>
      </c>
      <c r="J2361" s="4" t="s">
        <v>16</v>
      </c>
      <c r="K2361" s="4" t="s">
        <v>1659</v>
      </c>
      <c r="L2361" s="7" t="s">
        <v>25</v>
      </c>
      <c r="M2361" s="4">
        <v>3122888</v>
      </c>
      <c r="N2361" s="26" t="s">
        <v>1657</v>
      </c>
      <c r="O2361" s="8">
        <v>43018</v>
      </c>
      <c r="P2361" s="4" t="s">
        <v>15</v>
      </c>
      <c r="Q2361" s="4"/>
    </row>
    <row r="2362" spans="1:17" x14ac:dyDescent="0.25">
      <c r="A2362" s="4">
        <v>1369</v>
      </c>
      <c r="B2362" s="5" t="s">
        <v>23</v>
      </c>
      <c r="C2362" s="4" t="s">
        <v>1652</v>
      </c>
      <c r="D2362" s="4">
        <v>14781</v>
      </c>
      <c r="E2362" s="6">
        <v>757451.22</v>
      </c>
      <c r="F2362" s="6">
        <v>757451.22</v>
      </c>
      <c r="G2362" s="6">
        <f t="shared" si="72"/>
        <v>0</v>
      </c>
      <c r="H2362" s="6" t="str">
        <f t="shared" si="73"/>
        <v>Aceptado</v>
      </c>
      <c r="I2362" s="4" t="s">
        <v>1393</v>
      </c>
      <c r="J2362" s="4" t="s">
        <v>16</v>
      </c>
      <c r="K2362" s="4" t="s">
        <v>1659</v>
      </c>
      <c r="L2362" s="7" t="s">
        <v>25</v>
      </c>
      <c r="M2362" s="4">
        <v>3122888</v>
      </c>
      <c r="N2362" s="26" t="s">
        <v>1657</v>
      </c>
      <c r="O2362" s="8">
        <v>43018</v>
      </c>
      <c r="P2362" s="4" t="s">
        <v>15</v>
      </c>
      <c r="Q2362" s="4"/>
    </row>
    <row r="2363" spans="1:17" x14ac:dyDescent="0.25">
      <c r="A2363" s="4">
        <v>1370</v>
      </c>
      <c r="B2363" s="5" t="s">
        <v>23</v>
      </c>
      <c r="C2363" s="4" t="s">
        <v>1652</v>
      </c>
      <c r="D2363" s="4">
        <v>12969</v>
      </c>
      <c r="E2363" s="6">
        <v>2401280.89</v>
      </c>
      <c r="F2363" s="6">
        <v>2401280.89</v>
      </c>
      <c r="G2363" s="6">
        <f t="shared" si="72"/>
        <v>0</v>
      </c>
      <c r="H2363" s="6" t="str">
        <f t="shared" si="73"/>
        <v>Aceptado</v>
      </c>
      <c r="I2363" s="4" t="s">
        <v>1394</v>
      </c>
      <c r="J2363" s="4" t="s">
        <v>16</v>
      </c>
      <c r="K2363" s="4" t="s">
        <v>1659</v>
      </c>
      <c r="L2363" s="7" t="s">
        <v>25</v>
      </c>
      <c r="M2363" s="4">
        <v>3122888</v>
      </c>
      <c r="N2363" s="26" t="s">
        <v>1657</v>
      </c>
      <c r="O2363" s="8">
        <v>43018</v>
      </c>
      <c r="P2363" s="4" t="s">
        <v>15</v>
      </c>
      <c r="Q2363" s="4"/>
    </row>
    <row r="2364" spans="1:17" x14ac:dyDescent="0.25">
      <c r="A2364" s="4">
        <v>1371</v>
      </c>
      <c r="B2364" s="5" t="s">
        <v>23</v>
      </c>
      <c r="C2364" s="4" t="s">
        <v>1652</v>
      </c>
      <c r="D2364" s="4">
        <v>13053</v>
      </c>
      <c r="E2364" s="6">
        <v>375111.81</v>
      </c>
      <c r="F2364" s="6">
        <v>375111.81</v>
      </c>
      <c r="G2364" s="6">
        <f t="shared" si="72"/>
        <v>0</v>
      </c>
      <c r="H2364" s="6" t="str">
        <f t="shared" si="73"/>
        <v>Aceptado</v>
      </c>
      <c r="I2364" s="4" t="s">
        <v>1395</v>
      </c>
      <c r="J2364" s="4" t="s">
        <v>16</v>
      </c>
      <c r="K2364" s="4" t="s">
        <v>1659</v>
      </c>
      <c r="L2364" s="7" t="s">
        <v>25</v>
      </c>
      <c r="M2364" s="4">
        <v>3122888</v>
      </c>
      <c r="N2364" s="26" t="s">
        <v>1657</v>
      </c>
      <c r="O2364" s="8">
        <v>43018</v>
      </c>
      <c r="P2364" s="4" t="s">
        <v>15</v>
      </c>
      <c r="Q2364" s="4"/>
    </row>
    <row r="2365" spans="1:17" x14ac:dyDescent="0.25">
      <c r="A2365" s="4">
        <v>1372</v>
      </c>
      <c r="B2365" s="5" t="s">
        <v>23</v>
      </c>
      <c r="C2365" s="4" t="s">
        <v>1652</v>
      </c>
      <c r="D2365" s="4">
        <v>13588</v>
      </c>
      <c r="E2365" s="6">
        <v>1088323.6200000001</v>
      </c>
      <c r="F2365" s="6">
        <v>1088323.6200000001</v>
      </c>
      <c r="G2365" s="6">
        <f t="shared" si="72"/>
        <v>0</v>
      </c>
      <c r="H2365" s="6" t="str">
        <f t="shared" si="73"/>
        <v>Aceptado</v>
      </c>
      <c r="I2365" s="4" t="s">
        <v>1396</v>
      </c>
      <c r="J2365" s="4" t="s">
        <v>16</v>
      </c>
      <c r="K2365" s="4" t="s">
        <v>1659</v>
      </c>
      <c r="L2365" s="7" t="s">
        <v>25</v>
      </c>
      <c r="M2365" s="4">
        <v>3122888</v>
      </c>
      <c r="N2365" s="26" t="s">
        <v>1657</v>
      </c>
      <c r="O2365" s="8">
        <v>43018</v>
      </c>
      <c r="P2365" s="4" t="s">
        <v>15</v>
      </c>
      <c r="Q2365" s="4"/>
    </row>
    <row r="2366" spans="1:17" x14ac:dyDescent="0.25">
      <c r="A2366" s="4">
        <v>1373</v>
      </c>
      <c r="B2366" s="5" t="s">
        <v>23</v>
      </c>
      <c r="C2366" s="4" t="s">
        <v>1652</v>
      </c>
      <c r="D2366" s="4">
        <v>14085</v>
      </c>
      <c r="E2366" s="6">
        <v>6978886.7699999996</v>
      </c>
      <c r="F2366" s="6">
        <v>6978886.7699999996</v>
      </c>
      <c r="G2366" s="6">
        <f t="shared" si="72"/>
        <v>0</v>
      </c>
      <c r="H2366" s="6" t="str">
        <f t="shared" si="73"/>
        <v>Aceptado</v>
      </c>
      <c r="I2366" s="4" t="s">
        <v>1397</v>
      </c>
      <c r="J2366" s="4" t="s">
        <v>16</v>
      </c>
      <c r="K2366" s="4" t="s">
        <v>1659</v>
      </c>
      <c r="L2366" s="7" t="s">
        <v>25</v>
      </c>
      <c r="M2366" s="4">
        <v>3122888</v>
      </c>
      <c r="N2366" s="26" t="s">
        <v>1657</v>
      </c>
      <c r="O2366" s="8">
        <v>43018</v>
      </c>
      <c r="P2366" s="4" t="s">
        <v>15</v>
      </c>
      <c r="Q2366" s="4"/>
    </row>
    <row r="2367" spans="1:17" x14ac:dyDescent="0.25">
      <c r="A2367" s="4">
        <v>1374</v>
      </c>
      <c r="B2367" s="5" t="s">
        <v>23</v>
      </c>
      <c r="C2367" s="4" t="s">
        <v>1652</v>
      </c>
      <c r="D2367" s="4">
        <v>28639</v>
      </c>
      <c r="E2367" s="6">
        <v>4802869.46</v>
      </c>
      <c r="F2367" s="6">
        <v>4765493.5523943426</v>
      </c>
      <c r="G2367" s="6">
        <f t="shared" si="72"/>
        <v>37375.907605657354</v>
      </c>
      <c r="H2367" s="6" t="str">
        <f t="shared" si="73"/>
        <v>Parcial</v>
      </c>
      <c r="I2367" s="4" t="s">
        <v>1398</v>
      </c>
      <c r="J2367" s="4" t="s">
        <v>16</v>
      </c>
      <c r="K2367" s="4" t="s">
        <v>1659</v>
      </c>
      <c r="L2367" s="7" t="s">
        <v>25</v>
      </c>
      <c r="M2367" s="4">
        <v>3122888</v>
      </c>
      <c r="N2367" s="26" t="s">
        <v>1657</v>
      </c>
      <c r="O2367" s="8">
        <v>43018</v>
      </c>
      <c r="P2367" s="4" t="s">
        <v>15</v>
      </c>
      <c r="Q2367" s="4" t="s">
        <v>1658</v>
      </c>
    </row>
    <row r="2368" spans="1:17" x14ac:dyDescent="0.25">
      <c r="A2368" s="4">
        <v>1375</v>
      </c>
      <c r="B2368" s="5" t="s">
        <v>23</v>
      </c>
      <c r="C2368" s="4" t="s">
        <v>1652</v>
      </c>
      <c r="D2368" s="4">
        <v>24629</v>
      </c>
      <c r="E2368" s="6">
        <v>1554389.81</v>
      </c>
      <c r="F2368" s="6">
        <v>1554389.81</v>
      </c>
      <c r="G2368" s="6">
        <f t="shared" si="72"/>
        <v>0</v>
      </c>
      <c r="H2368" s="6" t="str">
        <f t="shared" si="73"/>
        <v>Aceptado</v>
      </c>
      <c r="I2368" s="4" t="s">
        <v>1399</v>
      </c>
      <c r="J2368" s="4" t="s">
        <v>16</v>
      </c>
      <c r="K2368" s="4" t="s">
        <v>1659</v>
      </c>
      <c r="L2368" s="7" t="s">
        <v>25</v>
      </c>
      <c r="M2368" s="4">
        <v>3122888</v>
      </c>
      <c r="N2368" s="26" t="s">
        <v>1657</v>
      </c>
      <c r="O2368" s="8">
        <v>43018</v>
      </c>
      <c r="P2368" s="4" t="s">
        <v>15</v>
      </c>
      <c r="Q2368" s="4"/>
    </row>
    <row r="2369" spans="1:17" x14ac:dyDescent="0.25">
      <c r="A2369" s="4">
        <v>1376</v>
      </c>
      <c r="B2369" s="5" t="s">
        <v>23</v>
      </c>
      <c r="C2369" s="4" t="s">
        <v>1652</v>
      </c>
      <c r="D2369" s="4">
        <v>20212</v>
      </c>
      <c r="E2369" s="6">
        <v>7906046.3700000001</v>
      </c>
      <c r="F2369" s="6">
        <v>7906046.3700000001</v>
      </c>
      <c r="G2369" s="6">
        <f t="shared" si="72"/>
        <v>0</v>
      </c>
      <c r="H2369" s="6" t="str">
        <f t="shared" si="73"/>
        <v>Aceptado</v>
      </c>
      <c r="I2369" s="4" t="s">
        <v>1400</v>
      </c>
      <c r="J2369" s="4" t="s">
        <v>16</v>
      </c>
      <c r="K2369" s="4" t="s">
        <v>1659</v>
      </c>
      <c r="L2369" s="7" t="s">
        <v>25</v>
      </c>
      <c r="M2369" s="4">
        <v>3122888</v>
      </c>
      <c r="N2369" s="26" t="s">
        <v>1657</v>
      </c>
      <c r="O2369" s="8">
        <v>43018</v>
      </c>
      <c r="P2369" s="4" t="s">
        <v>15</v>
      </c>
      <c r="Q2369" s="4"/>
    </row>
    <row r="2370" spans="1:17" x14ac:dyDescent="0.25">
      <c r="A2370" s="4">
        <v>1377</v>
      </c>
      <c r="B2370" s="5" t="s">
        <v>23</v>
      </c>
      <c r="C2370" s="4" t="s">
        <v>1652</v>
      </c>
      <c r="D2370" s="4">
        <v>19812</v>
      </c>
      <c r="E2370" s="6">
        <v>1983065.4</v>
      </c>
      <c r="F2370" s="6">
        <v>1983065.4</v>
      </c>
      <c r="G2370" s="6">
        <f t="shared" si="72"/>
        <v>0</v>
      </c>
      <c r="H2370" s="6" t="str">
        <f t="shared" si="73"/>
        <v>Aceptado</v>
      </c>
      <c r="I2370" s="4" t="s">
        <v>1401</v>
      </c>
      <c r="J2370" s="4" t="s">
        <v>16</v>
      </c>
      <c r="K2370" s="4" t="s">
        <v>1659</v>
      </c>
      <c r="L2370" s="7" t="s">
        <v>25</v>
      </c>
      <c r="M2370" s="4">
        <v>3122888</v>
      </c>
      <c r="N2370" s="26" t="s">
        <v>1657</v>
      </c>
      <c r="O2370" s="8">
        <v>43018</v>
      </c>
      <c r="P2370" s="4" t="s">
        <v>15</v>
      </c>
      <c r="Q2370" s="4"/>
    </row>
    <row r="2371" spans="1:17" x14ac:dyDescent="0.25">
      <c r="A2371" s="4">
        <v>1378</v>
      </c>
      <c r="B2371" s="5" t="s">
        <v>23</v>
      </c>
      <c r="C2371" s="4" t="s">
        <v>1652</v>
      </c>
      <c r="D2371" s="4">
        <v>14911</v>
      </c>
      <c r="E2371" s="6">
        <v>913937.19</v>
      </c>
      <c r="F2371" s="6">
        <v>913937.19</v>
      </c>
      <c r="G2371" s="6">
        <f t="shared" si="72"/>
        <v>0</v>
      </c>
      <c r="H2371" s="6" t="str">
        <f t="shared" si="73"/>
        <v>Aceptado</v>
      </c>
      <c r="I2371" s="4" t="s">
        <v>1402</v>
      </c>
      <c r="J2371" s="4" t="s">
        <v>16</v>
      </c>
      <c r="K2371" s="4" t="s">
        <v>1659</v>
      </c>
      <c r="L2371" s="7" t="s">
        <v>25</v>
      </c>
      <c r="M2371" s="4">
        <v>3122888</v>
      </c>
      <c r="N2371" s="26" t="s">
        <v>1657</v>
      </c>
      <c r="O2371" s="8">
        <v>43018</v>
      </c>
      <c r="P2371" s="4" t="s">
        <v>15</v>
      </c>
      <c r="Q2371" s="4"/>
    </row>
    <row r="2372" spans="1:17" x14ac:dyDescent="0.25">
      <c r="A2372" s="4">
        <v>1379</v>
      </c>
      <c r="B2372" s="5" t="s">
        <v>23</v>
      </c>
      <c r="C2372" s="4" t="s">
        <v>1652</v>
      </c>
      <c r="D2372" s="4">
        <v>18546</v>
      </c>
      <c r="E2372" s="6">
        <v>578210.21</v>
      </c>
      <c r="F2372" s="6">
        <v>0</v>
      </c>
      <c r="G2372" s="6">
        <f t="shared" si="72"/>
        <v>578210.21</v>
      </c>
      <c r="H2372" s="6" t="str">
        <f t="shared" si="73"/>
        <v>Rechazado</v>
      </c>
      <c r="I2372" s="4" t="s">
        <v>1403</v>
      </c>
      <c r="J2372" s="4" t="s">
        <v>16</v>
      </c>
      <c r="K2372" s="4" t="s">
        <v>1659</v>
      </c>
      <c r="L2372" s="7" t="s">
        <v>25</v>
      </c>
      <c r="M2372" s="4">
        <v>3122888</v>
      </c>
      <c r="N2372" s="26" t="s">
        <v>1657</v>
      </c>
      <c r="O2372" s="8">
        <v>43018</v>
      </c>
      <c r="P2372" s="4" t="s">
        <v>15</v>
      </c>
      <c r="Q2372" s="4" t="s">
        <v>1669</v>
      </c>
    </row>
    <row r="2373" spans="1:17" x14ac:dyDescent="0.25">
      <c r="A2373" s="4">
        <v>1380</v>
      </c>
      <c r="B2373" s="5" t="s">
        <v>23</v>
      </c>
      <c r="C2373" s="4" t="s">
        <v>1652</v>
      </c>
      <c r="D2373" s="4">
        <v>18656</v>
      </c>
      <c r="E2373" s="6">
        <v>355590.1</v>
      </c>
      <c r="F2373" s="6">
        <v>0</v>
      </c>
      <c r="G2373" s="6">
        <f t="shared" si="72"/>
        <v>355590.1</v>
      </c>
      <c r="H2373" s="6" t="str">
        <f t="shared" si="73"/>
        <v>Rechazado</v>
      </c>
      <c r="I2373" s="4" t="s">
        <v>1404</v>
      </c>
      <c r="J2373" s="4" t="s">
        <v>16</v>
      </c>
      <c r="K2373" s="4" t="s">
        <v>1659</v>
      </c>
      <c r="L2373" s="7" t="s">
        <v>25</v>
      </c>
      <c r="M2373" s="4">
        <v>3122888</v>
      </c>
      <c r="N2373" s="26" t="s">
        <v>1657</v>
      </c>
      <c r="O2373" s="8">
        <v>43018</v>
      </c>
      <c r="P2373" s="4" t="s">
        <v>15</v>
      </c>
      <c r="Q2373" s="4" t="s">
        <v>1669</v>
      </c>
    </row>
    <row r="2374" spans="1:17" x14ac:dyDescent="0.25">
      <c r="A2374" s="4">
        <v>1381</v>
      </c>
      <c r="B2374" s="5" t="s">
        <v>23</v>
      </c>
      <c r="C2374" s="4" t="s">
        <v>1652</v>
      </c>
      <c r="D2374" s="4">
        <v>22960</v>
      </c>
      <c r="E2374" s="6">
        <v>2556386.06</v>
      </c>
      <c r="F2374" s="6">
        <v>2556386.06</v>
      </c>
      <c r="G2374" s="6">
        <f t="shared" si="72"/>
        <v>0</v>
      </c>
      <c r="H2374" s="6" t="str">
        <f t="shared" si="73"/>
        <v>Aceptado</v>
      </c>
      <c r="I2374" s="4" t="s">
        <v>1405</v>
      </c>
      <c r="J2374" s="4" t="s">
        <v>16</v>
      </c>
      <c r="K2374" s="4" t="s">
        <v>1659</v>
      </c>
      <c r="L2374" s="7" t="s">
        <v>25</v>
      </c>
      <c r="M2374" s="4">
        <v>3122888</v>
      </c>
      <c r="N2374" s="26" t="s">
        <v>1657</v>
      </c>
      <c r="O2374" s="8">
        <v>43018</v>
      </c>
      <c r="P2374" s="4" t="s">
        <v>15</v>
      </c>
      <c r="Q2374" s="4"/>
    </row>
    <row r="2375" spans="1:17" x14ac:dyDescent="0.25">
      <c r="A2375" s="4">
        <v>1382</v>
      </c>
      <c r="B2375" s="5" t="s">
        <v>23</v>
      </c>
      <c r="C2375" s="4" t="s">
        <v>1652</v>
      </c>
      <c r="D2375" s="4">
        <v>2575</v>
      </c>
      <c r="E2375" s="6">
        <v>6944806.4800000004</v>
      </c>
      <c r="F2375" s="6">
        <v>6944806.4800000004</v>
      </c>
      <c r="G2375" s="6">
        <f t="shared" si="72"/>
        <v>0</v>
      </c>
      <c r="H2375" s="6" t="str">
        <f t="shared" si="73"/>
        <v>Aceptado</v>
      </c>
      <c r="I2375" s="4" t="s">
        <v>1406</v>
      </c>
      <c r="J2375" s="4" t="s">
        <v>16</v>
      </c>
      <c r="K2375" s="4" t="s">
        <v>1659</v>
      </c>
      <c r="L2375" s="7" t="s">
        <v>25</v>
      </c>
      <c r="M2375" s="4">
        <v>3122888</v>
      </c>
      <c r="N2375" s="26" t="s">
        <v>1657</v>
      </c>
      <c r="O2375" s="8">
        <v>43018</v>
      </c>
      <c r="P2375" s="4" t="s">
        <v>15</v>
      </c>
      <c r="Q2375" s="4"/>
    </row>
    <row r="2376" spans="1:17" x14ac:dyDescent="0.25">
      <c r="A2376" s="4">
        <v>1383</v>
      </c>
      <c r="B2376" s="5" t="s">
        <v>23</v>
      </c>
      <c r="C2376" s="4" t="s">
        <v>1652</v>
      </c>
      <c r="D2376" s="4">
        <v>16066</v>
      </c>
      <c r="E2376" s="6">
        <v>1458966.26</v>
      </c>
      <c r="F2376" s="6">
        <v>1458966.26</v>
      </c>
      <c r="G2376" s="6">
        <f t="shared" ref="G2376:G2439" si="74">E2376-F2376</f>
        <v>0</v>
      </c>
      <c r="H2376" s="6" t="str">
        <f t="shared" ref="H2376:H2439" si="75">IF(F2376=E2376,"Aceptado",IF(G2376=E2376,"Rechazado","Parcial"))</f>
        <v>Aceptado</v>
      </c>
      <c r="I2376" s="4" t="s">
        <v>1407</v>
      </c>
      <c r="J2376" s="4" t="s">
        <v>16</v>
      </c>
      <c r="K2376" s="4" t="s">
        <v>1659</v>
      </c>
      <c r="L2376" s="7" t="s">
        <v>25</v>
      </c>
      <c r="M2376" s="4">
        <v>3122888</v>
      </c>
      <c r="N2376" s="26" t="s">
        <v>1657</v>
      </c>
      <c r="O2376" s="8">
        <v>43018</v>
      </c>
      <c r="P2376" s="4" t="s">
        <v>15</v>
      </c>
      <c r="Q2376" s="4"/>
    </row>
    <row r="2377" spans="1:17" x14ac:dyDescent="0.25">
      <c r="A2377" s="4">
        <v>1384</v>
      </c>
      <c r="B2377" s="5" t="s">
        <v>23</v>
      </c>
      <c r="C2377" s="4" t="s">
        <v>1652</v>
      </c>
      <c r="D2377" s="4">
        <v>15274</v>
      </c>
      <c r="E2377" s="6">
        <v>3742888.25</v>
      </c>
      <c r="F2377" s="6">
        <v>3742888.25</v>
      </c>
      <c r="G2377" s="6">
        <f t="shared" si="74"/>
        <v>0</v>
      </c>
      <c r="H2377" s="6" t="str">
        <f t="shared" si="75"/>
        <v>Aceptado</v>
      </c>
      <c r="I2377" s="4" t="s">
        <v>1408</v>
      </c>
      <c r="J2377" s="4" t="s">
        <v>16</v>
      </c>
      <c r="K2377" s="4" t="s">
        <v>1659</v>
      </c>
      <c r="L2377" s="7" t="s">
        <v>25</v>
      </c>
      <c r="M2377" s="4">
        <v>3122888</v>
      </c>
      <c r="N2377" s="26" t="s">
        <v>1657</v>
      </c>
      <c r="O2377" s="8">
        <v>43018</v>
      </c>
      <c r="P2377" s="4" t="s">
        <v>15</v>
      </c>
      <c r="Q2377" s="4"/>
    </row>
    <row r="2378" spans="1:17" x14ac:dyDescent="0.25">
      <c r="A2378" s="4">
        <v>1385</v>
      </c>
      <c r="B2378" s="5" t="s">
        <v>23</v>
      </c>
      <c r="C2378" s="4" t="s">
        <v>1652</v>
      </c>
      <c r="D2378" s="4">
        <v>2346</v>
      </c>
      <c r="E2378" s="6">
        <v>4385752.47</v>
      </c>
      <c r="F2378" s="6">
        <v>4385752.47</v>
      </c>
      <c r="G2378" s="6">
        <f t="shared" si="74"/>
        <v>0</v>
      </c>
      <c r="H2378" s="6" t="str">
        <f t="shared" si="75"/>
        <v>Aceptado</v>
      </c>
      <c r="I2378" s="4" t="s">
        <v>1409</v>
      </c>
      <c r="J2378" s="4" t="s">
        <v>16</v>
      </c>
      <c r="K2378" s="4" t="s">
        <v>1659</v>
      </c>
      <c r="L2378" s="7" t="s">
        <v>25</v>
      </c>
      <c r="M2378" s="4">
        <v>3122888</v>
      </c>
      <c r="N2378" s="26" t="s">
        <v>1657</v>
      </c>
      <c r="O2378" s="8">
        <v>43018</v>
      </c>
      <c r="P2378" s="4" t="s">
        <v>15</v>
      </c>
      <c r="Q2378" s="4"/>
    </row>
    <row r="2379" spans="1:17" x14ac:dyDescent="0.25">
      <c r="A2379" s="4">
        <v>1386</v>
      </c>
      <c r="B2379" s="5" t="s">
        <v>23</v>
      </c>
      <c r="C2379" s="4" t="s">
        <v>1652</v>
      </c>
      <c r="D2379" s="4">
        <v>2341</v>
      </c>
      <c r="E2379" s="6">
        <v>513871.9</v>
      </c>
      <c r="F2379" s="6">
        <v>513871.9</v>
      </c>
      <c r="G2379" s="6">
        <f t="shared" si="74"/>
        <v>0</v>
      </c>
      <c r="H2379" s="6" t="str">
        <f t="shared" si="75"/>
        <v>Aceptado</v>
      </c>
      <c r="I2379" s="4" t="s">
        <v>1410</v>
      </c>
      <c r="J2379" s="4" t="s">
        <v>16</v>
      </c>
      <c r="K2379" s="4" t="s">
        <v>1659</v>
      </c>
      <c r="L2379" s="7" t="s">
        <v>25</v>
      </c>
      <c r="M2379" s="4">
        <v>3122888</v>
      </c>
      <c r="N2379" s="26" t="s">
        <v>1657</v>
      </c>
      <c r="O2379" s="8">
        <v>43018</v>
      </c>
      <c r="P2379" s="4" t="s">
        <v>15</v>
      </c>
      <c r="Q2379" s="4"/>
    </row>
    <row r="2380" spans="1:17" x14ac:dyDescent="0.25">
      <c r="A2380" s="4">
        <v>1387</v>
      </c>
      <c r="B2380" s="5" t="s">
        <v>23</v>
      </c>
      <c r="C2380" s="4" t="s">
        <v>1652</v>
      </c>
      <c r="D2380" s="4">
        <v>3238</v>
      </c>
      <c r="E2380" s="6">
        <v>945977.85</v>
      </c>
      <c r="F2380" s="6">
        <v>945977.85</v>
      </c>
      <c r="G2380" s="6">
        <f t="shared" si="74"/>
        <v>0</v>
      </c>
      <c r="H2380" s="6" t="str">
        <f t="shared" si="75"/>
        <v>Aceptado</v>
      </c>
      <c r="I2380" s="4" t="s">
        <v>1411</v>
      </c>
      <c r="J2380" s="4" t="s">
        <v>16</v>
      </c>
      <c r="K2380" s="4" t="s">
        <v>1659</v>
      </c>
      <c r="L2380" s="7" t="s">
        <v>25</v>
      </c>
      <c r="M2380" s="4">
        <v>3122888</v>
      </c>
      <c r="N2380" s="26" t="s">
        <v>1657</v>
      </c>
      <c r="O2380" s="8">
        <v>43018</v>
      </c>
      <c r="P2380" s="4" t="s">
        <v>15</v>
      </c>
      <c r="Q2380" s="4"/>
    </row>
    <row r="2381" spans="1:17" x14ac:dyDescent="0.25">
      <c r="A2381" s="4">
        <v>1388</v>
      </c>
      <c r="B2381" s="5" t="s">
        <v>23</v>
      </c>
      <c r="C2381" s="4" t="s">
        <v>1652</v>
      </c>
      <c r="D2381" s="4">
        <v>2582</v>
      </c>
      <c r="E2381" s="6">
        <v>4945550.04</v>
      </c>
      <c r="F2381" s="6">
        <v>4945550.04</v>
      </c>
      <c r="G2381" s="6">
        <f t="shared" si="74"/>
        <v>0</v>
      </c>
      <c r="H2381" s="6" t="str">
        <f t="shared" si="75"/>
        <v>Aceptado</v>
      </c>
      <c r="I2381" s="4" t="s">
        <v>1412</v>
      </c>
      <c r="J2381" s="4" t="s">
        <v>16</v>
      </c>
      <c r="K2381" s="4" t="s">
        <v>1659</v>
      </c>
      <c r="L2381" s="7" t="s">
        <v>25</v>
      </c>
      <c r="M2381" s="4">
        <v>3122888</v>
      </c>
      <c r="N2381" s="26" t="s">
        <v>1657</v>
      </c>
      <c r="O2381" s="8">
        <v>43018</v>
      </c>
      <c r="P2381" s="4" t="s">
        <v>15</v>
      </c>
      <c r="Q2381" s="4"/>
    </row>
    <row r="2382" spans="1:17" x14ac:dyDescent="0.25">
      <c r="A2382" s="4">
        <v>1389</v>
      </c>
      <c r="B2382" s="5" t="s">
        <v>23</v>
      </c>
      <c r="C2382" s="4" t="s">
        <v>1652</v>
      </c>
      <c r="D2382" s="4">
        <v>14864</v>
      </c>
      <c r="E2382" s="6">
        <v>1693316.16</v>
      </c>
      <c r="F2382" s="6">
        <v>1693316.16</v>
      </c>
      <c r="G2382" s="6">
        <f t="shared" si="74"/>
        <v>0</v>
      </c>
      <c r="H2382" s="6" t="str">
        <f t="shared" si="75"/>
        <v>Aceptado</v>
      </c>
      <c r="I2382" s="4" t="s">
        <v>1413</v>
      </c>
      <c r="J2382" s="4" t="s">
        <v>16</v>
      </c>
      <c r="K2382" s="4" t="s">
        <v>1659</v>
      </c>
      <c r="L2382" s="7" t="s">
        <v>25</v>
      </c>
      <c r="M2382" s="4">
        <v>3122888</v>
      </c>
      <c r="N2382" s="26" t="s">
        <v>1657</v>
      </c>
      <c r="O2382" s="8">
        <v>43018</v>
      </c>
      <c r="P2382" s="4" t="s">
        <v>15</v>
      </c>
      <c r="Q2382" s="4"/>
    </row>
    <row r="2383" spans="1:17" x14ac:dyDescent="0.25">
      <c r="A2383" s="4">
        <v>1390</v>
      </c>
      <c r="B2383" s="5" t="s">
        <v>23</v>
      </c>
      <c r="C2383" s="4" t="s">
        <v>1652</v>
      </c>
      <c r="D2383" s="4">
        <v>2496</v>
      </c>
      <c r="E2383" s="6">
        <v>6250322.8799999999</v>
      </c>
      <c r="F2383" s="6">
        <v>6250322.8799999999</v>
      </c>
      <c r="G2383" s="6">
        <f t="shared" si="74"/>
        <v>0</v>
      </c>
      <c r="H2383" s="6" t="str">
        <f t="shared" si="75"/>
        <v>Aceptado</v>
      </c>
      <c r="I2383" s="4" t="s">
        <v>1414</v>
      </c>
      <c r="J2383" s="4" t="s">
        <v>16</v>
      </c>
      <c r="K2383" s="4" t="s">
        <v>1659</v>
      </c>
      <c r="L2383" s="7" t="s">
        <v>25</v>
      </c>
      <c r="M2383" s="4">
        <v>3122888</v>
      </c>
      <c r="N2383" s="26" t="s">
        <v>1657</v>
      </c>
      <c r="O2383" s="8">
        <v>43018</v>
      </c>
      <c r="P2383" s="4" t="s">
        <v>15</v>
      </c>
      <c r="Q2383" s="4"/>
    </row>
    <row r="2384" spans="1:17" x14ac:dyDescent="0.25">
      <c r="A2384" s="4">
        <v>1391</v>
      </c>
      <c r="B2384" s="5" t="s">
        <v>23</v>
      </c>
      <c r="C2384" s="4" t="s">
        <v>1652</v>
      </c>
      <c r="D2384" s="4">
        <v>3048</v>
      </c>
      <c r="E2384" s="6">
        <v>5050770.2699999996</v>
      </c>
      <c r="F2384" s="6">
        <v>5050770.2699999996</v>
      </c>
      <c r="G2384" s="6">
        <f t="shared" si="74"/>
        <v>0</v>
      </c>
      <c r="H2384" s="6" t="str">
        <f t="shared" si="75"/>
        <v>Aceptado</v>
      </c>
      <c r="I2384" s="4" t="s">
        <v>1415</v>
      </c>
      <c r="J2384" s="4" t="s">
        <v>16</v>
      </c>
      <c r="K2384" s="4" t="s">
        <v>1659</v>
      </c>
      <c r="L2384" s="7" t="s">
        <v>25</v>
      </c>
      <c r="M2384" s="4">
        <v>3122888</v>
      </c>
      <c r="N2384" s="26" t="s">
        <v>1657</v>
      </c>
      <c r="O2384" s="8">
        <v>43018</v>
      </c>
      <c r="P2384" s="4" t="s">
        <v>15</v>
      </c>
      <c r="Q2384" s="4"/>
    </row>
    <row r="2385" spans="1:17" x14ac:dyDescent="0.25">
      <c r="A2385" s="4">
        <v>1392</v>
      </c>
      <c r="B2385" s="5" t="s">
        <v>23</v>
      </c>
      <c r="C2385" s="4" t="s">
        <v>1652</v>
      </c>
      <c r="D2385" s="4">
        <v>16183</v>
      </c>
      <c r="E2385" s="6">
        <v>10838598.07</v>
      </c>
      <c r="F2385" s="6">
        <v>10838598.07</v>
      </c>
      <c r="G2385" s="6">
        <f t="shared" si="74"/>
        <v>0</v>
      </c>
      <c r="H2385" s="6" t="str">
        <f t="shared" si="75"/>
        <v>Aceptado</v>
      </c>
      <c r="I2385" s="4" t="s">
        <v>1416</v>
      </c>
      <c r="J2385" s="4" t="s">
        <v>16</v>
      </c>
      <c r="K2385" s="4" t="s">
        <v>1659</v>
      </c>
      <c r="L2385" s="7" t="s">
        <v>25</v>
      </c>
      <c r="M2385" s="4">
        <v>3122888</v>
      </c>
      <c r="N2385" s="26" t="s">
        <v>1657</v>
      </c>
      <c r="O2385" s="8">
        <v>43018</v>
      </c>
      <c r="P2385" s="4" t="s">
        <v>15</v>
      </c>
      <c r="Q2385" s="4"/>
    </row>
    <row r="2386" spans="1:17" x14ac:dyDescent="0.25">
      <c r="A2386" s="4">
        <v>1393</v>
      </c>
      <c r="B2386" s="5" t="s">
        <v>23</v>
      </c>
      <c r="C2386" s="4" t="s">
        <v>1652</v>
      </c>
      <c r="D2386" s="4">
        <v>16213</v>
      </c>
      <c r="E2386" s="6">
        <v>2197422.42</v>
      </c>
      <c r="F2386" s="6">
        <v>2197422.42</v>
      </c>
      <c r="G2386" s="6">
        <f t="shared" si="74"/>
        <v>0</v>
      </c>
      <c r="H2386" s="6" t="str">
        <f t="shared" si="75"/>
        <v>Aceptado</v>
      </c>
      <c r="I2386" s="4" t="s">
        <v>1417</v>
      </c>
      <c r="J2386" s="4" t="s">
        <v>16</v>
      </c>
      <c r="K2386" s="4" t="s">
        <v>1659</v>
      </c>
      <c r="L2386" s="7" t="s">
        <v>25</v>
      </c>
      <c r="M2386" s="4">
        <v>3122888</v>
      </c>
      <c r="N2386" s="26" t="s">
        <v>1657</v>
      </c>
      <c r="O2386" s="8">
        <v>43018</v>
      </c>
      <c r="P2386" s="4" t="s">
        <v>15</v>
      </c>
      <c r="Q2386" s="4"/>
    </row>
    <row r="2387" spans="1:17" x14ac:dyDescent="0.25">
      <c r="A2387" s="4">
        <v>1394</v>
      </c>
      <c r="B2387" s="5" t="s">
        <v>23</v>
      </c>
      <c r="C2387" s="4" t="s">
        <v>1652</v>
      </c>
      <c r="D2387" s="4">
        <v>15968</v>
      </c>
      <c r="E2387" s="6">
        <v>1578368.95</v>
      </c>
      <c r="F2387" s="6">
        <v>1578368.95</v>
      </c>
      <c r="G2387" s="6">
        <f t="shared" si="74"/>
        <v>0</v>
      </c>
      <c r="H2387" s="6" t="str">
        <f t="shared" si="75"/>
        <v>Aceptado</v>
      </c>
      <c r="I2387" s="4" t="s">
        <v>1418</v>
      </c>
      <c r="J2387" s="4" t="s">
        <v>16</v>
      </c>
      <c r="K2387" s="4" t="s">
        <v>1659</v>
      </c>
      <c r="L2387" s="7" t="s">
        <v>25</v>
      </c>
      <c r="M2387" s="4">
        <v>3122888</v>
      </c>
      <c r="N2387" s="26" t="s">
        <v>1657</v>
      </c>
      <c r="O2387" s="8">
        <v>43018</v>
      </c>
      <c r="P2387" s="4" t="s">
        <v>15</v>
      </c>
      <c r="Q2387" s="4"/>
    </row>
    <row r="2388" spans="1:17" x14ac:dyDescent="0.25">
      <c r="A2388" s="4">
        <v>1395</v>
      </c>
      <c r="B2388" s="5" t="s">
        <v>23</v>
      </c>
      <c r="C2388" s="4" t="s">
        <v>1652</v>
      </c>
      <c r="D2388" s="4">
        <v>10489</v>
      </c>
      <c r="E2388" s="6">
        <v>3971042.27</v>
      </c>
      <c r="F2388" s="6">
        <v>3971042.27</v>
      </c>
      <c r="G2388" s="6">
        <f t="shared" si="74"/>
        <v>0</v>
      </c>
      <c r="H2388" s="6" t="str">
        <f t="shared" si="75"/>
        <v>Aceptado</v>
      </c>
      <c r="I2388" s="4" t="s">
        <v>1419</v>
      </c>
      <c r="J2388" s="4" t="s">
        <v>16</v>
      </c>
      <c r="K2388" s="4" t="s">
        <v>1659</v>
      </c>
      <c r="L2388" s="7" t="s">
        <v>25</v>
      </c>
      <c r="M2388" s="4">
        <v>3122888</v>
      </c>
      <c r="N2388" s="26" t="s">
        <v>1657</v>
      </c>
      <c r="O2388" s="8">
        <v>43018</v>
      </c>
      <c r="P2388" s="4" t="s">
        <v>15</v>
      </c>
      <c r="Q2388" s="4"/>
    </row>
    <row r="2389" spans="1:17" x14ac:dyDescent="0.25">
      <c r="A2389" s="4">
        <v>1396</v>
      </c>
      <c r="B2389" s="5" t="s">
        <v>23</v>
      </c>
      <c r="C2389" s="4" t="s">
        <v>1652</v>
      </c>
      <c r="D2389" s="4">
        <v>2506</v>
      </c>
      <c r="E2389" s="6">
        <v>5029007.79</v>
      </c>
      <c r="F2389" s="6">
        <v>5029007.79</v>
      </c>
      <c r="G2389" s="6">
        <f t="shared" si="74"/>
        <v>0</v>
      </c>
      <c r="H2389" s="6" t="str">
        <f t="shared" si="75"/>
        <v>Aceptado</v>
      </c>
      <c r="I2389" s="4" t="s">
        <v>1420</v>
      </c>
      <c r="J2389" s="4" t="s">
        <v>16</v>
      </c>
      <c r="K2389" s="4" t="s">
        <v>1659</v>
      </c>
      <c r="L2389" s="7" t="s">
        <v>25</v>
      </c>
      <c r="M2389" s="4">
        <v>3122888</v>
      </c>
      <c r="N2389" s="26" t="s">
        <v>1657</v>
      </c>
      <c r="O2389" s="8">
        <v>43018</v>
      </c>
      <c r="P2389" s="4" t="s">
        <v>15</v>
      </c>
      <c r="Q2389" s="4"/>
    </row>
    <row r="2390" spans="1:17" x14ac:dyDescent="0.25">
      <c r="A2390" s="4">
        <v>1397</v>
      </c>
      <c r="B2390" s="5" t="s">
        <v>23</v>
      </c>
      <c r="C2390" s="4" t="s">
        <v>1652</v>
      </c>
      <c r="D2390" s="4">
        <v>2290</v>
      </c>
      <c r="E2390" s="6">
        <v>2192873.23</v>
      </c>
      <c r="F2390" s="6">
        <v>2192873.23</v>
      </c>
      <c r="G2390" s="6">
        <f t="shared" si="74"/>
        <v>0</v>
      </c>
      <c r="H2390" s="6" t="str">
        <f t="shared" si="75"/>
        <v>Aceptado</v>
      </c>
      <c r="I2390" s="4" t="s">
        <v>1421</v>
      </c>
      <c r="J2390" s="4" t="s">
        <v>16</v>
      </c>
      <c r="K2390" s="4" t="s">
        <v>1659</v>
      </c>
      <c r="L2390" s="7" t="s">
        <v>25</v>
      </c>
      <c r="M2390" s="4">
        <v>3122888</v>
      </c>
      <c r="N2390" s="26" t="s">
        <v>1657</v>
      </c>
      <c r="O2390" s="8">
        <v>43018</v>
      </c>
      <c r="P2390" s="4" t="s">
        <v>15</v>
      </c>
      <c r="Q2390" s="4"/>
    </row>
    <row r="2391" spans="1:17" x14ac:dyDescent="0.25">
      <c r="A2391" s="4">
        <v>1398</v>
      </c>
      <c r="B2391" s="5" t="s">
        <v>23</v>
      </c>
      <c r="C2391" s="4" t="s">
        <v>1652</v>
      </c>
      <c r="D2391" s="4">
        <v>1985</v>
      </c>
      <c r="E2391" s="6">
        <v>4208973.68</v>
      </c>
      <c r="F2391" s="6">
        <v>4208973.68</v>
      </c>
      <c r="G2391" s="6">
        <f t="shared" si="74"/>
        <v>0</v>
      </c>
      <c r="H2391" s="6" t="str">
        <f t="shared" si="75"/>
        <v>Aceptado</v>
      </c>
      <c r="I2391" s="4" t="s">
        <v>1422</v>
      </c>
      <c r="J2391" s="4" t="s">
        <v>16</v>
      </c>
      <c r="K2391" s="4" t="s">
        <v>1659</v>
      </c>
      <c r="L2391" s="7" t="s">
        <v>25</v>
      </c>
      <c r="M2391" s="4">
        <v>3122888</v>
      </c>
      <c r="N2391" s="26" t="s">
        <v>1657</v>
      </c>
      <c r="O2391" s="8">
        <v>43018</v>
      </c>
      <c r="P2391" s="4" t="s">
        <v>15</v>
      </c>
      <c r="Q2391" s="4"/>
    </row>
    <row r="2392" spans="1:17" x14ac:dyDescent="0.25">
      <c r="A2392" s="4">
        <v>1399</v>
      </c>
      <c r="B2392" s="5" t="s">
        <v>23</v>
      </c>
      <c r="C2392" s="4" t="s">
        <v>1652</v>
      </c>
      <c r="D2392" s="4">
        <v>14170</v>
      </c>
      <c r="E2392" s="6">
        <v>2192182.56</v>
      </c>
      <c r="F2392" s="6">
        <v>2192182.56</v>
      </c>
      <c r="G2392" s="6">
        <f t="shared" si="74"/>
        <v>0</v>
      </c>
      <c r="H2392" s="6" t="str">
        <f t="shared" si="75"/>
        <v>Aceptado</v>
      </c>
      <c r="I2392" s="4" t="s">
        <v>1423</v>
      </c>
      <c r="J2392" s="4" t="s">
        <v>16</v>
      </c>
      <c r="K2392" s="4" t="s">
        <v>1659</v>
      </c>
      <c r="L2392" s="7" t="s">
        <v>25</v>
      </c>
      <c r="M2392" s="4">
        <v>3122888</v>
      </c>
      <c r="N2392" s="26" t="s">
        <v>1657</v>
      </c>
      <c r="O2392" s="8">
        <v>43018</v>
      </c>
      <c r="P2392" s="4" t="s">
        <v>15</v>
      </c>
      <c r="Q2392" s="4"/>
    </row>
    <row r="2393" spans="1:17" x14ac:dyDescent="0.25">
      <c r="A2393" s="4">
        <v>1400</v>
      </c>
      <c r="B2393" s="5" t="s">
        <v>23</v>
      </c>
      <c r="C2393" s="4" t="s">
        <v>1652</v>
      </c>
      <c r="D2393" s="4">
        <v>3009</v>
      </c>
      <c r="E2393" s="6">
        <v>2811780.94</v>
      </c>
      <c r="F2393" s="6">
        <v>2811780.94</v>
      </c>
      <c r="G2393" s="6">
        <f t="shared" si="74"/>
        <v>0</v>
      </c>
      <c r="H2393" s="6" t="str">
        <f t="shared" si="75"/>
        <v>Aceptado</v>
      </c>
      <c r="I2393" s="4" t="s">
        <v>1424</v>
      </c>
      <c r="J2393" s="4" t="s">
        <v>16</v>
      </c>
      <c r="K2393" s="4" t="s">
        <v>1659</v>
      </c>
      <c r="L2393" s="7" t="s">
        <v>25</v>
      </c>
      <c r="M2393" s="4">
        <v>3122888</v>
      </c>
      <c r="N2393" s="26" t="s">
        <v>1657</v>
      </c>
      <c r="O2393" s="8">
        <v>43018</v>
      </c>
      <c r="P2393" s="4" t="s">
        <v>15</v>
      </c>
      <c r="Q2393" s="4"/>
    </row>
    <row r="2394" spans="1:17" x14ac:dyDescent="0.25">
      <c r="A2394" s="4">
        <v>1401</v>
      </c>
      <c r="B2394" s="5" t="s">
        <v>23</v>
      </c>
      <c r="C2394" s="4" t="s">
        <v>1652</v>
      </c>
      <c r="D2394" s="4">
        <v>16436</v>
      </c>
      <c r="E2394" s="6">
        <v>3945912.49</v>
      </c>
      <c r="F2394" s="6">
        <v>3945912.49</v>
      </c>
      <c r="G2394" s="6">
        <f t="shared" si="74"/>
        <v>0</v>
      </c>
      <c r="H2394" s="6" t="str">
        <f t="shared" si="75"/>
        <v>Aceptado</v>
      </c>
      <c r="I2394" s="4" t="s">
        <v>1425</v>
      </c>
      <c r="J2394" s="4" t="s">
        <v>16</v>
      </c>
      <c r="K2394" s="4" t="s">
        <v>1659</v>
      </c>
      <c r="L2394" s="7" t="s">
        <v>25</v>
      </c>
      <c r="M2394" s="4">
        <v>3122888</v>
      </c>
      <c r="N2394" s="26" t="s">
        <v>1657</v>
      </c>
      <c r="O2394" s="8">
        <v>43018</v>
      </c>
      <c r="P2394" s="4" t="s">
        <v>15</v>
      </c>
      <c r="Q2394" s="4"/>
    </row>
    <row r="2395" spans="1:17" x14ac:dyDescent="0.25">
      <c r="A2395" s="4">
        <v>1402</v>
      </c>
      <c r="B2395" s="5" t="s">
        <v>23</v>
      </c>
      <c r="C2395" s="4" t="s">
        <v>1652</v>
      </c>
      <c r="D2395" s="4">
        <v>2081</v>
      </c>
      <c r="E2395" s="6">
        <v>4385752.47</v>
      </c>
      <c r="F2395" s="6">
        <v>4385752.47</v>
      </c>
      <c r="G2395" s="6">
        <f t="shared" si="74"/>
        <v>0</v>
      </c>
      <c r="H2395" s="6" t="str">
        <f t="shared" si="75"/>
        <v>Aceptado</v>
      </c>
      <c r="I2395" s="4" t="s">
        <v>1426</v>
      </c>
      <c r="J2395" s="4" t="s">
        <v>16</v>
      </c>
      <c r="K2395" s="4" t="s">
        <v>1659</v>
      </c>
      <c r="L2395" s="7" t="s">
        <v>25</v>
      </c>
      <c r="M2395" s="4">
        <v>3122888</v>
      </c>
      <c r="N2395" s="26" t="s">
        <v>1657</v>
      </c>
      <c r="O2395" s="8">
        <v>43018</v>
      </c>
      <c r="P2395" s="4" t="s">
        <v>15</v>
      </c>
      <c r="Q2395" s="4"/>
    </row>
    <row r="2396" spans="1:17" x14ac:dyDescent="0.25">
      <c r="A2396" s="4">
        <v>1403</v>
      </c>
      <c r="B2396" s="5" t="s">
        <v>23</v>
      </c>
      <c r="C2396" s="4" t="s">
        <v>1652</v>
      </c>
      <c r="D2396" s="4">
        <v>2150</v>
      </c>
      <c r="E2396" s="6">
        <v>564323.36</v>
      </c>
      <c r="F2396" s="6">
        <v>564323.36</v>
      </c>
      <c r="G2396" s="6">
        <f t="shared" si="74"/>
        <v>0</v>
      </c>
      <c r="H2396" s="6" t="str">
        <f t="shared" si="75"/>
        <v>Aceptado</v>
      </c>
      <c r="I2396" s="4" t="s">
        <v>1427</v>
      </c>
      <c r="J2396" s="4" t="s">
        <v>16</v>
      </c>
      <c r="K2396" s="4" t="s">
        <v>1659</v>
      </c>
      <c r="L2396" s="7" t="s">
        <v>25</v>
      </c>
      <c r="M2396" s="4">
        <v>3122888</v>
      </c>
      <c r="N2396" s="26" t="s">
        <v>1657</v>
      </c>
      <c r="O2396" s="8">
        <v>43018</v>
      </c>
      <c r="P2396" s="4" t="s">
        <v>15</v>
      </c>
      <c r="Q2396" s="4"/>
    </row>
    <row r="2397" spans="1:17" x14ac:dyDescent="0.25">
      <c r="A2397" s="4">
        <v>1404</v>
      </c>
      <c r="B2397" s="5" t="s">
        <v>23</v>
      </c>
      <c r="C2397" s="4" t="s">
        <v>1652</v>
      </c>
      <c r="D2397" s="4">
        <v>2370</v>
      </c>
      <c r="E2397" s="6">
        <v>1492501.2</v>
      </c>
      <c r="F2397" s="6">
        <v>1492501.2</v>
      </c>
      <c r="G2397" s="6">
        <f t="shared" si="74"/>
        <v>0</v>
      </c>
      <c r="H2397" s="6" t="str">
        <f t="shared" si="75"/>
        <v>Aceptado</v>
      </c>
      <c r="I2397" s="4" t="s">
        <v>1428</v>
      </c>
      <c r="J2397" s="4" t="s">
        <v>16</v>
      </c>
      <c r="K2397" s="4" t="s">
        <v>1659</v>
      </c>
      <c r="L2397" s="7" t="s">
        <v>25</v>
      </c>
      <c r="M2397" s="4">
        <v>3122888</v>
      </c>
      <c r="N2397" s="26" t="s">
        <v>1657</v>
      </c>
      <c r="O2397" s="8">
        <v>43018</v>
      </c>
      <c r="P2397" s="4" t="s">
        <v>15</v>
      </c>
      <c r="Q2397" s="4"/>
    </row>
    <row r="2398" spans="1:17" x14ac:dyDescent="0.25">
      <c r="A2398" s="4">
        <v>1405</v>
      </c>
      <c r="B2398" s="5" t="s">
        <v>23</v>
      </c>
      <c r="C2398" s="4" t="s">
        <v>1652</v>
      </c>
      <c r="D2398" s="4">
        <v>15501</v>
      </c>
      <c r="E2398" s="6">
        <v>5437990.71</v>
      </c>
      <c r="F2398" s="6">
        <v>5437990.71</v>
      </c>
      <c r="G2398" s="6">
        <f t="shared" si="74"/>
        <v>0</v>
      </c>
      <c r="H2398" s="6" t="str">
        <f t="shared" si="75"/>
        <v>Aceptado</v>
      </c>
      <c r="I2398" s="4" t="s">
        <v>1429</v>
      </c>
      <c r="J2398" s="4" t="s">
        <v>16</v>
      </c>
      <c r="K2398" s="4" t="s">
        <v>1659</v>
      </c>
      <c r="L2398" s="7" t="s">
        <v>25</v>
      </c>
      <c r="M2398" s="4">
        <v>3122888</v>
      </c>
      <c r="N2398" s="26" t="s">
        <v>1657</v>
      </c>
      <c r="O2398" s="8">
        <v>43018</v>
      </c>
      <c r="P2398" s="4" t="s">
        <v>15</v>
      </c>
      <c r="Q2398" s="4"/>
    </row>
    <row r="2399" spans="1:17" x14ac:dyDescent="0.25">
      <c r="A2399" s="4">
        <v>1406</v>
      </c>
      <c r="B2399" s="5" t="s">
        <v>23</v>
      </c>
      <c r="C2399" s="4" t="s">
        <v>1652</v>
      </c>
      <c r="D2399" s="4">
        <v>2149</v>
      </c>
      <c r="E2399" s="6">
        <v>876878.24</v>
      </c>
      <c r="F2399" s="6">
        <v>876878.24</v>
      </c>
      <c r="G2399" s="6">
        <f t="shared" si="74"/>
        <v>0</v>
      </c>
      <c r="H2399" s="6" t="str">
        <f t="shared" si="75"/>
        <v>Aceptado</v>
      </c>
      <c r="I2399" s="4" t="s">
        <v>1430</v>
      </c>
      <c r="J2399" s="4" t="s">
        <v>16</v>
      </c>
      <c r="K2399" s="4" t="s">
        <v>1659</v>
      </c>
      <c r="L2399" s="7" t="s">
        <v>25</v>
      </c>
      <c r="M2399" s="4">
        <v>3122888</v>
      </c>
      <c r="N2399" s="26" t="s">
        <v>1657</v>
      </c>
      <c r="O2399" s="8">
        <v>43018</v>
      </c>
      <c r="P2399" s="4" t="s">
        <v>15</v>
      </c>
      <c r="Q2399" s="4"/>
    </row>
    <row r="2400" spans="1:17" x14ac:dyDescent="0.25">
      <c r="A2400" s="4">
        <v>1407</v>
      </c>
      <c r="B2400" s="5" t="s">
        <v>23</v>
      </c>
      <c r="C2400" s="4" t="s">
        <v>1652</v>
      </c>
      <c r="D2400" s="4">
        <v>2369</v>
      </c>
      <c r="E2400" s="6">
        <v>1490690</v>
      </c>
      <c r="F2400" s="6">
        <v>1490690</v>
      </c>
      <c r="G2400" s="6">
        <f t="shared" si="74"/>
        <v>0</v>
      </c>
      <c r="H2400" s="6" t="str">
        <f t="shared" si="75"/>
        <v>Aceptado</v>
      </c>
      <c r="I2400" s="4" t="s">
        <v>1431</v>
      </c>
      <c r="J2400" s="4" t="s">
        <v>16</v>
      </c>
      <c r="K2400" s="4" t="s">
        <v>1659</v>
      </c>
      <c r="L2400" s="7" t="s">
        <v>25</v>
      </c>
      <c r="M2400" s="4">
        <v>3122888</v>
      </c>
      <c r="N2400" s="26" t="s">
        <v>1657</v>
      </c>
      <c r="O2400" s="8">
        <v>43018</v>
      </c>
      <c r="P2400" s="4" t="s">
        <v>15</v>
      </c>
      <c r="Q2400" s="4"/>
    </row>
    <row r="2401" spans="1:17" x14ac:dyDescent="0.25">
      <c r="A2401" s="4">
        <v>1408</v>
      </c>
      <c r="B2401" s="5" t="s">
        <v>23</v>
      </c>
      <c r="C2401" s="4" t="s">
        <v>1652</v>
      </c>
      <c r="D2401" s="4">
        <v>2203</v>
      </c>
      <c r="E2401" s="6">
        <v>2104483.11</v>
      </c>
      <c r="F2401" s="6">
        <v>2104483.11</v>
      </c>
      <c r="G2401" s="6">
        <f t="shared" si="74"/>
        <v>0</v>
      </c>
      <c r="H2401" s="6" t="str">
        <f t="shared" si="75"/>
        <v>Aceptado</v>
      </c>
      <c r="I2401" s="4" t="s">
        <v>1432</v>
      </c>
      <c r="J2401" s="4" t="s">
        <v>16</v>
      </c>
      <c r="K2401" s="4" t="s">
        <v>1659</v>
      </c>
      <c r="L2401" s="7" t="s">
        <v>25</v>
      </c>
      <c r="M2401" s="4">
        <v>3122888</v>
      </c>
      <c r="N2401" s="26" t="s">
        <v>1657</v>
      </c>
      <c r="O2401" s="8">
        <v>43018</v>
      </c>
      <c r="P2401" s="4" t="s">
        <v>15</v>
      </c>
      <c r="Q2401" s="4"/>
    </row>
    <row r="2402" spans="1:17" x14ac:dyDescent="0.25">
      <c r="A2402" s="4">
        <v>1409</v>
      </c>
      <c r="B2402" s="5" t="s">
        <v>23</v>
      </c>
      <c r="C2402" s="4" t="s">
        <v>1652</v>
      </c>
      <c r="D2402" s="4">
        <v>16050</v>
      </c>
      <c r="E2402" s="6">
        <v>925343.91</v>
      </c>
      <c r="F2402" s="6">
        <v>925343.91</v>
      </c>
      <c r="G2402" s="6">
        <f t="shared" si="74"/>
        <v>0</v>
      </c>
      <c r="H2402" s="6" t="str">
        <f t="shared" si="75"/>
        <v>Aceptado</v>
      </c>
      <c r="I2402" s="4" t="s">
        <v>1433</v>
      </c>
      <c r="J2402" s="4" t="s">
        <v>16</v>
      </c>
      <c r="K2402" s="4" t="s">
        <v>1659</v>
      </c>
      <c r="L2402" s="7" t="s">
        <v>25</v>
      </c>
      <c r="M2402" s="4">
        <v>3122888</v>
      </c>
      <c r="N2402" s="26" t="s">
        <v>1657</v>
      </c>
      <c r="O2402" s="8">
        <v>43018</v>
      </c>
      <c r="P2402" s="4" t="s">
        <v>15</v>
      </c>
      <c r="Q2402" s="4"/>
    </row>
    <row r="2403" spans="1:17" x14ac:dyDescent="0.25">
      <c r="A2403" s="4">
        <v>1410</v>
      </c>
      <c r="B2403" s="5" t="s">
        <v>23</v>
      </c>
      <c r="C2403" s="4" t="s">
        <v>1652</v>
      </c>
      <c r="D2403" s="4">
        <v>16053</v>
      </c>
      <c r="E2403" s="6">
        <v>2314932.3199999998</v>
      </c>
      <c r="F2403" s="6">
        <v>2314932.3199999998</v>
      </c>
      <c r="G2403" s="6">
        <f t="shared" si="74"/>
        <v>0</v>
      </c>
      <c r="H2403" s="6" t="str">
        <f t="shared" si="75"/>
        <v>Aceptado</v>
      </c>
      <c r="I2403" s="4" t="s">
        <v>1434</v>
      </c>
      <c r="J2403" s="4" t="s">
        <v>16</v>
      </c>
      <c r="K2403" s="4" t="s">
        <v>1659</v>
      </c>
      <c r="L2403" s="7" t="s">
        <v>25</v>
      </c>
      <c r="M2403" s="4">
        <v>3122888</v>
      </c>
      <c r="N2403" s="26" t="s">
        <v>1657</v>
      </c>
      <c r="O2403" s="8">
        <v>43018</v>
      </c>
      <c r="P2403" s="4" t="s">
        <v>15</v>
      </c>
      <c r="Q2403" s="4"/>
    </row>
    <row r="2404" spans="1:17" x14ac:dyDescent="0.25">
      <c r="A2404" s="4">
        <v>1411</v>
      </c>
      <c r="B2404" s="5" t="s">
        <v>23</v>
      </c>
      <c r="C2404" s="4" t="s">
        <v>1652</v>
      </c>
      <c r="D2404" s="4">
        <v>2121</v>
      </c>
      <c r="E2404" s="6">
        <v>4823482.3899999997</v>
      </c>
      <c r="F2404" s="6">
        <v>4823482.3899999997</v>
      </c>
      <c r="G2404" s="6">
        <f t="shared" si="74"/>
        <v>0</v>
      </c>
      <c r="H2404" s="6" t="str">
        <f t="shared" si="75"/>
        <v>Aceptado</v>
      </c>
      <c r="I2404" s="4" t="s">
        <v>1435</v>
      </c>
      <c r="J2404" s="4" t="s">
        <v>16</v>
      </c>
      <c r="K2404" s="4" t="s">
        <v>1659</v>
      </c>
      <c r="L2404" s="7" t="s">
        <v>25</v>
      </c>
      <c r="M2404" s="4">
        <v>3122888</v>
      </c>
      <c r="N2404" s="26" t="s">
        <v>1657</v>
      </c>
      <c r="O2404" s="8">
        <v>43018</v>
      </c>
      <c r="P2404" s="4" t="s">
        <v>15</v>
      </c>
      <c r="Q2404" s="4"/>
    </row>
    <row r="2405" spans="1:17" x14ac:dyDescent="0.25">
      <c r="A2405" s="4">
        <v>1412</v>
      </c>
      <c r="B2405" s="5" t="s">
        <v>23</v>
      </c>
      <c r="C2405" s="4" t="s">
        <v>1652</v>
      </c>
      <c r="D2405" s="4">
        <v>15260</v>
      </c>
      <c r="E2405" s="6">
        <v>3938328.55</v>
      </c>
      <c r="F2405" s="6">
        <v>3938328.55</v>
      </c>
      <c r="G2405" s="6">
        <f t="shared" si="74"/>
        <v>0</v>
      </c>
      <c r="H2405" s="6" t="str">
        <f t="shared" si="75"/>
        <v>Aceptado</v>
      </c>
      <c r="I2405" s="4" t="s">
        <v>1436</v>
      </c>
      <c r="J2405" s="4" t="s">
        <v>16</v>
      </c>
      <c r="K2405" s="4" t="s">
        <v>1659</v>
      </c>
      <c r="L2405" s="7" t="s">
        <v>25</v>
      </c>
      <c r="M2405" s="4">
        <v>3122888</v>
      </c>
      <c r="N2405" s="26" t="s">
        <v>1657</v>
      </c>
      <c r="O2405" s="8">
        <v>43018</v>
      </c>
      <c r="P2405" s="4" t="s">
        <v>15</v>
      </c>
      <c r="Q2405" s="4"/>
    </row>
    <row r="2406" spans="1:17" x14ac:dyDescent="0.25">
      <c r="A2406" s="4">
        <v>1413</v>
      </c>
      <c r="B2406" s="5" t="s">
        <v>23</v>
      </c>
      <c r="C2406" s="4" t="s">
        <v>1652</v>
      </c>
      <c r="D2406" s="4">
        <v>2298</v>
      </c>
      <c r="E2406" s="6">
        <v>3379246.86</v>
      </c>
      <c r="F2406" s="6">
        <v>3379246.86</v>
      </c>
      <c r="G2406" s="6">
        <f t="shared" si="74"/>
        <v>0</v>
      </c>
      <c r="H2406" s="6" t="str">
        <f t="shared" si="75"/>
        <v>Aceptado</v>
      </c>
      <c r="I2406" s="4" t="s">
        <v>1437</v>
      </c>
      <c r="J2406" s="4" t="s">
        <v>16</v>
      </c>
      <c r="K2406" s="4" t="s">
        <v>1659</v>
      </c>
      <c r="L2406" s="7" t="s">
        <v>25</v>
      </c>
      <c r="M2406" s="4">
        <v>3122888</v>
      </c>
      <c r="N2406" s="26" t="s">
        <v>1657</v>
      </c>
      <c r="O2406" s="8">
        <v>43018</v>
      </c>
      <c r="P2406" s="4" t="s">
        <v>15</v>
      </c>
      <c r="Q2406" s="4"/>
    </row>
    <row r="2407" spans="1:17" x14ac:dyDescent="0.25">
      <c r="A2407" s="4">
        <v>1414</v>
      </c>
      <c r="B2407" s="5" t="s">
        <v>23</v>
      </c>
      <c r="C2407" s="4" t="s">
        <v>1652</v>
      </c>
      <c r="D2407" s="4">
        <v>16060</v>
      </c>
      <c r="E2407" s="6">
        <v>1026624.41</v>
      </c>
      <c r="F2407" s="6">
        <v>1026624.41</v>
      </c>
      <c r="G2407" s="6">
        <f t="shared" si="74"/>
        <v>0</v>
      </c>
      <c r="H2407" s="6" t="str">
        <f t="shared" si="75"/>
        <v>Aceptado</v>
      </c>
      <c r="I2407" s="4" t="s">
        <v>1438</v>
      </c>
      <c r="J2407" s="4" t="s">
        <v>16</v>
      </c>
      <c r="K2407" s="4" t="s">
        <v>1659</v>
      </c>
      <c r="L2407" s="7" t="s">
        <v>25</v>
      </c>
      <c r="M2407" s="4">
        <v>3122888</v>
      </c>
      <c r="N2407" s="26" t="s">
        <v>1657</v>
      </c>
      <c r="O2407" s="8">
        <v>43018</v>
      </c>
      <c r="P2407" s="4" t="s">
        <v>15</v>
      </c>
      <c r="Q2407" s="4"/>
    </row>
    <row r="2408" spans="1:17" x14ac:dyDescent="0.25">
      <c r="A2408" s="4">
        <v>1415</v>
      </c>
      <c r="B2408" s="5" t="s">
        <v>23</v>
      </c>
      <c r="C2408" s="4" t="s">
        <v>1652</v>
      </c>
      <c r="D2408" s="4">
        <v>13711</v>
      </c>
      <c r="E2408" s="6">
        <v>1026624.41</v>
      </c>
      <c r="F2408" s="6">
        <v>1026624.41</v>
      </c>
      <c r="G2408" s="6">
        <f t="shared" si="74"/>
        <v>0</v>
      </c>
      <c r="H2408" s="6" t="str">
        <f t="shared" si="75"/>
        <v>Aceptado</v>
      </c>
      <c r="I2408" s="4" t="s">
        <v>1439</v>
      </c>
      <c r="J2408" s="4" t="s">
        <v>16</v>
      </c>
      <c r="K2408" s="4" t="s">
        <v>1659</v>
      </c>
      <c r="L2408" s="7" t="s">
        <v>25</v>
      </c>
      <c r="M2408" s="4">
        <v>3122888</v>
      </c>
      <c r="N2408" s="26" t="s">
        <v>1657</v>
      </c>
      <c r="O2408" s="8">
        <v>43018</v>
      </c>
      <c r="P2408" s="4" t="s">
        <v>15</v>
      </c>
      <c r="Q2408" s="4"/>
    </row>
    <row r="2409" spans="1:17" x14ac:dyDescent="0.25">
      <c r="A2409" s="4">
        <v>1416</v>
      </c>
      <c r="B2409" s="5" t="s">
        <v>23</v>
      </c>
      <c r="C2409" s="4" t="s">
        <v>1652</v>
      </c>
      <c r="D2409" s="4">
        <v>2264</v>
      </c>
      <c r="E2409" s="6">
        <v>2982055.1</v>
      </c>
      <c r="F2409" s="6">
        <v>2982055.1</v>
      </c>
      <c r="G2409" s="6">
        <f t="shared" si="74"/>
        <v>0</v>
      </c>
      <c r="H2409" s="6" t="str">
        <f t="shared" si="75"/>
        <v>Aceptado</v>
      </c>
      <c r="I2409" s="4" t="s">
        <v>1440</v>
      </c>
      <c r="J2409" s="4" t="s">
        <v>16</v>
      </c>
      <c r="K2409" s="4" t="s">
        <v>1659</v>
      </c>
      <c r="L2409" s="7" t="s">
        <v>25</v>
      </c>
      <c r="M2409" s="4">
        <v>3122888</v>
      </c>
      <c r="N2409" s="26" t="s">
        <v>1657</v>
      </c>
      <c r="O2409" s="8">
        <v>43018</v>
      </c>
      <c r="P2409" s="4" t="s">
        <v>15</v>
      </c>
      <c r="Q2409" s="4"/>
    </row>
    <row r="2410" spans="1:17" x14ac:dyDescent="0.25">
      <c r="A2410" s="4">
        <v>1417</v>
      </c>
      <c r="B2410" s="5" t="s">
        <v>23</v>
      </c>
      <c r="C2410" s="4" t="s">
        <v>1652</v>
      </c>
      <c r="D2410" s="4">
        <v>14616</v>
      </c>
      <c r="E2410" s="6">
        <v>2630603.7400000002</v>
      </c>
      <c r="F2410" s="6">
        <v>2630603.7400000002</v>
      </c>
      <c r="G2410" s="6">
        <f t="shared" si="74"/>
        <v>0</v>
      </c>
      <c r="H2410" s="6" t="str">
        <f t="shared" si="75"/>
        <v>Aceptado</v>
      </c>
      <c r="I2410" s="4" t="s">
        <v>1441</v>
      </c>
      <c r="J2410" s="4" t="s">
        <v>16</v>
      </c>
      <c r="K2410" s="4" t="s">
        <v>1659</v>
      </c>
      <c r="L2410" s="7" t="s">
        <v>25</v>
      </c>
      <c r="M2410" s="4">
        <v>3122888</v>
      </c>
      <c r="N2410" s="26" t="s">
        <v>1657</v>
      </c>
      <c r="O2410" s="8">
        <v>43018</v>
      </c>
      <c r="P2410" s="4" t="s">
        <v>15</v>
      </c>
      <c r="Q2410" s="4"/>
    </row>
    <row r="2411" spans="1:17" x14ac:dyDescent="0.25">
      <c r="A2411" s="4">
        <v>1418</v>
      </c>
      <c r="B2411" s="5" t="s">
        <v>23</v>
      </c>
      <c r="C2411" s="4" t="s">
        <v>1652</v>
      </c>
      <c r="D2411" s="4">
        <v>2368</v>
      </c>
      <c r="E2411" s="6">
        <v>1929811.97</v>
      </c>
      <c r="F2411" s="6">
        <v>1929811.97</v>
      </c>
      <c r="G2411" s="6">
        <f t="shared" si="74"/>
        <v>0</v>
      </c>
      <c r="H2411" s="6" t="str">
        <f t="shared" si="75"/>
        <v>Aceptado</v>
      </c>
      <c r="I2411" s="4" t="s">
        <v>1442</v>
      </c>
      <c r="J2411" s="4" t="s">
        <v>16</v>
      </c>
      <c r="K2411" s="4" t="s">
        <v>1659</v>
      </c>
      <c r="L2411" s="7" t="s">
        <v>25</v>
      </c>
      <c r="M2411" s="4">
        <v>3122888</v>
      </c>
      <c r="N2411" s="26" t="s">
        <v>1657</v>
      </c>
      <c r="O2411" s="8">
        <v>43018</v>
      </c>
      <c r="P2411" s="4" t="s">
        <v>15</v>
      </c>
      <c r="Q2411" s="4"/>
    </row>
    <row r="2412" spans="1:17" x14ac:dyDescent="0.25">
      <c r="A2412" s="4">
        <v>1419</v>
      </c>
      <c r="B2412" s="5" t="s">
        <v>23</v>
      </c>
      <c r="C2412" s="4" t="s">
        <v>1652</v>
      </c>
      <c r="D2412" s="4">
        <v>13434</v>
      </c>
      <c r="E2412" s="6">
        <v>4322619.1100000003</v>
      </c>
      <c r="F2412" s="6">
        <v>4322619.1100000003</v>
      </c>
      <c r="G2412" s="6">
        <f t="shared" si="74"/>
        <v>0</v>
      </c>
      <c r="H2412" s="6" t="str">
        <f t="shared" si="75"/>
        <v>Aceptado</v>
      </c>
      <c r="I2412" s="4" t="s">
        <v>1443</v>
      </c>
      <c r="J2412" s="4" t="s">
        <v>16</v>
      </c>
      <c r="K2412" s="4" t="s">
        <v>1659</v>
      </c>
      <c r="L2412" s="7" t="s">
        <v>25</v>
      </c>
      <c r="M2412" s="4">
        <v>3122888</v>
      </c>
      <c r="N2412" s="26" t="s">
        <v>1657</v>
      </c>
      <c r="O2412" s="8">
        <v>43018</v>
      </c>
      <c r="P2412" s="4" t="s">
        <v>15</v>
      </c>
      <c r="Q2412" s="4"/>
    </row>
    <row r="2413" spans="1:17" x14ac:dyDescent="0.25">
      <c r="A2413" s="4">
        <v>1420</v>
      </c>
      <c r="B2413" s="5" t="s">
        <v>23</v>
      </c>
      <c r="C2413" s="4" t="s">
        <v>1652</v>
      </c>
      <c r="D2413" s="4">
        <v>13079</v>
      </c>
      <c r="E2413" s="6">
        <v>1758098.88</v>
      </c>
      <c r="F2413" s="6">
        <v>1758098.88</v>
      </c>
      <c r="G2413" s="6">
        <f t="shared" si="74"/>
        <v>0</v>
      </c>
      <c r="H2413" s="6" t="str">
        <f t="shared" si="75"/>
        <v>Aceptado</v>
      </c>
      <c r="I2413" s="4" t="s">
        <v>1444</v>
      </c>
      <c r="J2413" s="4" t="s">
        <v>16</v>
      </c>
      <c r="K2413" s="4" t="s">
        <v>1659</v>
      </c>
      <c r="L2413" s="7" t="s">
        <v>25</v>
      </c>
      <c r="M2413" s="4">
        <v>3122888</v>
      </c>
      <c r="N2413" s="26" t="s">
        <v>1657</v>
      </c>
      <c r="O2413" s="8">
        <v>43018</v>
      </c>
      <c r="P2413" s="4" t="s">
        <v>15</v>
      </c>
      <c r="Q2413" s="4"/>
    </row>
    <row r="2414" spans="1:17" x14ac:dyDescent="0.25">
      <c r="A2414" s="4">
        <v>1421</v>
      </c>
      <c r="B2414" s="5" t="s">
        <v>23</v>
      </c>
      <c r="C2414" s="4" t="s">
        <v>1652</v>
      </c>
      <c r="D2414" s="4">
        <v>3063</v>
      </c>
      <c r="E2414" s="6">
        <v>3072545.33</v>
      </c>
      <c r="F2414" s="6">
        <v>3072545.33</v>
      </c>
      <c r="G2414" s="6">
        <f t="shared" si="74"/>
        <v>0</v>
      </c>
      <c r="H2414" s="6" t="str">
        <f t="shared" si="75"/>
        <v>Aceptado</v>
      </c>
      <c r="I2414" s="4" t="s">
        <v>1445</v>
      </c>
      <c r="J2414" s="4" t="s">
        <v>16</v>
      </c>
      <c r="K2414" s="4" t="s">
        <v>1659</v>
      </c>
      <c r="L2414" s="7" t="s">
        <v>25</v>
      </c>
      <c r="M2414" s="4">
        <v>3122888</v>
      </c>
      <c r="N2414" s="26" t="s">
        <v>1657</v>
      </c>
      <c r="O2414" s="8">
        <v>43018</v>
      </c>
      <c r="P2414" s="4" t="s">
        <v>15</v>
      </c>
      <c r="Q2414" s="4"/>
    </row>
    <row r="2415" spans="1:17" x14ac:dyDescent="0.25">
      <c r="A2415" s="4">
        <v>1422</v>
      </c>
      <c r="B2415" s="5" t="s">
        <v>23</v>
      </c>
      <c r="C2415" s="4" t="s">
        <v>1652</v>
      </c>
      <c r="D2415" s="4">
        <v>16201</v>
      </c>
      <c r="E2415" s="6">
        <v>102653.74</v>
      </c>
      <c r="F2415" s="6">
        <v>34584.980237154181</v>
      </c>
      <c r="G2415" s="6">
        <f t="shared" si="74"/>
        <v>68068.759762845817</v>
      </c>
      <c r="H2415" s="6" t="str">
        <f t="shared" si="75"/>
        <v>Parcial</v>
      </c>
      <c r="I2415" s="4" t="s">
        <v>1446</v>
      </c>
      <c r="J2415" s="4" t="s">
        <v>16</v>
      </c>
      <c r="K2415" s="4" t="s">
        <v>1659</v>
      </c>
      <c r="L2415" s="7" t="s">
        <v>25</v>
      </c>
      <c r="M2415" s="4">
        <v>3122888</v>
      </c>
      <c r="N2415" s="26" t="s">
        <v>1657</v>
      </c>
      <c r="O2415" s="8">
        <v>43018</v>
      </c>
      <c r="P2415" s="4" t="s">
        <v>15</v>
      </c>
      <c r="Q2415" s="4" t="s">
        <v>1658</v>
      </c>
    </row>
    <row r="2416" spans="1:17" x14ac:dyDescent="0.25">
      <c r="A2416" s="4">
        <v>1423</v>
      </c>
      <c r="B2416" s="5" t="s">
        <v>23</v>
      </c>
      <c r="C2416" s="4" t="s">
        <v>1652</v>
      </c>
      <c r="D2416" s="4">
        <v>16214</v>
      </c>
      <c r="E2416" s="6">
        <v>1324578.55</v>
      </c>
      <c r="F2416" s="6">
        <v>1324578.55</v>
      </c>
      <c r="G2416" s="6">
        <f t="shared" si="74"/>
        <v>0</v>
      </c>
      <c r="H2416" s="6" t="str">
        <f t="shared" si="75"/>
        <v>Aceptado</v>
      </c>
      <c r="I2416" s="4" t="s">
        <v>1447</v>
      </c>
      <c r="J2416" s="4" t="s">
        <v>16</v>
      </c>
      <c r="K2416" s="4" t="s">
        <v>1659</v>
      </c>
      <c r="L2416" s="7" t="s">
        <v>25</v>
      </c>
      <c r="M2416" s="4">
        <v>3122888</v>
      </c>
      <c r="N2416" s="26" t="s">
        <v>1657</v>
      </c>
      <c r="O2416" s="8">
        <v>43018</v>
      </c>
      <c r="P2416" s="4" t="s">
        <v>15</v>
      </c>
      <c r="Q2416" s="4"/>
    </row>
    <row r="2417" spans="1:17" x14ac:dyDescent="0.25">
      <c r="A2417" s="4">
        <v>1424</v>
      </c>
      <c r="B2417" s="5" t="s">
        <v>23</v>
      </c>
      <c r="C2417" s="4" t="s">
        <v>1652</v>
      </c>
      <c r="D2417" s="4">
        <v>2481</v>
      </c>
      <c r="E2417" s="6">
        <v>11311617.32</v>
      </c>
      <c r="F2417" s="6">
        <v>11311617.32</v>
      </c>
      <c r="G2417" s="6">
        <f t="shared" si="74"/>
        <v>0</v>
      </c>
      <c r="H2417" s="6" t="str">
        <f t="shared" si="75"/>
        <v>Aceptado</v>
      </c>
      <c r="I2417" s="4" t="s">
        <v>1448</v>
      </c>
      <c r="J2417" s="4" t="s">
        <v>16</v>
      </c>
      <c r="K2417" s="4" t="s">
        <v>1659</v>
      </c>
      <c r="L2417" s="7" t="s">
        <v>25</v>
      </c>
      <c r="M2417" s="4">
        <v>3122888</v>
      </c>
      <c r="N2417" s="26" t="s">
        <v>1657</v>
      </c>
      <c r="O2417" s="8">
        <v>43018</v>
      </c>
      <c r="P2417" s="4" t="s">
        <v>15</v>
      </c>
      <c r="Q2417" s="4"/>
    </row>
    <row r="2418" spans="1:17" x14ac:dyDescent="0.25">
      <c r="A2418" s="4">
        <v>1425</v>
      </c>
      <c r="B2418" s="5" t="s">
        <v>23</v>
      </c>
      <c r="C2418" s="4" t="s">
        <v>1652</v>
      </c>
      <c r="D2418" s="4">
        <v>3081</v>
      </c>
      <c r="E2418" s="6">
        <v>7717149.4400000004</v>
      </c>
      <c r="F2418" s="6">
        <v>7717149.4400000004</v>
      </c>
      <c r="G2418" s="6">
        <f t="shared" si="74"/>
        <v>0</v>
      </c>
      <c r="H2418" s="6" t="str">
        <f t="shared" si="75"/>
        <v>Aceptado</v>
      </c>
      <c r="I2418" s="4" t="s">
        <v>1449</v>
      </c>
      <c r="J2418" s="4" t="s">
        <v>16</v>
      </c>
      <c r="K2418" s="4" t="s">
        <v>1659</v>
      </c>
      <c r="L2418" s="7" t="s">
        <v>25</v>
      </c>
      <c r="M2418" s="4">
        <v>3122888</v>
      </c>
      <c r="N2418" s="26" t="s">
        <v>1657</v>
      </c>
      <c r="O2418" s="8">
        <v>43018</v>
      </c>
      <c r="P2418" s="4" t="s">
        <v>15</v>
      </c>
      <c r="Q2418" s="4"/>
    </row>
    <row r="2419" spans="1:17" x14ac:dyDescent="0.25">
      <c r="A2419" s="4">
        <v>1426</v>
      </c>
      <c r="B2419" s="5" t="s">
        <v>23</v>
      </c>
      <c r="C2419" s="4" t="s">
        <v>1652</v>
      </c>
      <c r="D2419" s="4">
        <v>16447</v>
      </c>
      <c r="E2419" s="6">
        <v>7454085.9299999997</v>
      </c>
      <c r="F2419" s="6">
        <v>7454085.9299999997</v>
      </c>
      <c r="G2419" s="6">
        <f t="shared" si="74"/>
        <v>0</v>
      </c>
      <c r="H2419" s="6" t="str">
        <f t="shared" si="75"/>
        <v>Aceptado</v>
      </c>
      <c r="I2419" s="4" t="s">
        <v>1450</v>
      </c>
      <c r="J2419" s="4" t="s">
        <v>16</v>
      </c>
      <c r="K2419" s="4" t="s">
        <v>1659</v>
      </c>
      <c r="L2419" s="7" t="s">
        <v>25</v>
      </c>
      <c r="M2419" s="4">
        <v>3122888</v>
      </c>
      <c r="N2419" s="26" t="s">
        <v>1657</v>
      </c>
      <c r="O2419" s="8">
        <v>43018</v>
      </c>
      <c r="P2419" s="4" t="s">
        <v>15</v>
      </c>
      <c r="Q2419" s="4"/>
    </row>
    <row r="2420" spans="1:17" x14ac:dyDescent="0.25">
      <c r="A2420" s="4">
        <v>1427</v>
      </c>
      <c r="B2420" s="5" t="s">
        <v>23</v>
      </c>
      <c r="C2420" s="4" t="s">
        <v>1652</v>
      </c>
      <c r="D2420" s="4">
        <v>13737</v>
      </c>
      <c r="E2420" s="6">
        <v>2364431.1800000002</v>
      </c>
      <c r="F2420" s="6">
        <v>2364431.1800000002</v>
      </c>
      <c r="G2420" s="6">
        <f t="shared" si="74"/>
        <v>0</v>
      </c>
      <c r="H2420" s="6" t="str">
        <f t="shared" si="75"/>
        <v>Aceptado</v>
      </c>
      <c r="I2420" s="4" t="s">
        <v>1451</v>
      </c>
      <c r="J2420" s="4" t="s">
        <v>16</v>
      </c>
      <c r="K2420" s="4" t="s">
        <v>1659</v>
      </c>
      <c r="L2420" s="7" t="s">
        <v>25</v>
      </c>
      <c r="M2420" s="4">
        <v>3122888</v>
      </c>
      <c r="N2420" s="26" t="s">
        <v>1657</v>
      </c>
      <c r="O2420" s="8">
        <v>43018</v>
      </c>
      <c r="P2420" s="4" t="s">
        <v>15</v>
      </c>
      <c r="Q2420" s="4"/>
    </row>
    <row r="2421" spans="1:17" x14ac:dyDescent="0.25">
      <c r="A2421" s="4">
        <v>1428</v>
      </c>
      <c r="B2421" s="5" t="s">
        <v>23</v>
      </c>
      <c r="C2421" s="4" t="s">
        <v>1652</v>
      </c>
      <c r="D2421" s="4">
        <v>2637</v>
      </c>
      <c r="E2421" s="6">
        <v>2053011.16</v>
      </c>
      <c r="F2421" s="6">
        <v>0</v>
      </c>
      <c r="G2421" s="6">
        <f t="shared" si="74"/>
        <v>2053011.16</v>
      </c>
      <c r="H2421" s="6" t="str">
        <f t="shared" si="75"/>
        <v>Rechazado</v>
      </c>
      <c r="I2421" s="4" t="s">
        <v>1452</v>
      </c>
      <c r="J2421" s="4" t="s">
        <v>16</v>
      </c>
      <c r="K2421" s="4" t="s">
        <v>1659</v>
      </c>
      <c r="L2421" s="7" t="s">
        <v>25</v>
      </c>
      <c r="M2421" s="4">
        <v>3122888</v>
      </c>
      <c r="N2421" s="26" t="s">
        <v>1657</v>
      </c>
      <c r="O2421" s="8">
        <v>43018</v>
      </c>
      <c r="P2421" s="4" t="s">
        <v>15</v>
      </c>
      <c r="Q2421" s="4" t="s">
        <v>1671</v>
      </c>
    </row>
    <row r="2422" spans="1:17" x14ac:dyDescent="0.25">
      <c r="A2422" s="4">
        <v>1429</v>
      </c>
      <c r="B2422" s="5" t="s">
        <v>23</v>
      </c>
      <c r="C2422" s="4" t="s">
        <v>1652</v>
      </c>
      <c r="D2422" s="4">
        <v>3046</v>
      </c>
      <c r="E2422" s="6">
        <v>964905.72</v>
      </c>
      <c r="F2422" s="6">
        <v>964905.72</v>
      </c>
      <c r="G2422" s="6">
        <f t="shared" si="74"/>
        <v>0</v>
      </c>
      <c r="H2422" s="6" t="str">
        <f t="shared" si="75"/>
        <v>Aceptado</v>
      </c>
      <c r="I2422" s="4" t="s">
        <v>1453</v>
      </c>
      <c r="J2422" s="4" t="s">
        <v>16</v>
      </c>
      <c r="K2422" s="4" t="s">
        <v>1659</v>
      </c>
      <c r="L2422" s="7" t="s">
        <v>25</v>
      </c>
      <c r="M2422" s="4">
        <v>3122888</v>
      </c>
      <c r="N2422" s="26" t="s">
        <v>1657</v>
      </c>
      <c r="O2422" s="8">
        <v>43018</v>
      </c>
      <c r="P2422" s="4" t="s">
        <v>15</v>
      </c>
      <c r="Q2422" s="4"/>
    </row>
    <row r="2423" spans="1:17" x14ac:dyDescent="0.25">
      <c r="A2423" s="4">
        <v>1430</v>
      </c>
      <c r="B2423" s="5" t="s">
        <v>23</v>
      </c>
      <c r="C2423" s="4" t="s">
        <v>1652</v>
      </c>
      <c r="D2423" s="4">
        <v>2371</v>
      </c>
      <c r="E2423" s="6">
        <v>1755141.55</v>
      </c>
      <c r="F2423" s="6">
        <v>1755141.55</v>
      </c>
      <c r="G2423" s="6">
        <f t="shared" si="74"/>
        <v>0</v>
      </c>
      <c r="H2423" s="6" t="str">
        <f t="shared" si="75"/>
        <v>Aceptado</v>
      </c>
      <c r="I2423" s="4" t="s">
        <v>1454</v>
      </c>
      <c r="J2423" s="4" t="s">
        <v>16</v>
      </c>
      <c r="K2423" s="4" t="s">
        <v>1659</v>
      </c>
      <c r="L2423" s="7" t="s">
        <v>25</v>
      </c>
      <c r="M2423" s="4">
        <v>3122888</v>
      </c>
      <c r="N2423" s="26" t="s">
        <v>1657</v>
      </c>
      <c r="O2423" s="8">
        <v>43018</v>
      </c>
      <c r="P2423" s="4" t="s">
        <v>15</v>
      </c>
      <c r="Q2423" s="4"/>
    </row>
    <row r="2424" spans="1:17" x14ac:dyDescent="0.25">
      <c r="A2424" s="4">
        <v>1431</v>
      </c>
      <c r="B2424" s="5" t="s">
        <v>23</v>
      </c>
      <c r="C2424" s="4" t="s">
        <v>1652</v>
      </c>
      <c r="D2424" s="4">
        <v>15139</v>
      </c>
      <c r="E2424" s="6">
        <v>1489001.7</v>
      </c>
      <c r="F2424" s="6">
        <v>1489001.7</v>
      </c>
      <c r="G2424" s="6">
        <f t="shared" si="74"/>
        <v>0</v>
      </c>
      <c r="H2424" s="6" t="str">
        <f t="shared" si="75"/>
        <v>Aceptado</v>
      </c>
      <c r="I2424" s="4" t="s">
        <v>1455</v>
      </c>
      <c r="J2424" s="4" t="s">
        <v>16</v>
      </c>
      <c r="K2424" s="4" t="s">
        <v>1659</v>
      </c>
      <c r="L2424" s="7" t="s">
        <v>25</v>
      </c>
      <c r="M2424" s="4">
        <v>3122888</v>
      </c>
      <c r="N2424" s="26" t="s">
        <v>1657</v>
      </c>
      <c r="O2424" s="8">
        <v>43018</v>
      </c>
      <c r="P2424" s="4" t="s">
        <v>15</v>
      </c>
      <c r="Q2424" s="4"/>
    </row>
    <row r="2425" spans="1:17" x14ac:dyDescent="0.25">
      <c r="A2425" s="4">
        <v>1432</v>
      </c>
      <c r="B2425" s="5" t="s">
        <v>23</v>
      </c>
      <c r="C2425" s="4" t="s">
        <v>1652</v>
      </c>
      <c r="D2425" s="4">
        <v>15759</v>
      </c>
      <c r="E2425" s="6">
        <v>3984019.25</v>
      </c>
      <c r="F2425" s="6">
        <v>3984019.25</v>
      </c>
      <c r="G2425" s="6">
        <f t="shared" si="74"/>
        <v>0</v>
      </c>
      <c r="H2425" s="6" t="str">
        <f t="shared" si="75"/>
        <v>Aceptado</v>
      </c>
      <c r="I2425" s="4" t="s">
        <v>1456</v>
      </c>
      <c r="J2425" s="4" t="s">
        <v>16</v>
      </c>
      <c r="K2425" s="4" t="s">
        <v>1659</v>
      </c>
      <c r="L2425" s="7" t="s">
        <v>25</v>
      </c>
      <c r="M2425" s="4">
        <v>3122888</v>
      </c>
      <c r="N2425" s="26" t="s">
        <v>1657</v>
      </c>
      <c r="O2425" s="8">
        <v>43018</v>
      </c>
      <c r="P2425" s="4" t="s">
        <v>15</v>
      </c>
      <c r="Q2425" s="4"/>
    </row>
    <row r="2426" spans="1:17" x14ac:dyDescent="0.25">
      <c r="A2426" s="4">
        <v>1433</v>
      </c>
      <c r="B2426" s="5" t="s">
        <v>23</v>
      </c>
      <c r="C2426" s="4" t="s">
        <v>1652</v>
      </c>
      <c r="D2426" s="4">
        <v>3059</v>
      </c>
      <c r="E2426" s="6">
        <v>2192873.23</v>
      </c>
      <c r="F2426" s="6">
        <v>2192873.23</v>
      </c>
      <c r="G2426" s="6">
        <f t="shared" si="74"/>
        <v>0</v>
      </c>
      <c r="H2426" s="6" t="str">
        <f t="shared" si="75"/>
        <v>Aceptado</v>
      </c>
      <c r="I2426" s="4" t="s">
        <v>1457</v>
      </c>
      <c r="J2426" s="4" t="s">
        <v>16</v>
      </c>
      <c r="K2426" s="4" t="s">
        <v>1659</v>
      </c>
      <c r="L2426" s="7" t="s">
        <v>25</v>
      </c>
      <c r="M2426" s="4">
        <v>3122888</v>
      </c>
      <c r="N2426" s="26" t="s">
        <v>1657</v>
      </c>
      <c r="O2426" s="8">
        <v>43018</v>
      </c>
      <c r="P2426" s="4" t="s">
        <v>15</v>
      </c>
      <c r="Q2426" s="4"/>
    </row>
    <row r="2427" spans="1:17" x14ac:dyDescent="0.25">
      <c r="A2427" s="4">
        <v>1434</v>
      </c>
      <c r="B2427" s="5" t="s">
        <v>23</v>
      </c>
      <c r="C2427" s="4" t="s">
        <v>1652</v>
      </c>
      <c r="D2427" s="4">
        <v>2599</v>
      </c>
      <c r="E2427" s="6">
        <v>2735837.42</v>
      </c>
      <c r="F2427" s="6">
        <v>2735837.42</v>
      </c>
      <c r="G2427" s="6">
        <f t="shared" si="74"/>
        <v>0</v>
      </c>
      <c r="H2427" s="6" t="str">
        <f t="shared" si="75"/>
        <v>Aceptado</v>
      </c>
      <c r="I2427" s="4" t="s">
        <v>1458</v>
      </c>
      <c r="J2427" s="4" t="s">
        <v>16</v>
      </c>
      <c r="K2427" s="4" t="s">
        <v>1659</v>
      </c>
      <c r="L2427" s="7" t="s">
        <v>25</v>
      </c>
      <c r="M2427" s="4">
        <v>3122888</v>
      </c>
      <c r="N2427" s="26" t="s">
        <v>1657</v>
      </c>
      <c r="O2427" s="8">
        <v>43018</v>
      </c>
      <c r="P2427" s="4" t="s">
        <v>15</v>
      </c>
      <c r="Q2427" s="4"/>
    </row>
    <row r="2428" spans="1:17" x14ac:dyDescent="0.25">
      <c r="A2428" s="4">
        <v>1435</v>
      </c>
      <c r="B2428" s="5" t="s">
        <v>23</v>
      </c>
      <c r="C2428" s="4" t="s">
        <v>1652</v>
      </c>
      <c r="D2428" s="4">
        <v>2141</v>
      </c>
      <c r="E2428" s="6">
        <v>5507452.0800000001</v>
      </c>
      <c r="F2428" s="6">
        <v>5507452.0800000001</v>
      </c>
      <c r="G2428" s="6">
        <f t="shared" si="74"/>
        <v>0</v>
      </c>
      <c r="H2428" s="6" t="str">
        <f t="shared" si="75"/>
        <v>Aceptado</v>
      </c>
      <c r="I2428" s="4" t="s">
        <v>1459</v>
      </c>
      <c r="J2428" s="4" t="s">
        <v>16</v>
      </c>
      <c r="K2428" s="4" t="s">
        <v>1659</v>
      </c>
      <c r="L2428" s="7" t="s">
        <v>25</v>
      </c>
      <c r="M2428" s="4">
        <v>3122888</v>
      </c>
      <c r="N2428" s="26" t="s">
        <v>1657</v>
      </c>
      <c r="O2428" s="8">
        <v>43018</v>
      </c>
      <c r="P2428" s="4" t="s">
        <v>15</v>
      </c>
      <c r="Q2428" s="4"/>
    </row>
    <row r="2429" spans="1:17" x14ac:dyDescent="0.25">
      <c r="A2429" s="4">
        <v>1436</v>
      </c>
      <c r="B2429" s="5" t="s">
        <v>23</v>
      </c>
      <c r="C2429" s="4" t="s">
        <v>1652</v>
      </c>
      <c r="D2429" s="4">
        <v>2358</v>
      </c>
      <c r="E2429" s="6">
        <v>4911875.43</v>
      </c>
      <c r="F2429" s="6">
        <v>4911875.43</v>
      </c>
      <c r="G2429" s="6">
        <f t="shared" si="74"/>
        <v>0</v>
      </c>
      <c r="H2429" s="6" t="str">
        <f t="shared" si="75"/>
        <v>Aceptado</v>
      </c>
      <c r="I2429" s="4" t="s">
        <v>1460</v>
      </c>
      <c r="J2429" s="4" t="s">
        <v>16</v>
      </c>
      <c r="K2429" s="4" t="s">
        <v>1659</v>
      </c>
      <c r="L2429" s="7" t="s">
        <v>25</v>
      </c>
      <c r="M2429" s="4">
        <v>3122888</v>
      </c>
      <c r="N2429" s="26" t="s">
        <v>1657</v>
      </c>
      <c r="O2429" s="8">
        <v>43018</v>
      </c>
      <c r="P2429" s="4" t="s">
        <v>15</v>
      </c>
      <c r="Q2429" s="4"/>
    </row>
    <row r="2430" spans="1:17" x14ac:dyDescent="0.25">
      <c r="A2430" s="4">
        <v>1437</v>
      </c>
      <c r="B2430" s="5" t="s">
        <v>23</v>
      </c>
      <c r="C2430" s="4" t="s">
        <v>1652</v>
      </c>
      <c r="D2430" s="4">
        <v>16458</v>
      </c>
      <c r="E2430" s="6">
        <v>2125530.85</v>
      </c>
      <c r="F2430" s="6">
        <v>2125530.85</v>
      </c>
      <c r="G2430" s="6">
        <f t="shared" si="74"/>
        <v>0</v>
      </c>
      <c r="H2430" s="6" t="str">
        <f t="shared" si="75"/>
        <v>Aceptado</v>
      </c>
      <c r="I2430" s="4" t="s">
        <v>1461</v>
      </c>
      <c r="J2430" s="4" t="s">
        <v>16</v>
      </c>
      <c r="K2430" s="4" t="s">
        <v>1659</v>
      </c>
      <c r="L2430" s="7" t="s">
        <v>25</v>
      </c>
      <c r="M2430" s="4">
        <v>3122888</v>
      </c>
      <c r="N2430" s="26" t="s">
        <v>1657</v>
      </c>
      <c r="O2430" s="8">
        <v>43018</v>
      </c>
      <c r="P2430" s="4" t="s">
        <v>15</v>
      </c>
      <c r="Q2430" s="4"/>
    </row>
    <row r="2431" spans="1:17" x14ac:dyDescent="0.25">
      <c r="A2431" s="4">
        <v>1438</v>
      </c>
      <c r="B2431" s="5" t="s">
        <v>23</v>
      </c>
      <c r="C2431" s="4" t="s">
        <v>1652</v>
      </c>
      <c r="D2431" s="4">
        <v>15333</v>
      </c>
      <c r="E2431" s="6">
        <v>3323320.61</v>
      </c>
      <c r="F2431" s="6">
        <v>3323320.61</v>
      </c>
      <c r="G2431" s="6">
        <f t="shared" si="74"/>
        <v>0</v>
      </c>
      <c r="H2431" s="6" t="str">
        <f t="shared" si="75"/>
        <v>Aceptado</v>
      </c>
      <c r="I2431" s="4" t="s">
        <v>1462</v>
      </c>
      <c r="J2431" s="4" t="s">
        <v>16</v>
      </c>
      <c r="K2431" s="4" t="s">
        <v>1659</v>
      </c>
      <c r="L2431" s="7" t="s">
        <v>25</v>
      </c>
      <c r="M2431" s="4">
        <v>3122888</v>
      </c>
      <c r="N2431" s="26" t="s">
        <v>1657</v>
      </c>
      <c r="O2431" s="8">
        <v>43018</v>
      </c>
      <c r="P2431" s="4" t="s">
        <v>15</v>
      </c>
      <c r="Q2431" s="4" t="s">
        <v>1649</v>
      </c>
    </row>
    <row r="2432" spans="1:17" x14ac:dyDescent="0.25">
      <c r="A2432" s="4">
        <v>1439</v>
      </c>
      <c r="B2432" s="5" t="s">
        <v>23</v>
      </c>
      <c r="C2432" s="4" t="s">
        <v>1652</v>
      </c>
      <c r="D2432" s="4">
        <v>21760</v>
      </c>
      <c r="E2432" s="6">
        <v>2077770.93</v>
      </c>
      <c r="F2432" s="6">
        <v>2077770.93</v>
      </c>
      <c r="G2432" s="6">
        <f t="shared" si="74"/>
        <v>0</v>
      </c>
      <c r="H2432" s="6" t="str">
        <f t="shared" si="75"/>
        <v>Aceptado</v>
      </c>
      <c r="I2432" s="4" t="s">
        <v>1463</v>
      </c>
      <c r="J2432" s="4" t="s">
        <v>16</v>
      </c>
      <c r="K2432" s="4" t="s">
        <v>1659</v>
      </c>
      <c r="L2432" s="7" t="s">
        <v>25</v>
      </c>
      <c r="M2432" s="4">
        <v>3122888</v>
      </c>
      <c r="N2432" s="26" t="s">
        <v>1657</v>
      </c>
      <c r="O2432" s="8">
        <v>43018</v>
      </c>
      <c r="P2432" s="4" t="s">
        <v>15</v>
      </c>
      <c r="Q2432" s="4" t="s">
        <v>1649</v>
      </c>
    </row>
    <row r="2433" spans="1:17" x14ac:dyDescent="0.25">
      <c r="A2433" s="4">
        <v>1440</v>
      </c>
      <c r="B2433" s="5" t="s">
        <v>23</v>
      </c>
      <c r="C2433" s="4" t="s">
        <v>1652</v>
      </c>
      <c r="D2433" s="4">
        <v>21185</v>
      </c>
      <c r="E2433" s="6">
        <v>785198.7</v>
      </c>
      <c r="F2433" s="6">
        <v>785198.7</v>
      </c>
      <c r="G2433" s="6">
        <f t="shared" si="74"/>
        <v>0</v>
      </c>
      <c r="H2433" s="6" t="str">
        <f t="shared" si="75"/>
        <v>Aceptado</v>
      </c>
      <c r="I2433" s="4" t="s">
        <v>1464</v>
      </c>
      <c r="J2433" s="4" t="s">
        <v>16</v>
      </c>
      <c r="K2433" s="4" t="s">
        <v>1659</v>
      </c>
      <c r="L2433" s="7" t="s">
        <v>25</v>
      </c>
      <c r="M2433" s="4">
        <v>3122888</v>
      </c>
      <c r="N2433" s="26" t="s">
        <v>1657</v>
      </c>
      <c r="O2433" s="8">
        <v>43018</v>
      </c>
      <c r="P2433" s="4" t="s">
        <v>15</v>
      </c>
      <c r="Q2433" s="4" t="s">
        <v>1649</v>
      </c>
    </row>
    <row r="2434" spans="1:17" x14ac:dyDescent="0.25">
      <c r="A2434" s="4">
        <v>1441</v>
      </c>
      <c r="B2434" s="5" t="s">
        <v>23</v>
      </c>
      <c r="C2434" s="4" t="s">
        <v>1652</v>
      </c>
      <c r="D2434" s="4">
        <v>14771</v>
      </c>
      <c r="E2434" s="6">
        <v>227348.38</v>
      </c>
      <c r="F2434" s="6">
        <v>227348.38</v>
      </c>
      <c r="G2434" s="6">
        <f t="shared" si="74"/>
        <v>0</v>
      </c>
      <c r="H2434" s="6" t="str">
        <f t="shared" si="75"/>
        <v>Aceptado</v>
      </c>
      <c r="I2434" s="4" t="s">
        <v>1465</v>
      </c>
      <c r="J2434" s="4" t="s">
        <v>16</v>
      </c>
      <c r="K2434" s="4" t="s">
        <v>1659</v>
      </c>
      <c r="L2434" s="7" t="s">
        <v>25</v>
      </c>
      <c r="M2434" s="4">
        <v>3122888</v>
      </c>
      <c r="N2434" s="26" t="s">
        <v>1657</v>
      </c>
      <c r="O2434" s="8">
        <v>43018</v>
      </c>
      <c r="P2434" s="4" t="s">
        <v>15</v>
      </c>
      <c r="Q2434" s="4" t="s">
        <v>1649</v>
      </c>
    </row>
    <row r="2435" spans="1:17" x14ac:dyDescent="0.25">
      <c r="A2435" s="4">
        <v>1442</v>
      </c>
      <c r="B2435" s="5" t="s">
        <v>23</v>
      </c>
      <c r="C2435" s="4" t="s">
        <v>1652</v>
      </c>
      <c r="D2435" s="4">
        <v>16287</v>
      </c>
      <c r="E2435" s="6">
        <v>3015152.39</v>
      </c>
      <c r="F2435" s="6">
        <v>3015152.39</v>
      </c>
      <c r="G2435" s="6">
        <f t="shared" si="74"/>
        <v>0</v>
      </c>
      <c r="H2435" s="6" t="str">
        <f t="shared" si="75"/>
        <v>Aceptado</v>
      </c>
      <c r="I2435" s="4" t="s">
        <v>1466</v>
      </c>
      <c r="J2435" s="4" t="s">
        <v>16</v>
      </c>
      <c r="K2435" s="4" t="s">
        <v>1659</v>
      </c>
      <c r="L2435" s="7" t="s">
        <v>25</v>
      </c>
      <c r="M2435" s="4">
        <v>3122888</v>
      </c>
      <c r="N2435" s="26" t="s">
        <v>1657</v>
      </c>
      <c r="O2435" s="8">
        <v>43018</v>
      </c>
      <c r="P2435" s="4" t="s">
        <v>15</v>
      </c>
      <c r="Q2435" s="4" t="s">
        <v>1649</v>
      </c>
    </row>
    <row r="2436" spans="1:17" x14ac:dyDescent="0.25">
      <c r="A2436" s="4">
        <v>1443</v>
      </c>
      <c r="B2436" s="5" t="s">
        <v>23</v>
      </c>
      <c r="C2436" s="4" t="s">
        <v>1652</v>
      </c>
      <c r="D2436" s="4">
        <v>18594</v>
      </c>
      <c r="E2436" s="6">
        <v>3170625.05</v>
      </c>
      <c r="F2436" s="6">
        <v>3170625.05</v>
      </c>
      <c r="G2436" s="6">
        <f t="shared" si="74"/>
        <v>0</v>
      </c>
      <c r="H2436" s="6" t="str">
        <f t="shared" si="75"/>
        <v>Aceptado</v>
      </c>
      <c r="I2436" s="4" t="s">
        <v>1467</v>
      </c>
      <c r="J2436" s="4" t="s">
        <v>16</v>
      </c>
      <c r="K2436" s="4" t="s">
        <v>1659</v>
      </c>
      <c r="L2436" s="7" t="s">
        <v>25</v>
      </c>
      <c r="M2436" s="4">
        <v>3122888</v>
      </c>
      <c r="N2436" s="26" t="s">
        <v>1657</v>
      </c>
      <c r="O2436" s="8">
        <v>43018</v>
      </c>
      <c r="P2436" s="4" t="s">
        <v>15</v>
      </c>
      <c r="Q2436" s="4" t="s">
        <v>1649</v>
      </c>
    </row>
    <row r="2437" spans="1:17" x14ac:dyDescent="0.25">
      <c r="A2437" s="4">
        <v>1444</v>
      </c>
      <c r="B2437" s="5" t="s">
        <v>23</v>
      </c>
      <c r="C2437" s="4" t="s">
        <v>1652</v>
      </c>
      <c r="D2437" s="4">
        <v>19471</v>
      </c>
      <c r="E2437" s="6">
        <v>2175154.4300000002</v>
      </c>
      <c r="F2437" s="6">
        <v>2175154.4300000002</v>
      </c>
      <c r="G2437" s="6">
        <f t="shared" si="74"/>
        <v>0</v>
      </c>
      <c r="H2437" s="6" t="str">
        <f t="shared" si="75"/>
        <v>Aceptado</v>
      </c>
      <c r="I2437" s="4" t="s">
        <v>1468</v>
      </c>
      <c r="J2437" s="4" t="s">
        <v>16</v>
      </c>
      <c r="K2437" s="4" t="s">
        <v>1659</v>
      </c>
      <c r="L2437" s="7" t="s">
        <v>25</v>
      </c>
      <c r="M2437" s="4">
        <v>3122888</v>
      </c>
      <c r="N2437" s="26" t="s">
        <v>1657</v>
      </c>
      <c r="O2437" s="8">
        <v>43018</v>
      </c>
      <c r="P2437" s="4" t="s">
        <v>15</v>
      </c>
      <c r="Q2437" s="4" t="s">
        <v>1649</v>
      </c>
    </row>
    <row r="2438" spans="1:17" x14ac:dyDescent="0.25">
      <c r="A2438" s="4">
        <v>1445</v>
      </c>
      <c r="B2438" s="5" t="s">
        <v>23</v>
      </c>
      <c r="C2438" s="4" t="s">
        <v>1652</v>
      </c>
      <c r="D2438" s="4">
        <v>15430</v>
      </c>
      <c r="E2438" s="6">
        <v>1189202.04</v>
      </c>
      <c r="F2438" s="6">
        <v>1189202.04</v>
      </c>
      <c r="G2438" s="6">
        <f t="shared" si="74"/>
        <v>0</v>
      </c>
      <c r="H2438" s="6" t="str">
        <f t="shared" si="75"/>
        <v>Aceptado</v>
      </c>
      <c r="I2438" s="4" t="s">
        <v>1469</v>
      </c>
      <c r="J2438" s="4" t="s">
        <v>16</v>
      </c>
      <c r="K2438" s="4" t="s">
        <v>1659</v>
      </c>
      <c r="L2438" s="7" t="s">
        <v>25</v>
      </c>
      <c r="M2438" s="4">
        <v>3122888</v>
      </c>
      <c r="N2438" s="26" t="s">
        <v>1657</v>
      </c>
      <c r="O2438" s="8">
        <v>43018</v>
      </c>
      <c r="P2438" s="4" t="s">
        <v>15</v>
      </c>
      <c r="Q2438" s="4" t="s">
        <v>1649</v>
      </c>
    </row>
    <row r="2439" spans="1:17" x14ac:dyDescent="0.25">
      <c r="A2439" s="4">
        <v>1446</v>
      </c>
      <c r="B2439" s="5" t="s">
        <v>23</v>
      </c>
      <c r="C2439" s="4" t="s">
        <v>1652</v>
      </c>
      <c r="D2439" s="4">
        <v>26372</v>
      </c>
      <c r="E2439" s="6">
        <v>2804734.87</v>
      </c>
      <c r="F2439" s="6">
        <v>2804734.87</v>
      </c>
      <c r="G2439" s="6">
        <f t="shared" si="74"/>
        <v>0</v>
      </c>
      <c r="H2439" s="6" t="str">
        <f t="shared" si="75"/>
        <v>Aceptado</v>
      </c>
      <c r="I2439" s="4" t="s">
        <v>1470</v>
      </c>
      <c r="J2439" s="4" t="s">
        <v>16</v>
      </c>
      <c r="K2439" s="4" t="s">
        <v>1659</v>
      </c>
      <c r="L2439" s="7" t="s">
        <v>25</v>
      </c>
      <c r="M2439" s="4">
        <v>3122888</v>
      </c>
      <c r="N2439" s="26" t="s">
        <v>1657</v>
      </c>
      <c r="O2439" s="8">
        <v>43018</v>
      </c>
      <c r="P2439" s="4" t="s">
        <v>15</v>
      </c>
      <c r="Q2439" s="4" t="s">
        <v>1649</v>
      </c>
    </row>
    <row r="2440" spans="1:17" x14ac:dyDescent="0.25">
      <c r="A2440" s="4">
        <v>1447</v>
      </c>
      <c r="B2440" s="5" t="s">
        <v>23</v>
      </c>
      <c r="C2440" s="4" t="s">
        <v>1652</v>
      </c>
      <c r="D2440" s="4">
        <v>21989</v>
      </c>
      <c r="E2440" s="6">
        <v>3141694.73</v>
      </c>
      <c r="F2440" s="6">
        <v>3141694.73</v>
      </c>
      <c r="G2440" s="6">
        <f t="shared" ref="G2440:G2502" si="76">E2440-F2440</f>
        <v>0</v>
      </c>
      <c r="H2440" s="6" t="str">
        <f t="shared" ref="H2440:H2502" si="77">IF(F2440=E2440,"Aceptado",IF(G2440=E2440,"Rechazado","Parcial"))</f>
        <v>Aceptado</v>
      </c>
      <c r="I2440" s="4" t="s">
        <v>1471</v>
      </c>
      <c r="J2440" s="4" t="s">
        <v>16</v>
      </c>
      <c r="K2440" s="4" t="s">
        <v>1659</v>
      </c>
      <c r="L2440" s="7" t="s">
        <v>25</v>
      </c>
      <c r="M2440" s="4">
        <v>3122888</v>
      </c>
      <c r="N2440" s="26" t="s">
        <v>1657</v>
      </c>
      <c r="O2440" s="8">
        <v>43018</v>
      </c>
      <c r="P2440" s="4" t="s">
        <v>15</v>
      </c>
      <c r="Q2440" s="4" t="s">
        <v>1649</v>
      </c>
    </row>
    <row r="2441" spans="1:17" x14ac:dyDescent="0.25">
      <c r="A2441" s="4">
        <v>1448</v>
      </c>
      <c r="B2441" s="5" t="s">
        <v>23</v>
      </c>
      <c r="C2441" s="4" t="s">
        <v>1652</v>
      </c>
      <c r="D2441" s="4">
        <v>19192</v>
      </c>
      <c r="E2441" s="6">
        <v>1331977.19</v>
      </c>
      <c r="F2441" s="6">
        <v>1331977.19</v>
      </c>
      <c r="G2441" s="6">
        <f t="shared" si="76"/>
        <v>0</v>
      </c>
      <c r="H2441" s="6" t="str">
        <f t="shared" si="77"/>
        <v>Aceptado</v>
      </c>
      <c r="I2441" s="4" t="s">
        <v>1472</v>
      </c>
      <c r="J2441" s="4" t="s">
        <v>16</v>
      </c>
      <c r="K2441" s="4" t="s">
        <v>1659</v>
      </c>
      <c r="L2441" s="7" t="s">
        <v>25</v>
      </c>
      <c r="M2441" s="4">
        <v>3122888</v>
      </c>
      <c r="N2441" s="26" t="s">
        <v>1657</v>
      </c>
      <c r="O2441" s="8">
        <v>43018</v>
      </c>
      <c r="P2441" s="4" t="s">
        <v>15</v>
      </c>
      <c r="Q2441" s="4" t="s">
        <v>1649</v>
      </c>
    </row>
    <row r="2442" spans="1:17" x14ac:dyDescent="0.25">
      <c r="A2442" s="4">
        <v>1449</v>
      </c>
      <c r="B2442" s="5" t="s">
        <v>23</v>
      </c>
      <c r="C2442" s="4" t="s">
        <v>1652</v>
      </c>
      <c r="D2442" s="4">
        <v>27468</v>
      </c>
      <c r="E2442" s="6">
        <v>4962607.67</v>
      </c>
      <c r="F2442" s="6">
        <v>4962607.67</v>
      </c>
      <c r="G2442" s="6">
        <f t="shared" si="76"/>
        <v>0</v>
      </c>
      <c r="H2442" s="6" t="str">
        <f t="shared" si="77"/>
        <v>Aceptado</v>
      </c>
      <c r="I2442" s="4" t="s">
        <v>1473</v>
      </c>
      <c r="J2442" s="4" t="s">
        <v>16</v>
      </c>
      <c r="K2442" s="4" t="s">
        <v>1659</v>
      </c>
      <c r="L2442" s="7" t="s">
        <v>25</v>
      </c>
      <c r="M2442" s="4">
        <v>3122888</v>
      </c>
      <c r="N2442" s="26" t="s">
        <v>1657</v>
      </c>
      <c r="O2442" s="8">
        <v>43018</v>
      </c>
      <c r="P2442" s="4" t="s">
        <v>15</v>
      </c>
      <c r="Q2442" s="4" t="s">
        <v>1649</v>
      </c>
    </row>
    <row r="2443" spans="1:17" x14ac:dyDescent="0.25">
      <c r="A2443" s="4">
        <v>1450</v>
      </c>
      <c r="B2443" s="5" t="s">
        <v>23</v>
      </c>
      <c r="C2443" s="4" t="s">
        <v>1652</v>
      </c>
      <c r="D2443" s="4">
        <v>32882</v>
      </c>
      <c r="E2443" s="6">
        <v>6480168.3700000001</v>
      </c>
      <c r="F2443" s="6">
        <v>6480168.3700000001</v>
      </c>
      <c r="G2443" s="6">
        <f t="shared" si="76"/>
        <v>0</v>
      </c>
      <c r="H2443" s="6" t="str">
        <f t="shared" si="77"/>
        <v>Aceptado</v>
      </c>
      <c r="I2443" s="4" t="s">
        <v>1474</v>
      </c>
      <c r="J2443" s="4" t="s">
        <v>16</v>
      </c>
      <c r="K2443" s="4" t="s">
        <v>1659</v>
      </c>
      <c r="L2443" s="7" t="s">
        <v>25</v>
      </c>
      <c r="M2443" s="4">
        <v>3122888</v>
      </c>
      <c r="N2443" s="26" t="s">
        <v>1657</v>
      </c>
      <c r="O2443" s="8">
        <v>43018</v>
      </c>
      <c r="P2443" s="4" t="s">
        <v>15</v>
      </c>
      <c r="Q2443" s="4" t="s">
        <v>1649</v>
      </c>
    </row>
    <row r="2444" spans="1:17" x14ac:dyDescent="0.25">
      <c r="A2444" s="4">
        <v>1451</v>
      </c>
      <c r="B2444" s="5" t="s">
        <v>23</v>
      </c>
      <c r="C2444" s="4" t="s">
        <v>1652</v>
      </c>
      <c r="D2444" s="4">
        <v>20366</v>
      </c>
      <c r="E2444" s="6">
        <v>1218037.8400000001</v>
      </c>
      <c r="F2444" s="6">
        <v>1218037.8400000001</v>
      </c>
      <c r="G2444" s="6">
        <f t="shared" si="76"/>
        <v>0</v>
      </c>
      <c r="H2444" s="6" t="str">
        <f t="shared" si="77"/>
        <v>Aceptado</v>
      </c>
      <c r="I2444" s="4" t="s">
        <v>1475</v>
      </c>
      <c r="J2444" s="4" t="s">
        <v>16</v>
      </c>
      <c r="K2444" s="4" t="s">
        <v>1659</v>
      </c>
      <c r="L2444" s="7" t="s">
        <v>25</v>
      </c>
      <c r="M2444" s="4">
        <v>3122888</v>
      </c>
      <c r="N2444" s="26" t="s">
        <v>1657</v>
      </c>
      <c r="O2444" s="8">
        <v>43018</v>
      </c>
      <c r="P2444" s="4" t="s">
        <v>15</v>
      </c>
      <c r="Q2444" s="4" t="s">
        <v>1649</v>
      </c>
    </row>
    <row r="2445" spans="1:17" x14ac:dyDescent="0.25">
      <c r="A2445" s="4">
        <v>1452</v>
      </c>
      <c r="B2445" s="5" t="s">
        <v>23</v>
      </c>
      <c r="C2445" s="4" t="s">
        <v>1652</v>
      </c>
      <c r="D2445" s="4">
        <v>16697</v>
      </c>
      <c r="E2445" s="6">
        <v>1404075.06</v>
      </c>
      <c r="F2445" s="6">
        <v>1404075.06</v>
      </c>
      <c r="G2445" s="6">
        <f t="shared" si="76"/>
        <v>0</v>
      </c>
      <c r="H2445" s="6" t="str">
        <f t="shared" si="77"/>
        <v>Aceptado</v>
      </c>
      <c r="I2445" s="4" t="s">
        <v>1476</v>
      </c>
      <c r="J2445" s="4" t="s">
        <v>16</v>
      </c>
      <c r="K2445" s="4" t="s">
        <v>1659</v>
      </c>
      <c r="L2445" s="7" t="s">
        <v>25</v>
      </c>
      <c r="M2445" s="4">
        <v>3122888</v>
      </c>
      <c r="N2445" s="26" t="s">
        <v>1657</v>
      </c>
      <c r="O2445" s="8">
        <v>43018</v>
      </c>
      <c r="P2445" s="4" t="s">
        <v>15</v>
      </c>
      <c r="Q2445" s="4" t="s">
        <v>1649</v>
      </c>
    </row>
    <row r="2446" spans="1:17" x14ac:dyDescent="0.25">
      <c r="A2446" s="4">
        <v>1453</v>
      </c>
      <c r="B2446" s="5" t="s">
        <v>23</v>
      </c>
      <c r="C2446" s="4" t="s">
        <v>1652</v>
      </c>
      <c r="D2446" s="4">
        <v>30739</v>
      </c>
      <c r="E2446" s="6">
        <v>11860947.83</v>
      </c>
      <c r="F2446" s="6">
        <v>11860947.83</v>
      </c>
      <c r="G2446" s="6">
        <f t="shared" si="76"/>
        <v>0</v>
      </c>
      <c r="H2446" s="6" t="str">
        <f t="shared" si="77"/>
        <v>Aceptado</v>
      </c>
      <c r="I2446" s="4" t="s">
        <v>1477</v>
      </c>
      <c r="J2446" s="4" t="s">
        <v>16</v>
      </c>
      <c r="K2446" s="4" t="s">
        <v>1659</v>
      </c>
      <c r="L2446" s="7" t="s">
        <v>25</v>
      </c>
      <c r="M2446" s="4">
        <v>3122888</v>
      </c>
      <c r="N2446" s="26" t="s">
        <v>1657</v>
      </c>
      <c r="O2446" s="8">
        <v>43018</v>
      </c>
      <c r="P2446" s="4" t="s">
        <v>15</v>
      </c>
      <c r="Q2446" s="4" t="s">
        <v>1649</v>
      </c>
    </row>
    <row r="2447" spans="1:17" x14ac:dyDescent="0.25">
      <c r="A2447" s="4">
        <v>1454</v>
      </c>
      <c r="B2447" s="5" t="s">
        <v>23</v>
      </c>
      <c r="C2447" s="4" t="s">
        <v>1652</v>
      </c>
      <c r="D2447" s="4">
        <v>23726</v>
      </c>
      <c r="E2447" s="6">
        <v>4868765.84</v>
      </c>
      <c r="F2447" s="6">
        <v>4868765.84</v>
      </c>
      <c r="G2447" s="6">
        <f t="shared" si="76"/>
        <v>0</v>
      </c>
      <c r="H2447" s="6" t="str">
        <f t="shared" si="77"/>
        <v>Aceptado</v>
      </c>
      <c r="I2447" s="4" t="s">
        <v>1478</v>
      </c>
      <c r="J2447" s="4" t="s">
        <v>16</v>
      </c>
      <c r="K2447" s="4" t="s">
        <v>1659</v>
      </c>
      <c r="L2447" s="7" t="s">
        <v>25</v>
      </c>
      <c r="M2447" s="4">
        <v>3122888</v>
      </c>
      <c r="N2447" s="26" t="s">
        <v>1657</v>
      </c>
      <c r="O2447" s="8">
        <v>43018</v>
      </c>
      <c r="P2447" s="4" t="s">
        <v>15</v>
      </c>
      <c r="Q2447" s="4" t="s">
        <v>1649</v>
      </c>
    </row>
    <row r="2448" spans="1:17" x14ac:dyDescent="0.25">
      <c r="A2448" s="4">
        <v>1455</v>
      </c>
      <c r="B2448" s="5" t="s">
        <v>23</v>
      </c>
      <c r="C2448" s="4" t="s">
        <v>1652</v>
      </c>
      <c r="D2448" s="4">
        <v>24643</v>
      </c>
      <c r="E2448" s="6">
        <v>756149.85</v>
      </c>
      <c r="F2448" s="6">
        <v>756149.85</v>
      </c>
      <c r="G2448" s="6">
        <f t="shared" si="76"/>
        <v>0</v>
      </c>
      <c r="H2448" s="6" t="str">
        <f t="shared" si="77"/>
        <v>Aceptado</v>
      </c>
      <c r="I2448" s="4" t="s">
        <v>1479</v>
      </c>
      <c r="J2448" s="4" t="s">
        <v>16</v>
      </c>
      <c r="K2448" s="4" t="s">
        <v>1659</v>
      </c>
      <c r="L2448" s="7" t="s">
        <v>25</v>
      </c>
      <c r="M2448" s="4">
        <v>3122888</v>
      </c>
      <c r="N2448" s="26" t="s">
        <v>1657</v>
      </c>
      <c r="O2448" s="8">
        <v>43018</v>
      </c>
      <c r="P2448" s="4" t="s">
        <v>15</v>
      </c>
      <c r="Q2448" s="4" t="s">
        <v>1649</v>
      </c>
    </row>
    <row r="2449" spans="1:17" x14ac:dyDescent="0.25">
      <c r="A2449" s="4">
        <v>1456</v>
      </c>
      <c r="B2449" s="5" t="s">
        <v>23</v>
      </c>
      <c r="C2449" s="4" t="s">
        <v>1652</v>
      </c>
      <c r="D2449" s="4">
        <v>2002</v>
      </c>
      <c r="E2449" s="6">
        <v>3508806.58</v>
      </c>
      <c r="F2449" s="6">
        <v>3508806.58</v>
      </c>
      <c r="G2449" s="6">
        <f t="shared" si="76"/>
        <v>0</v>
      </c>
      <c r="H2449" s="6" t="str">
        <f t="shared" si="77"/>
        <v>Aceptado</v>
      </c>
      <c r="I2449" s="4" t="s">
        <v>1480</v>
      </c>
      <c r="J2449" s="4" t="s">
        <v>16</v>
      </c>
      <c r="K2449" s="4" t="s">
        <v>1659</v>
      </c>
      <c r="L2449" s="7" t="s">
        <v>25</v>
      </c>
      <c r="M2449" s="4">
        <v>3122888</v>
      </c>
      <c r="N2449" s="26" t="s">
        <v>1657</v>
      </c>
      <c r="O2449" s="8">
        <v>43018</v>
      </c>
      <c r="P2449" s="4" t="s">
        <v>15</v>
      </c>
      <c r="Q2449" s="4" t="s">
        <v>1649</v>
      </c>
    </row>
    <row r="2450" spans="1:17" x14ac:dyDescent="0.25">
      <c r="A2450" s="4">
        <v>1457</v>
      </c>
      <c r="B2450" s="5" t="s">
        <v>23</v>
      </c>
      <c r="C2450" s="4" t="s">
        <v>1652</v>
      </c>
      <c r="D2450" s="4">
        <v>24107</v>
      </c>
      <c r="E2450" s="6">
        <v>136467.92000000001</v>
      </c>
      <c r="F2450" s="6">
        <v>136467.92000000001</v>
      </c>
      <c r="G2450" s="6">
        <f t="shared" si="76"/>
        <v>0</v>
      </c>
      <c r="H2450" s="6" t="str">
        <f t="shared" si="77"/>
        <v>Aceptado</v>
      </c>
      <c r="I2450" s="4" t="s">
        <v>1481</v>
      </c>
      <c r="J2450" s="4" t="s">
        <v>16</v>
      </c>
      <c r="K2450" s="4" t="s">
        <v>1659</v>
      </c>
      <c r="L2450" s="7" t="s">
        <v>25</v>
      </c>
      <c r="M2450" s="4">
        <v>3122888</v>
      </c>
      <c r="N2450" s="26" t="s">
        <v>1657</v>
      </c>
      <c r="O2450" s="8">
        <v>43018</v>
      </c>
      <c r="P2450" s="4" t="s">
        <v>15</v>
      </c>
      <c r="Q2450" s="4" t="s">
        <v>1649</v>
      </c>
    </row>
    <row r="2451" spans="1:17" x14ac:dyDescent="0.25">
      <c r="A2451" s="4">
        <v>1458</v>
      </c>
      <c r="B2451" s="5" t="s">
        <v>23</v>
      </c>
      <c r="C2451" s="4" t="s">
        <v>1652</v>
      </c>
      <c r="D2451" s="4">
        <v>17664</v>
      </c>
      <c r="E2451" s="6">
        <v>3580206.91</v>
      </c>
      <c r="F2451" s="6">
        <v>3580206.91</v>
      </c>
      <c r="G2451" s="6">
        <f t="shared" si="76"/>
        <v>0</v>
      </c>
      <c r="H2451" s="6" t="str">
        <f t="shared" si="77"/>
        <v>Aceptado</v>
      </c>
      <c r="I2451" s="4" t="s">
        <v>1482</v>
      </c>
      <c r="J2451" s="4" t="s">
        <v>16</v>
      </c>
      <c r="K2451" s="4" t="s">
        <v>1659</v>
      </c>
      <c r="L2451" s="7" t="s">
        <v>25</v>
      </c>
      <c r="M2451" s="4">
        <v>3122888</v>
      </c>
      <c r="N2451" s="26" t="s">
        <v>1657</v>
      </c>
      <c r="O2451" s="8">
        <v>43018</v>
      </c>
      <c r="P2451" s="4" t="s">
        <v>15</v>
      </c>
      <c r="Q2451" s="4" t="s">
        <v>1649</v>
      </c>
    </row>
    <row r="2452" spans="1:17" x14ac:dyDescent="0.25">
      <c r="A2452" s="4">
        <v>1459</v>
      </c>
      <c r="B2452" s="5" t="s">
        <v>23</v>
      </c>
      <c r="C2452" s="4" t="s">
        <v>1652</v>
      </c>
      <c r="D2452" s="4">
        <v>26142</v>
      </c>
      <c r="E2452" s="6">
        <v>675148.1</v>
      </c>
      <c r="F2452" s="6">
        <v>675148.1</v>
      </c>
      <c r="G2452" s="6">
        <f t="shared" si="76"/>
        <v>0</v>
      </c>
      <c r="H2452" s="6" t="str">
        <f t="shared" si="77"/>
        <v>Aceptado</v>
      </c>
      <c r="I2452" s="4" t="s">
        <v>1483</v>
      </c>
      <c r="J2452" s="4" t="s">
        <v>16</v>
      </c>
      <c r="K2452" s="4" t="s">
        <v>1659</v>
      </c>
      <c r="L2452" s="7" t="s">
        <v>25</v>
      </c>
      <c r="M2452" s="4">
        <v>3122888</v>
      </c>
      <c r="N2452" s="26" t="s">
        <v>1657</v>
      </c>
      <c r="O2452" s="8">
        <v>43018</v>
      </c>
      <c r="P2452" s="4" t="s">
        <v>15</v>
      </c>
      <c r="Q2452" s="4" t="s">
        <v>1649</v>
      </c>
    </row>
    <row r="2453" spans="1:17" x14ac:dyDescent="0.25">
      <c r="A2453" s="4">
        <v>1460</v>
      </c>
      <c r="B2453" s="5" t="s">
        <v>23</v>
      </c>
      <c r="C2453" s="4" t="s">
        <v>1652</v>
      </c>
      <c r="D2453" s="4">
        <v>29421</v>
      </c>
      <c r="E2453" s="6">
        <v>1096913.3500000001</v>
      </c>
      <c r="F2453" s="6">
        <v>1096913.3500000001</v>
      </c>
      <c r="G2453" s="6">
        <f t="shared" si="76"/>
        <v>0</v>
      </c>
      <c r="H2453" s="6" t="str">
        <f t="shared" si="77"/>
        <v>Aceptado</v>
      </c>
      <c r="I2453" s="4" t="s">
        <v>1484</v>
      </c>
      <c r="J2453" s="4" t="s">
        <v>16</v>
      </c>
      <c r="K2453" s="4" t="s">
        <v>1659</v>
      </c>
      <c r="L2453" s="7" t="s">
        <v>25</v>
      </c>
      <c r="M2453" s="4">
        <v>3122888</v>
      </c>
      <c r="N2453" s="26" t="s">
        <v>1657</v>
      </c>
      <c r="O2453" s="8">
        <v>43018</v>
      </c>
      <c r="P2453" s="4" t="s">
        <v>15</v>
      </c>
      <c r="Q2453" s="4" t="s">
        <v>1649</v>
      </c>
    </row>
    <row r="2454" spans="1:17" x14ac:dyDescent="0.25">
      <c r="A2454" s="4">
        <v>1461</v>
      </c>
      <c r="B2454" s="5" t="s">
        <v>23</v>
      </c>
      <c r="C2454" s="4" t="s">
        <v>1652</v>
      </c>
      <c r="D2454" s="4">
        <v>14997</v>
      </c>
      <c r="E2454" s="6">
        <v>3417032.34</v>
      </c>
      <c r="F2454" s="6">
        <v>3417032.34</v>
      </c>
      <c r="G2454" s="6">
        <f t="shared" si="76"/>
        <v>0</v>
      </c>
      <c r="H2454" s="6" t="str">
        <f t="shared" si="77"/>
        <v>Aceptado</v>
      </c>
      <c r="I2454" s="4" t="s">
        <v>1485</v>
      </c>
      <c r="J2454" s="4" t="s">
        <v>16</v>
      </c>
      <c r="K2454" s="4" t="s">
        <v>1659</v>
      </c>
      <c r="L2454" s="7" t="s">
        <v>25</v>
      </c>
      <c r="M2454" s="4">
        <v>3122888</v>
      </c>
      <c r="N2454" s="26" t="s">
        <v>1657</v>
      </c>
      <c r="O2454" s="8">
        <v>43018</v>
      </c>
      <c r="P2454" s="4" t="s">
        <v>15</v>
      </c>
      <c r="Q2454" s="4" t="s">
        <v>1649</v>
      </c>
    </row>
    <row r="2455" spans="1:17" x14ac:dyDescent="0.25">
      <c r="A2455" s="4">
        <v>1462</v>
      </c>
      <c r="B2455" s="5" t="s">
        <v>23</v>
      </c>
      <c r="C2455" s="4" t="s">
        <v>1652</v>
      </c>
      <c r="D2455" s="4">
        <v>27800</v>
      </c>
      <c r="E2455" s="6">
        <v>540256.87</v>
      </c>
      <c r="F2455" s="6">
        <v>540256.87</v>
      </c>
      <c r="G2455" s="6">
        <f t="shared" si="76"/>
        <v>0</v>
      </c>
      <c r="H2455" s="6" t="str">
        <f t="shared" si="77"/>
        <v>Aceptado</v>
      </c>
      <c r="I2455" s="4" t="s">
        <v>1486</v>
      </c>
      <c r="J2455" s="4" t="s">
        <v>16</v>
      </c>
      <c r="K2455" s="4" t="s">
        <v>1659</v>
      </c>
      <c r="L2455" s="7" t="s">
        <v>25</v>
      </c>
      <c r="M2455" s="4">
        <v>3122888</v>
      </c>
      <c r="N2455" s="26" t="s">
        <v>1657</v>
      </c>
      <c r="O2455" s="8">
        <v>43018</v>
      </c>
      <c r="P2455" s="4" t="s">
        <v>15</v>
      </c>
      <c r="Q2455" s="4" t="s">
        <v>1649</v>
      </c>
    </row>
    <row r="2456" spans="1:17" x14ac:dyDescent="0.25">
      <c r="A2456" s="4">
        <v>1463</v>
      </c>
      <c r="B2456" s="5" t="s">
        <v>23</v>
      </c>
      <c r="C2456" s="4" t="s">
        <v>1652</v>
      </c>
      <c r="D2456" s="4">
        <v>15339</v>
      </c>
      <c r="E2456" s="6">
        <v>484648.27</v>
      </c>
      <c r="F2456" s="6">
        <v>484648.27</v>
      </c>
      <c r="G2456" s="6">
        <f t="shared" si="76"/>
        <v>0</v>
      </c>
      <c r="H2456" s="6" t="str">
        <f t="shared" si="77"/>
        <v>Aceptado</v>
      </c>
      <c r="I2456" s="4" t="s">
        <v>1487</v>
      </c>
      <c r="J2456" s="4" t="s">
        <v>16</v>
      </c>
      <c r="K2456" s="4" t="s">
        <v>1659</v>
      </c>
      <c r="L2456" s="7" t="s">
        <v>25</v>
      </c>
      <c r="M2456" s="4">
        <v>3122888</v>
      </c>
      <c r="N2456" s="26" t="s">
        <v>1657</v>
      </c>
      <c r="O2456" s="8">
        <v>43018</v>
      </c>
      <c r="P2456" s="4" t="s">
        <v>15</v>
      </c>
      <c r="Q2456" s="4" t="s">
        <v>1649</v>
      </c>
    </row>
    <row r="2457" spans="1:17" x14ac:dyDescent="0.25">
      <c r="A2457" s="4">
        <v>1464</v>
      </c>
      <c r="B2457" s="5" t="s">
        <v>23</v>
      </c>
      <c r="C2457" s="4" t="s">
        <v>1652</v>
      </c>
      <c r="D2457" s="4">
        <v>28615</v>
      </c>
      <c r="E2457" s="6">
        <v>7886010.0599999996</v>
      </c>
      <c r="F2457" s="6">
        <v>7886010.0599999996</v>
      </c>
      <c r="G2457" s="6">
        <f t="shared" si="76"/>
        <v>0</v>
      </c>
      <c r="H2457" s="6" t="str">
        <f t="shared" si="77"/>
        <v>Aceptado</v>
      </c>
      <c r="I2457" s="4" t="s">
        <v>1488</v>
      </c>
      <c r="J2457" s="4" t="s">
        <v>16</v>
      </c>
      <c r="K2457" s="4" t="s">
        <v>1659</v>
      </c>
      <c r="L2457" s="7" t="s">
        <v>25</v>
      </c>
      <c r="M2457" s="4">
        <v>3122888</v>
      </c>
      <c r="N2457" s="26" t="s">
        <v>1657</v>
      </c>
      <c r="O2457" s="8">
        <v>43018</v>
      </c>
      <c r="P2457" s="4" t="s">
        <v>15</v>
      </c>
      <c r="Q2457" s="4" t="s">
        <v>1649</v>
      </c>
    </row>
    <row r="2458" spans="1:17" x14ac:dyDescent="0.25">
      <c r="A2458" s="4">
        <v>1465</v>
      </c>
      <c r="B2458" s="5" t="s">
        <v>23</v>
      </c>
      <c r="C2458" s="4" t="s">
        <v>1652</v>
      </c>
      <c r="D2458" s="4">
        <v>23283</v>
      </c>
      <c r="E2458" s="6">
        <v>742597.27</v>
      </c>
      <c r="F2458" s="6">
        <v>742597.27</v>
      </c>
      <c r="G2458" s="6">
        <f t="shared" si="76"/>
        <v>0</v>
      </c>
      <c r="H2458" s="6" t="str">
        <f t="shared" si="77"/>
        <v>Aceptado</v>
      </c>
      <c r="I2458" s="4" t="s">
        <v>1489</v>
      </c>
      <c r="J2458" s="4" t="s">
        <v>16</v>
      </c>
      <c r="K2458" s="4" t="s">
        <v>1659</v>
      </c>
      <c r="L2458" s="7" t="s">
        <v>25</v>
      </c>
      <c r="M2458" s="4">
        <v>3122888</v>
      </c>
      <c r="N2458" s="26" t="s">
        <v>1657</v>
      </c>
      <c r="O2458" s="8">
        <v>43018</v>
      </c>
      <c r="P2458" s="4" t="s">
        <v>15</v>
      </c>
      <c r="Q2458" s="4" t="s">
        <v>1649</v>
      </c>
    </row>
    <row r="2459" spans="1:17" x14ac:dyDescent="0.25">
      <c r="A2459" s="4">
        <v>1466</v>
      </c>
      <c r="B2459" s="5" t="s">
        <v>23</v>
      </c>
      <c r="C2459" s="4" t="s">
        <v>1652</v>
      </c>
      <c r="D2459" s="4">
        <v>29391</v>
      </c>
      <c r="E2459" s="6">
        <v>3303491.6</v>
      </c>
      <c r="F2459" s="6">
        <v>3303491.6</v>
      </c>
      <c r="G2459" s="6">
        <f t="shared" si="76"/>
        <v>0</v>
      </c>
      <c r="H2459" s="6" t="str">
        <f t="shared" si="77"/>
        <v>Aceptado</v>
      </c>
      <c r="I2459" s="4" t="s">
        <v>1490</v>
      </c>
      <c r="J2459" s="4" t="s">
        <v>16</v>
      </c>
      <c r="K2459" s="4" t="s">
        <v>1659</v>
      </c>
      <c r="L2459" s="7" t="s">
        <v>25</v>
      </c>
      <c r="M2459" s="4">
        <v>3122888</v>
      </c>
      <c r="N2459" s="26" t="s">
        <v>1657</v>
      </c>
      <c r="O2459" s="8">
        <v>43018</v>
      </c>
      <c r="P2459" s="4" t="s">
        <v>15</v>
      </c>
      <c r="Q2459" s="4" t="s">
        <v>1649</v>
      </c>
    </row>
    <row r="2460" spans="1:17" x14ac:dyDescent="0.25">
      <c r="A2460" s="4">
        <v>1468</v>
      </c>
      <c r="B2460" s="5" t="s">
        <v>23</v>
      </c>
      <c r="C2460" s="4" t="s">
        <v>1652</v>
      </c>
      <c r="D2460" s="4">
        <v>23234</v>
      </c>
      <c r="E2460" s="6">
        <v>1439695.01</v>
      </c>
      <c r="F2460" s="6">
        <v>1439695.01</v>
      </c>
      <c r="G2460" s="6">
        <f t="shared" si="76"/>
        <v>0</v>
      </c>
      <c r="H2460" s="6" t="str">
        <f t="shared" si="77"/>
        <v>Aceptado</v>
      </c>
      <c r="I2460" s="4" t="s">
        <v>1491</v>
      </c>
      <c r="J2460" s="4" t="s">
        <v>16</v>
      </c>
      <c r="K2460" s="4" t="s">
        <v>1659</v>
      </c>
      <c r="L2460" s="7" t="s">
        <v>25</v>
      </c>
      <c r="M2460" s="4">
        <v>3122888</v>
      </c>
      <c r="N2460" s="26" t="s">
        <v>1657</v>
      </c>
      <c r="O2460" s="8">
        <v>43018</v>
      </c>
      <c r="P2460" s="4" t="s">
        <v>15</v>
      </c>
      <c r="Q2460" s="4" t="s">
        <v>1649</v>
      </c>
    </row>
    <row r="2461" spans="1:17" x14ac:dyDescent="0.25">
      <c r="A2461" s="4">
        <v>1469</v>
      </c>
      <c r="B2461" s="5" t="s">
        <v>23</v>
      </c>
      <c r="C2461" s="4" t="s">
        <v>1652</v>
      </c>
      <c r="D2461" s="4">
        <v>22849</v>
      </c>
      <c r="E2461" s="6">
        <v>9040904.6500000004</v>
      </c>
      <c r="F2461" s="6">
        <v>9040904.6500000004</v>
      </c>
      <c r="G2461" s="6">
        <f t="shared" si="76"/>
        <v>0</v>
      </c>
      <c r="H2461" s="6" t="str">
        <f t="shared" si="77"/>
        <v>Aceptado</v>
      </c>
      <c r="I2461" s="4" t="s">
        <v>1492</v>
      </c>
      <c r="J2461" s="4" t="s">
        <v>16</v>
      </c>
      <c r="K2461" s="4" t="s">
        <v>1659</v>
      </c>
      <c r="L2461" s="7" t="s">
        <v>25</v>
      </c>
      <c r="M2461" s="4">
        <v>3122888</v>
      </c>
      <c r="N2461" s="26" t="s">
        <v>1657</v>
      </c>
      <c r="O2461" s="8">
        <v>43018</v>
      </c>
      <c r="P2461" s="4" t="s">
        <v>15</v>
      </c>
      <c r="Q2461" s="4" t="s">
        <v>1649</v>
      </c>
    </row>
    <row r="2462" spans="1:17" x14ac:dyDescent="0.25">
      <c r="A2462" s="4">
        <v>1470</v>
      </c>
      <c r="B2462" s="5" t="s">
        <v>23</v>
      </c>
      <c r="C2462" s="4" t="s">
        <v>1652</v>
      </c>
      <c r="D2462" s="4">
        <v>14071</v>
      </c>
      <c r="E2462" s="6">
        <v>3343277.22</v>
      </c>
      <c r="F2462" s="6">
        <v>3343277.22</v>
      </c>
      <c r="G2462" s="6">
        <f t="shared" si="76"/>
        <v>0</v>
      </c>
      <c r="H2462" s="6" t="str">
        <f t="shared" si="77"/>
        <v>Aceptado</v>
      </c>
      <c r="I2462" s="4" t="s">
        <v>1493</v>
      </c>
      <c r="J2462" s="4" t="s">
        <v>16</v>
      </c>
      <c r="K2462" s="4" t="s">
        <v>1659</v>
      </c>
      <c r="L2462" s="7" t="s">
        <v>25</v>
      </c>
      <c r="M2462" s="4">
        <v>3122888</v>
      </c>
      <c r="N2462" s="26" t="s">
        <v>1657</v>
      </c>
      <c r="O2462" s="8">
        <v>43018</v>
      </c>
      <c r="P2462" s="4" t="s">
        <v>15</v>
      </c>
      <c r="Q2462" s="4" t="s">
        <v>1649</v>
      </c>
    </row>
    <row r="2463" spans="1:17" x14ac:dyDescent="0.25">
      <c r="A2463" s="4">
        <v>1471</v>
      </c>
      <c r="B2463" s="5" t="s">
        <v>23</v>
      </c>
      <c r="C2463" s="4" t="s">
        <v>1652</v>
      </c>
      <c r="D2463" s="4">
        <v>21519</v>
      </c>
      <c r="E2463" s="6">
        <v>2732789.69</v>
      </c>
      <c r="F2463" s="6">
        <v>2732789.69</v>
      </c>
      <c r="G2463" s="6">
        <f t="shared" si="76"/>
        <v>0</v>
      </c>
      <c r="H2463" s="6" t="str">
        <f t="shared" si="77"/>
        <v>Aceptado</v>
      </c>
      <c r="I2463" s="4" t="s">
        <v>1494</v>
      </c>
      <c r="J2463" s="4" t="s">
        <v>16</v>
      </c>
      <c r="K2463" s="4" t="s">
        <v>1659</v>
      </c>
      <c r="L2463" s="7" t="s">
        <v>25</v>
      </c>
      <c r="M2463" s="4">
        <v>3122888</v>
      </c>
      <c r="N2463" s="26" t="s">
        <v>1657</v>
      </c>
      <c r="O2463" s="8">
        <v>43018</v>
      </c>
      <c r="P2463" s="4" t="s">
        <v>15</v>
      </c>
      <c r="Q2463" s="4" t="s">
        <v>1649</v>
      </c>
    </row>
    <row r="2464" spans="1:17" x14ac:dyDescent="0.25">
      <c r="A2464" s="4">
        <v>1472</v>
      </c>
      <c r="B2464" s="5" t="s">
        <v>23</v>
      </c>
      <c r="C2464" s="4" t="s">
        <v>1652</v>
      </c>
      <c r="D2464" s="4">
        <v>31584</v>
      </c>
      <c r="E2464" s="6">
        <v>5871046.9000000004</v>
      </c>
      <c r="F2464" s="6">
        <v>5871046.9000000004</v>
      </c>
      <c r="G2464" s="6">
        <f t="shared" si="76"/>
        <v>0</v>
      </c>
      <c r="H2464" s="6" t="str">
        <f t="shared" si="77"/>
        <v>Aceptado</v>
      </c>
      <c r="I2464" s="4" t="s">
        <v>1495</v>
      </c>
      <c r="J2464" s="4" t="s">
        <v>16</v>
      </c>
      <c r="K2464" s="4" t="s">
        <v>1659</v>
      </c>
      <c r="L2464" s="7" t="s">
        <v>25</v>
      </c>
      <c r="M2464" s="4">
        <v>3122888</v>
      </c>
      <c r="N2464" s="26" t="s">
        <v>1657</v>
      </c>
      <c r="O2464" s="8">
        <v>43018</v>
      </c>
      <c r="P2464" s="4" t="s">
        <v>15</v>
      </c>
      <c r="Q2464" s="4" t="s">
        <v>1649</v>
      </c>
    </row>
    <row r="2465" spans="1:17" x14ac:dyDescent="0.25">
      <c r="A2465" s="4">
        <v>1473</v>
      </c>
      <c r="B2465" s="5" t="s">
        <v>23</v>
      </c>
      <c r="C2465" s="4" t="s">
        <v>1652</v>
      </c>
      <c r="D2465" s="4">
        <v>20312</v>
      </c>
      <c r="E2465" s="6">
        <v>3086221.05</v>
      </c>
      <c r="F2465" s="6">
        <v>3086221.05</v>
      </c>
      <c r="G2465" s="6">
        <f t="shared" si="76"/>
        <v>0</v>
      </c>
      <c r="H2465" s="6" t="str">
        <f t="shared" si="77"/>
        <v>Aceptado</v>
      </c>
      <c r="I2465" s="4" t="s">
        <v>1496</v>
      </c>
      <c r="J2465" s="4" t="s">
        <v>16</v>
      </c>
      <c r="K2465" s="4" t="s">
        <v>1659</v>
      </c>
      <c r="L2465" s="7" t="s">
        <v>25</v>
      </c>
      <c r="M2465" s="4">
        <v>3122888</v>
      </c>
      <c r="N2465" s="26" t="s">
        <v>1657</v>
      </c>
      <c r="O2465" s="8">
        <v>43018</v>
      </c>
      <c r="P2465" s="4" t="s">
        <v>15</v>
      </c>
      <c r="Q2465" s="4" t="s">
        <v>1649</v>
      </c>
    </row>
    <row r="2466" spans="1:17" x14ac:dyDescent="0.25">
      <c r="A2466" s="4">
        <v>1474</v>
      </c>
      <c r="B2466" s="5" t="s">
        <v>23</v>
      </c>
      <c r="C2466" s="4" t="s">
        <v>1652</v>
      </c>
      <c r="D2466" s="4">
        <v>30745</v>
      </c>
      <c r="E2466" s="6">
        <v>3278437.26</v>
      </c>
      <c r="F2466" s="6">
        <v>3278437.26</v>
      </c>
      <c r="G2466" s="6">
        <f t="shared" si="76"/>
        <v>0</v>
      </c>
      <c r="H2466" s="6" t="str">
        <f t="shared" si="77"/>
        <v>Aceptado</v>
      </c>
      <c r="I2466" s="4" t="s">
        <v>1497</v>
      </c>
      <c r="J2466" s="4" t="s">
        <v>16</v>
      </c>
      <c r="K2466" s="4" t="s">
        <v>1659</v>
      </c>
      <c r="L2466" s="7" t="s">
        <v>25</v>
      </c>
      <c r="M2466" s="4">
        <v>3122888</v>
      </c>
      <c r="N2466" s="26" t="s">
        <v>1657</v>
      </c>
      <c r="O2466" s="8">
        <v>43018</v>
      </c>
      <c r="P2466" s="4" t="s">
        <v>15</v>
      </c>
      <c r="Q2466" s="4" t="s">
        <v>1649</v>
      </c>
    </row>
    <row r="2467" spans="1:17" x14ac:dyDescent="0.25">
      <c r="A2467" s="4">
        <v>1475</v>
      </c>
      <c r="B2467" s="5" t="s">
        <v>23</v>
      </c>
      <c r="C2467" s="4" t="s">
        <v>1652</v>
      </c>
      <c r="D2467" s="4">
        <v>12005</v>
      </c>
      <c r="E2467" s="6">
        <v>2815654.14</v>
      </c>
      <c r="F2467" s="6">
        <v>2815654.14</v>
      </c>
      <c r="G2467" s="6">
        <f t="shared" si="76"/>
        <v>0</v>
      </c>
      <c r="H2467" s="6" t="str">
        <f t="shared" si="77"/>
        <v>Aceptado</v>
      </c>
      <c r="I2467" s="4" t="s">
        <v>1498</v>
      </c>
      <c r="J2467" s="4" t="s">
        <v>16</v>
      </c>
      <c r="K2467" s="4" t="s">
        <v>1659</v>
      </c>
      <c r="L2467" s="7" t="s">
        <v>25</v>
      </c>
      <c r="M2467" s="4">
        <v>3122888</v>
      </c>
      <c r="N2467" s="26" t="s">
        <v>1657</v>
      </c>
      <c r="O2467" s="8">
        <v>43018</v>
      </c>
      <c r="P2467" s="4" t="s">
        <v>15</v>
      </c>
      <c r="Q2467" s="4" t="s">
        <v>1649</v>
      </c>
    </row>
    <row r="2468" spans="1:17" x14ac:dyDescent="0.25">
      <c r="A2468" s="4">
        <v>1476</v>
      </c>
      <c r="B2468" s="5" t="s">
        <v>23</v>
      </c>
      <c r="C2468" s="4" t="s">
        <v>1652</v>
      </c>
      <c r="D2468" s="4">
        <v>19636</v>
      </c>
      <c r="E2468" s="6">
        <v>2991766.05</v>
      </c>
      <c r="F2468" s="6">
        <v>2991766.05</v>
      </c>
      <c r="G2468" s="6">
        <f t="shared" si="76"/>
        <v>0</v>
      </c>
      <c r="H2468" s="6" t="str">
        <f t="shared" si="77"/>
        <v>Aceptado</v>
      </c>
      <c r="I2468" s="4" t="s">
        <v>1499</v>
      </c>
      <c r="J2468" s="4" t="s">
        <v>16</v>
      </c>
      <c r="K2468" s="4" t="s">
        <v>1659</v>
      </c>
      <c r="L2468" s="7" t="s">
        <v>25</v>
      </c>
      <c r="M2468" s="4">
        <v>3122888</v>
      </c>
      <c r="N2468" s="26" t="s">
        <v>1657</v>
      </c>
      <c r="O2468" s="8">
        <v>43018</v>
      </c>
      <c r="P2468" s="4" t="s">
        <v>15</v>
      </c>
      <c r="Q2468" s="4" t="s">
        <v>1649</v>
      </c>
    </row>
    <row r="2469" spans="1:17" x14ac:dyDescent="0.25">
      <c r="A2469" s="4">
        <v>1477</v>
      </c>
      <c r="B2469" s="5" t="s">
        <v>23</v>
      </c>
      <c r="C2469" s="4" t="s">
        <v>1652</v>
      </c>
      <c r="D2469" s="4">
        <v>36846</v>
      </c>
      <c r="E2469" s="6">
        <v>1046459.62</v>
      </c>
      <c r="F2469" s="6">
        <v>1046459.62</v>
      </c>
      <c r="G2469" s="6">
        <f t="shared" si="76"/>
        <v>0</v>
      </c>
      <c r="H2469" s="6" t="str">
        <f t="shared" si="77"/>
        <v>Aceptado</v>
      </c>
      <c r="I2469" s="4" t="s">
        <v>1500</v>
      </c>
      <c r="J2469" s="4" t="s">
        <v>16</v>
      </c>
      <c r="K2469" s="4" t="s">
        <v>1659</v>
      </c>
      <c r="L2469" s="7" t="s">
        <v>25</v>
      </c>
      <c r="M2469" s="4">
        <v>3122888</v>
      </c>
      <c r="N2469" s="26" t="s">
        <v>1657</v>
      </c>
      <c r="O2469" s="8">
        <v>43018</v>
      </c>
      <c r="P2469" s="4" t="s">
        <v>15</v>
      </c>
      <c r="Q2469" s="4" t="s">
        <v>1649</v>
      </c>
    </row>
    <row r="2470" spans="1:17" x14ac:dyDescent="0.25">
      <c r="A2470" s="4">
        <v>1478</v>
      </c>
      <c r="B2470" s="5" t="s">
        <v>23</v>
      </c>
      <c r="C2470" s="4" t="s">
        <v>1652</v>
      </c>
      <c r="D2470" s="4">
        <v>16243</v>
      </c>
      <c r="E2470" s="6">
        <v>1081564.3400000001</v>
      </c>
      <c r="F2470" s="6">
        <v>1081564.3400000001</v>
      </c>
      <c r="G2470" s="6">
        <f t="shared" si="76"/>
        <v>0</v>
      </c>
      <c r="H2470" s="6" t="str">
        <f t="shared" si="77"/>
        <v>Aceptado</v>
      </c>
      <c r="I2470" s="4" t="s">
        <v>1501</v>
      </c>
      <c r="J2470" s="4" t="s">
        <v>16</v>
      </c>
      <c r="K2470" s="4" t="s">
        <v>1659</v>
      </c>
      <c r="L2470" s="7" t="s">
        <v>25</v>
      </c>
      <c r="M2470" s="4">
        <v>3122888</v>
      </c>
      <c r="N2470" s="26" t="s">
        <v>1657</v>
      </c>
      <c r="O2470" s="8">
        <v>43018</v>
      </c>
      <c r="P2470" s="4" t="s">
        <v>15</v>
      </c>
      <c r="Q2470" s="4" t="s">
        <v>1649</v>
      </c>
    </row>
    <row r="2471" spans="1:17" x14ac:dyDescent="0.25">
      <c r="A2471" s="4">
        <v>1479</v>
      </c>
      <c r="B2471" s="5" t="s">
        <v>23</v>
      </c>
      <c r="C2471" s="4" t="s">
        <v>1652</v>
      </c>
      <c r="D2471" s="4">
        <v>2336</v>
      </c>
      <c r="E2471" s="6">
        <v>778103.84</v>
      </c>
      <c r="F2471" s="6">
        <v>778103.84</v>
      </c>
      <c r="G2471" s="6">
        <f t="shared" si="76"/>
        <v>0</v>
      </c>
      <c r="H2471" s="6" t="str">
        <f t="shared" si="77"/>
        <v>Aceptado</v>
      </c>
      <c r="I2471" s="4" t="s">
        <v>1502</v>
      </c>
      <c r="J2471" s="4" t="s">
        <v>16</v>
      </c>
      <c r="K2471" s="4" t="s">
        <v>1659</v>
      </c>
      <c r="L2471" s="7" t="s">
        <v>25</v>
      </c>
      <c r="M2471" s="4">
        <v>3122888</v>
      </c>
      <c r="N2471" s="26" t="s">
        <v>1657</v>
      </c>
      <c r="O2471" s="8">
        <v>43018</v>
      </c>
      <c r="P2471" s="4" t="s">
        <v>15</v>
      </c>
      <c r="Q2471" s="4" t="s">
        <v>1649</v>
      </c>
    </row>
    <row r="2472" spans="1:17" x14ac:dyDescent="0.25">
      <c r="A2472" s="4">
        <v>1480</v>
      </c>
      <c r="B2472" s="5" t="s">
        <v>23</v>
      </c>
      <c r="C2472" s="4" t="s">
        <v>1652</v>
      </c>
      <c r="D2472" s="4">
        <v>19839</v>
      </c>
      <c r="E2472" s="6">
        <v>8021780.3300000001</v>
      </c>
      <c r="F2472" s="6">
        <v>8021780.3300000001</v>
      </c>
      <c r="G2472" s="6">
        <f t="shared" si="76"/>
        <v>0</v>
      </c>
      <c r="H2472" s="6" t="str">
        <f t="shared" si="77"/>
        <v>Aceptado</v>
      </c>
      <c r="I2472" s="4" t="s">
        <v>1503</v>
      </c>
      <c r="J2472" s="4" t="s">
        <v>16</v>
      </c>
      <c r="K2472" s="4" t="s">
        <v>1659</v>
      </c>
      <c r="L2472" s="7" t="s">
        <v>25</v>
      </c>
      <c r="M2472" s="4">
        <v>3122888</v>
      </c>
      <c r="N2472" s="26" t="s">
        <v>1657</v>
      </c>
      <c r="O2472" s="8">
        <v>43018</v>
      </c>
      <c r="P2472" s="4" t="s">
        <v>15</v>
      </c>
      <c r="Q2472" s="4" t="s">
        <v>1660</v>
      </c>
    </row>
    <row r="2473" spans="1:17" x14ac:dyDescent="0.25">
      <c r="A2473" s="4">
        <v>1481</v>
      </c>
      <c r="B2473" s="5" t="s">
        <v>23</v>
      </c>
      <c r="C2473" s="4" t="s">
        <v>1652</v>
      </c>
      <c r="D2473" s="4">
        <v>19839</v>
      </c>
      <c r="E2473" s="6">
        <v>10250088.74</v>
      </c>
      <c r="F2473" s="6">
        <v>10250088.74</v>
      </c>
      <c r="G2473" s="6">
        <f t="shared" si="76"/>
        <v>0</v>
      </c>
      <c r="H2473" s="6" t="str">
        <f t="shared" si="77"/>
        <v>Aceptado</v>
      </c>
      <c r="I2473" s="4" t="s">
        <v>1504</v>
      </c>
      <c r="J2473" s="4" t="s">
        <v>16</v>
      </c>
      <c r="K2473" s="4" t="s">
        <v>1659</v>
      </c>
      <c r="L2473" s="7" t="s">
        <v>25</v>
      </c>
      <c r="M2473" s="4">
        <v>3122888</v>
      </c>
      <c r="N2473" s="26" t="s">
        <v>1657</v>
      </c>
      <c r="O2473" s="8">
        <v>43018</v>
      </c>
      <c r="P2473" s="4" t="s">
        <v>15</v>
      </c>
      <c r="Q2473" s="4" t="s">
        <v>1649</v>
      </c>
    </row>
    <row r="2474" spans="1:17" x14ac:dyDescent="0.25">
      <c r="A2474" s="4">
        <v>1482</v>
      </c>
      <c r="B2474" s="5" t="s">
        <v>23</v>
      </c>
      <c r="C2474" s="4" t="s">
        <v>1652</v>
      </c>
      <c r="D2474" s="4">
        <v>21616</v>
      </c>
      <c r="E2474" s="6">
        <v>2010376.76</v>
      </c>
      <c r="F2474" s="6">
        <v>2010376.76</v>
      </c>
      <c r="G2474" s="6">
        <f t="shared" si="76"/>
        <v>0</v>
      </c>
      <c r="H2474" s="6" t="str">
        <f t="shared" si="77"/>
        <v>Aceptado</v>
      </c>
      <c r="I2474" s="4" t="s">
        <v>1505</v>
      </c>
      <c r="J2474" s="4" t="s">
        <v>16</v>
      </c>
      <c r="K2474" s="4" t="s">
        <v>1659</v>
      </c>
      <c r="L2474" s="7" t="s">
        <v>25</v>
      </c>
      <c r="M2474" s="4">
        <v>3122888</v>
      </c>
      <c r="N2474" s="26" t="s">
        <v>1657</v>
      </c>
      <c r="O2474" s="8">
        <v>43018</v>
      </c>
      <c r="P2474" s="4" t="s">
        <v>15</v>
      </c>
      <c r="Q2474" s="4" t="s">
        <v>1649</v>
      </c>
    </row>
    <row r="2475" spans="1:17" x14ac:dyDescent="0.25">
      <c r="A2475" s="4">
        <v>1483</v>
      </c>
      <c r="B2475" s="5" t="s">
        <v>23</v>
      </c>
      <c r="C2475" s="4" t="s">
        <v>1652</v>
      </c>
      <c r="D2475" s="4">
        <v>17046</v>
      </c>
      <c r="E2475" s="6">
        <v>3218535.11</v>
      </c>
      <c r="F2475" s="6">
        <v>3218535.11</v>
      </c>
      <c r="G2475" s="6">
        <f t="shared" si="76"/>
        <v>0</v>
      </c>
      <c r="H2475" s="6" t="str">
        <f t="shared" si="77"/>
        <v>Aceptado</v>
      </c>
      <c r="I2475" s="4" t="s">
        <v>1506</v>
      </c>
      <c r="J2475" s="4" t="s">
        <v>16</v>
      </c>
      <c r="K2475" s="4" t="s">
        <v>1659</v>
      </c>
      <c r="L2475" s="7" t="s">
        <v>25</v>
      </c>
      <c r="M2475" s="4">
        <v>3122888</v>
      </c>
      <c r="N2475" s="26" t="s">
        <v>1657</v>
      </c>
      <c r="O2475" s="8">
        <v>43018</v>
      </c>
      <c r="P2475" s="4" t="s">
        <v>15</v>
      </c>
      <c r="Q2475" s="4" t="s">
        <v>1649</v>
      </c>
    </row>
    <row r="2476" spans="1:17" x14ac:dyDescent="0.25">
      <c r="A2476" s="4">
        <v>1484</v>
      </c>
      <c r="B2476" s="5" t="s">
        <v>23</v>
      </c>
      <c r="C2476" s="4" t="s">
        <v>1652</v>
      </c>
      <c r="D2476" s="4">
        <v>20517</v>
      </c>
      <c r="E2476" s="6">
        <v>2934433.97</v>
      </c>
      <c r="F2476" s="6">
        <v>2934433.97</v>
      </c>
      <c r="G2476" s="6">
        <f t="shared" si="76"/>
        <v>0</v>
      </c>
      <c r="H2476" s="6" t="str">
        <f t="shared" si="77"/>
        <v>Aceptado</v>
      </c>
      <c r="I2476" s="4" t="s">
        <v>1507</v>
      </c>
      <c r="J2476" s="4" t="s">
        <v>16</v>
      </c>
      <c r="K2476" s="4" t="s">
        <v>1659</v>
      </c>
      <c r="L2476" s="7" t="s">
        <v>25</v>
      </c>
      <c r="M2476" s="4">
        <v>3122888</v>
      </c>
      <c r="N2476" s="26" t="s">
        <v>1657</v>
      </c>
      <c r="O2476" s="8">
        <v>43018</v>
      </c>
      <c r="P2476" s="4" t="s">
        <v>15</v>
      </c>
      <c r="Q2476" s="4" t="s">
        <v>1649</v>
      </c>
    </row>
    <row r="2477" spans="1:17" x14ac:dyDescent="0.25">
      <c r="A2477" s="4">
        <v>1485</v>
      </c>
      <c r="B2477" s="5" t="s">
        <v>23</v>
      </c>
      <c r="C2477" s="4" t="s">
        <v>1652</v>
      </c>
      <c r="D2477" s="4">
        <v>22476</v>
      </c>
      <c r="E2477" s="6">
        <v>4524793.26</v>
      </c>
      <c r="F2477" s="6">
        <v>4524793.26</v>
      </c>
      <c r="G2477" s="6">
        <f t="shared" si="76"/>
        <v>0</v>
      </c>
      <c r="H2477" s="6" t="str">
        <f t="shared" si="77"/>
        <v>Aceptado</v>
      </c>
      <c r="I2477" s="4" t="s">
        <v>1508</v>
      </c>
      <c r="J2477" s="4" t="s">
        <v>16</v>
      </c>
      <c r="K2477" s="4" t="s">
        <v>1659</v>
      </c>
      <c r="L2477" s="7" t="s">
        <v>25</v>
      </c>
      <c r="M2477" s="4">
        <v>3122888</v>
      </c>
      <c r="N2477" s="26" t="s">
        <v>1657</v>
      </c>
      <c r="O2477" s="8">
        <v>43018</v>
      </c>
      <c r="P2477" s="4" t="s">
        <v>15</v>
      </c>
      <c r="Q2477" s="4" t="s">
        <v>1649</v>
      </c>
    </row>
    <row r="2478" spans="1:17" x14ac:dyDescent="0.25">
      <c r="A2478" s="4">
        <v>1486</v>
      </c>
      <c r="B2478" s="5" t="s">
        <v>23</v>
      </c>
      <c r="C2478" s="4" t="s">
        <v>1652</v>
      </c>
      <c r="D2478" s="4">
        <v>30281</v>
      </c>
      <c r="E2478" s="6">
        <v>1096733.1599999999</v>
      </c>
      <c r="F2478" s="6">
        <v>1096733.1599999999</v>
      </c>
      <c r="G2478" s="6">
        <f t="shared" si="76"/>
        <v>0</v>
      </c>
      <c r="H2478" s="6" t="str">
        <f t="shared" si="77"/>
        <v>Aceptado</v>
      </c>
      <c r="I2478" s="4" t="s">
        <v>1509</v>
      </c>
      <c r="J2478" s="4" t="s">
        <v>16</v>
      </c>
      <c r="K2478" s="4" t="s">
        <v>1659</v>
      </c>
      <c r="L2478" s="7" t="s">
        <v>25</v>
      </c>
      <c r="M2478" s="4">
        <v>3122888</v>
      </c>
      <c r="N2478" s="26" t="s">
        <v>1657</v>
      </c>
      <c r="O2478" s="8">
        <v>43018</v>
      </c>
      <c r="P2478" s="4" t="s">
        <v>15</v>
      </c>
      <c r="Q2478" s="4" t="s">
        <v>1649</v>
      </c>
    </row>
    <row r="2479" spans="1:17" x14ac:dyDescent="0.25">
      <c r="A2479" s="4">
        <v>1487</v>
      </c>
      <c r="B2479" s="5" t="s">
        <v>23</v>
      </c>
      <c r="C2479" s="4" t="s">
        <v>1652</v>
      </c>
      <c r="D2479" s="4">
        <v>29788</v>
      </c>
      <c r="E2479" s="6">
        <v>3359192.5</v>
      </c>
      <c r="F2479" s="6">
        <v>3359192.5</v>
      </c>
      <c r="G2479" s="6">
        <f t="shared" si="76"/>
        <v>0</v>
      </c>
      <c r="H2479" s="6" t="str">
        <f t="shared" si="77"/>
        <v>Aceptado</v>
      </c>
      <c r="I2479" s="4" t="s">
        <v>1510</v>
      </c>
      <c r="J2479" s="4" t="s">
        <v>16</v>
      </c>
      <c r="K2479" s="4" t="s">
        <v>1659</v>
      </c>
      <c r="L2479" s="7" t="s">
        <v>25</v>
      </c>
      <c r="M2479" s="4">
        <v>3122888</v>
      </c>
      <c r="N2479" s="26" t="s">
        <v>1657</v>
      </c>
      <c r="O2479" s="8">
        <v>43018</v>
      </c>
      <c r="P2479" s="4" t="s">
        <v>15</v>
      </c>
      <c r="Q2479" s="4" t="s">
        <v>1649</v>
      </c>
    </row>
    <row r="2480" spans="1:17" x14ac:dyDescent="0.25">
      <c r="A2480" s="4">
        <v>1488</v>
      </c>
      <c r="B2480" s="5" t="s">
        <v>23</v>
      </c>
      <c r="C2480" s="4" t="s">
        <v>1652</v>
      </c>
      <c r="D2480" s="4">
        <v>36401</v>
      </c>
      <c r="E2480" s="6">
        <v>2121027.7400000002</v>
      </c>
      <c r="F2480" s="6">
        <v>2121027.7400000002</v>
      </c>
      <c r="G2480" s="6">
        <f t="shared" si="76"/>
        <v>0</v>
      </c>
      <c r="H2480" s="6" t="str">
        <f t="shared" si="77"/>
        <v>Aceptado</v>
      </c>
      <c r="I2480" s="4" t="s">
        <v>1511</v>
      </c>
      <c r="J2480" s="4" t="s">
        <v>16</v>
      </c>
      <c r="K2480" s="4" t="s">
        <v>1659</v>
      </c>
      <c r="L2480" s="7" t="s">
        <v>25</v>
      </c>
      <c r="M2480" s="4">
        <v>3122888</v>
      </c>
      <c r="N2480" s="26" t="s">
        <v>1657</v>
      </c>
      <c r="O2480" s="8">
        <v>43018</v>
      </c>
      <c r="P2480" s="4" t="s">
        <v>15</v>
      </c>
      <c r="Q2480" s="4" t="s">
        <v>1649</v>
      </c>
    </row>
    <row r="2481" spans="1:17" x14ac:dyDescent="0.25">
      <c r="A2481" s="4">
        <v>1489</v>
      </c>
      <c r="B2481" s="5" t="s">
        <v>23</v>
      </c>
      <c r="C2481" s="4" t="s">
        <v>1652</v>
      </c>
      <c r="D2481" s="4">
        <v>27489</v>
      </c>
      <c r="E2481" s="6">
        <v>3009580.34</v>
      </c>
      <c r="F2481" s="6">
        <v>3009580.34</v>
      </c>
      <c r="G2481" s="6">
        <f t="shared" si="76"/>
        <v>0</v>
      </c>
      <c r="H2481" s="6" t="str">
        <f t="shared" si="77"/>
        <v>Aceptado</v>
      </c>
      <c r="I2481" s="4" t="s">
        <v>1512</v>
      </c>
      <c r="J2481" s="4" t="s">
        <v>16</v>
      </c>
      <c r="K2481" s="4" t="s">
        <v>1659</v>
      </c>
      <c r="L2481" s="7" t="s">
        <v>25</v>
      </c>
      <c r="M2481" s="4">
        <v>3122888</v>
      </c>
      <c r="N2481" s="26" t="s">
        <v>1657</v>
      </c>
      <c r="O2481" s="8">
        <v>43018</v>
      </c>
      <c r="P2481" s="4" t="s">
        <v>15</v>
      </c>
      <c r="Q2481" s="4" t="s">
        <v>1649</v>
      </c>
    </row>
    <row r="2482" spans="1:17" x14ac:dyDescent="0.25">
      <c r="A2482" s="4">
        <v>1490</v>
      </c>
      <c r="B2482" s="5" t="s">
        <v>23</v>
      </c>
      <c r="C2482" s="4" t="s">
        <v>1652</v>
      </c>
      <c r="D2482" s="4">
        <v>27488</v>
      </c>
      <c r="E2482" s="6">
        <v>1084329.07</v>
      </c>
      <c r="F2482" s="6">
        <v>1084329.07</v>
      </c>
      <c r="G2482" s="6">
        <f t="shared" si="76"/>
        <v>0</v>
      </c>
      <c r="H2482" s="6" t="str">
        <f t="shared" si="77"/>
        <v>Aceptado</v>
      </c>
      <c r="I2482" s="4" t="s">
        <v>1513</v>
      </c>
      <c r="J2482" s="4" t="s">
        <v>16</v>
      </c>
      <c r="K2482" s="4" t="s">
        <v>1659</v>
      </c>
      <c r="L2482" s="7" t="s">
        <v>25</v>
      </c>
      <c r="M2482" s="4">
        <v>3122888</v>
      </c>
      <c r="N2482" s="26" t="s">
        <v>1657</v>
      </c>
      <c r="O2482" s="8">
        <v>43018</v>
      </c>
      <c r="P2482" s="4" t="s">
        <v>15</v>
      </c>
      <c r="Q2482" s="4" t="s">
        <v>1649</v>
      </c>
    </row>
    <row r="2483" spans="1:17" x14ac:dyDescent="0.25">
      <c r="A2483" s="4">
        <v>1491</v>
      </c>
      <c r="B2483" s="5" t="s">
        <v>23</v>
      </c>
      <c r="C2483" s="4" t="s">
        <v>1652</v>
      </c>
      <c r="D2483" s="4">
        <v>33228</v>
      </c>
      <c r="E2483" s="6">
        <v>154551.01999999999</v>
      </c>
      <c r="F2483" s="6">
        <v>154551.01999999999</v>
      </c>
      <c r="G2483" s="6">
        <f t="shared" si="76"/>
        <v>0</v>
      </c>
      <c r="H2483" s="6" t="str">
        <f t="shared" si="77"/>
        <v>Aceptado</v>
      </c>
      <c r="I2483" s="4" t="s">
        <v>1514</v>
      </c>
      <c r="J2483" s="4" t="s">
        <v>16</v>
      </c>
      <c r="K2483" s="4" t="s">
        <v>1659</v>
      </c>
      <c r="L2483" s="7" t="s">
        <v>25</v>
      </c>
      <c r="M2483" s="4">
        <v>3122888</v>
      </c>
      <c r="N2483" s="26" t="s">
        <v>1657</v>
      </c>
      <c r="O2483" s="8">
        <v>43018</v>
      </c>
      <c r="P2483" s="4" t="s">
        <v>15</v>
      </c>
      <c r="Q2483" s="4" t="s">
        <v>1649</v>
      </c>
    </row>
    <row r="2484" spans="1:17" x14ac:dyDescent="0.25">
      <c r="A2484" s="4">
        <v>1492</v>
      </c>
      <c r="B2484" s="5" t="s">
        <v>23</v>
      </c>
      <c r="C2484" s="4" t="s">
        <v>1652</v>
      </c>
      <c r="D2484" s="4">
        <v>26552</v>
      </c>
      <c r="E2484" s="6">
        <v>883479.07</v>
      </c>
      <c r="F2484" s="6">
        <v>883479.07</v>
      </c>
      <c r="G2484" s="6">
        <f t="shared" si="76"/>
        <v>0</v>
      </c>
      <c r="H2484" s="6" t="str">
        <f t="shared" si="77"/>
        <v>Aceptado</v>
      </c>
      <c r="I2484" s="4" t="s">
        <v>1515</v>
      </c>
      <c r="J2484" s="4" t="s">
        <v>16</v>
      </c>
      <c r="K2484" s="4" t="s">
        <v>1659</v>
      </c>
      <c r="L2484" s="7" t="s">
        <v>25</v>
      </c>
      <c r="M2484" s="4">
        <v>3122888</v>
      </c>
      <c r="N2484" s="26" t="s">
        <v>1657</v>
      </c>
      <c r="O2484" s="8">
        <v>43018</v>
      </c>
      <c r="P2484" s="4" t="s">
        <v>15</v>
      </c>
      <c r="Q2484" s="4" t="s">
        <v>1649</v>
      </c>
    </row>
    <row r="2485" spans="1:17" x14ac:dyDescent="0.25">
      <c r="A2485" s="4">
        <v>1493</v>
      </c>
      <c r="B2485" s="5" t="s">
        <v>23</v>
      </c>
      <c r="C2485" s="4" t="s">
        <v>1652</v>
      </c>
      <c r="D2485" s="4">
        <v>28850</v>
      </c>
      <c r="E2485" s="6">
        <v>244180.5</v>
      </c>
      <c r="F2485" s="6">
        <v>244180.5</v>
      </c>
      <c r="G2485" s="6">
        <f t="shared" si="76"/>
        <v>0</v>
      </c>
      <c r="H2485" s="6" t="str">
        <f t="shared" si="77"/>
        <v>Aceptado</v>
      </c>
      <c r="I2485" s="4" t="s">
        <v>1516</v>
      </c>
      <c r="J2485" s="4" t="s">
        <v>16</v>
      </c>
      <c r="K2485" s="4" t="s">
        <v>1659</v>
      </c>
      <c r="L2485" s="7" t="s">
        <v>25</v>
      </c>
      <c r="M2485" s="4">
        <v>3122888</v>
      </c>
      <c r="N2485" s="26" t="s">
        <v>1657</v>
      </c>
      <c r="O2485" s="8">
        <v>43018</v>
      </c>
      <c r="P2485" s="4" t="s">
        <v>15</v>
      </c>
      <c r="Q2485" s="4" t="s">
        <v>1649</v>
      </c>
    </row>
    <row r="2486" spans="1:17" x14ac:dyDescent="0.25">
      <c r="A2486" s="4">
        <v>1494</v>
      </c>
      <c r="B2486" s="5" t="s">
        <v>23</v>
      </c>
      <c r="C2486" s="4" t="s">
        <v>1652</v>
      </c>
      <c r="D2486" s="4">
        <v>17564</v>
      </c>
      <c r="E2486" s="6">
        <v>717890.62</v>
      </c>
      <c r="F2486" s="6">
        <v>717890.62</v>
      </c>
      <c r="G2486" s="6">
        <f t="shared" si="76"/>
        <v>0</v>
      </c>
      <c r="H2486" s="6" t="str">
        <f t="shared" si="77"/>
        <v>Aceptado</v>
      </c>
      <c r="I2486" s="4" t="s">
        <v>1517</v>
      </c>
      <c r="J2486" s="4" t="s">
        <v>16</v>
      </c>
      <c r="K2486" s="4" t="s">
        <v>1659</v>
      </c>
      <c r="L2486" s="7" t="s">
        <v>25</v>
      </c>
      <c r="M2486" s="4">
        <v>3122888</v>
      </c>
      <c r="N2486" s="26" t="s">
        <v>1657</v>
      </c>
      <c r="O2486" s="8">
        <v>43018</v>
      </c>
      <c r="P2486" s="4" t="s">
        <v>15</v>
      </c>
      <c r="Q2486" s="4" t="s">
        <v>1649</v>
      </c>
    </row>
    <row r="2487" spans="1:17" x14ac:dyDescent="0.25">
      <c r="A2487" s="4">
        <v>1495</v>
      </c>
      <c r="B2487" s="5" t="s">
        <v>23</v>
      </c>
      <c r="C2487" s="4" t="s">
        <v>1652</v>
      </c>
      <c r="D2487" s="4">
        <v>26175</v>
      </c>
      <c r="E2487" s="6">
        <v>10179368.220000001</v>
      </c>
      <c r="F2487" s="6">
        <v>10179368.220000001</v>
      </c>
      <c r="G2487" s="6">
        <f t="shared" si="76"/>
        <v>0</v>
      </c>
      <c r="H2487" s="6" t="str">
        <f t="shared" si="77"/>
        <v>Aceptado</v>
      </c>
      <c r="I2487" s="4" t="s">
        <v>1518</v>
      </c>
      <c r="J2487" s="4" t="s">
        <v>16</v>
      </c>
      <c r="K2487" s="4" t="s">
        <v>1659</v>
      </c>
      <c r="L2487" s="7" t="s">
        <v>25</v>
      </c>
      <c r="M2487" s="4">
        <v>3122888</v>
      </c>
      <c r="N2487" s="26" t="s">
        <v>1657</v>
      </c>
      <c r="O2487" s="8">
        <v>43018</v>
      </c>
      <c r="P2487" s="4" t="s">
        <v>15</v>
      </c>
      <c r="Q2487" s="4" t="s">
        <v>1649</v>
      </c>
    </row>
    <row r="2488" spans="1:17" x14ac:dyDescent="0.25">
      <c r="A2488" s="4">
        <v>1496</v>
      </c>
      <c r="B2488" s="5" t="s">
        <v>23</v>
      </c>
      <c r="C2488" s="4" t="s">
        <v>1652</v>
      </c>
      <c r="D2488" s="4">
        <v>19513</v>
      </c>
      <c r="E2488" s="6">
        <v>3416537.02</v>
      </c>
      <c r="F2488" s="6">
        <v>3416537.02</v>
      </c>
      <c r="G2488" s="6">
        <f t="shared" si="76"/>
        <v>0</v>
      </c>
      <c r="H2488" s="6" t="str">
        <f t="shared" si="77"/>
        <v>Aceptado</v>
      </c>
      <c r="I2488" s="4" t="s">
        <v>1519</v>
      </c>
      <c r="J2488" s="4" t="s">
        <v>16</v>
      </c>
      <c r="K2488" s="4" t="s">
        <v>1659</v>
      </c>
      <c r="L2488" s="7" t="s">
        <v>25</v>
      </c>
      <c r="M2488" s="4">
        <v>3122888</v>
      </c>
      <c r="N2488" s="26" t="s">
        <v>1657</v>
      </c>
      <c r="O2488" s="8">
        <v>43018</v>
      </c>
      <c r="P2488" s="4" t="s">
        <v>15</v>
      </c>
      <c r="Q2488" s="4" t="s">
        <v>1649</v>
      </c>
    </row>
    <row r="2489" spans="1:17" x14ac:dyDescent="0.25">
      <c r="A2489" s="4">
        <v>1497</v>
      </c>
      <c r="B2489" s="5" t="s">
        <v>23</v>
      </c>
      <c r="C2489" s="4" t="s">
        <v>1652</v>
      </c>
      <c r="D2489" s="4">
        <v>17217</v>
      </c>
      <c r="E2489" s="6">
        <v>870930.25</v>
      </c>
      <c r="F2489" s="6">
        <v>870930.25</v>
      </c>
      <c r="G2489" s="6">
        <f t="shared" si="76"/>
        <v>0</v>
      </c>
      <c r="H2489" s="6" t="str">
        <f t="shared" si="77"/>
        <v>Aceptado</v>
      </c>
      <c r="I2489" s="4" t="s">
        <v>1520</v>
      </c>
      <c r="J2489" s="4" t="s">
        <v>16</v>
      </c>
      <c r="K2489" s="4" t="s">
        <v>1659</v>
      </c>
      <c r="L2489" s="7" t="s">
        <v>25</v>
      </c>
      <c r="M2489" s="4">
        <v>3122888</v>
      </c>
      <c r="N2489" s="26" t="s">
        <v>1657</v>
      </c>
      <c r="O2489" s="8">
        <v>43018</v>
      </c>
      <c r="P2489" s="4" t="s">
        <v>15</v>
      </c>
      <c r="Q2489" s="4" t="s">
        <v>1649</v>
      </c>
    </row>
    <row r="2490" spans="1:17" x14ac:dyDescent="0.25">
      <c r="A2490" s="4">
        <v>1498</v>
      </c>
      <c r="B2490" s="5" t="s">
        <v>23</v>
      </c>
      <c r="C2490" s="4" t="s">
        <v>1652</v>
      </c>
      <c r="D2490" s="4">
        <v>21690</v>
      </c>
      <c r="E2490" s="6">
        <v>227337.45</v>
      </c>
      <c r="F2490" s="6">
        <v>227337.45</v>
      </c>
      <c r="G2490" s="6">
        <f t="shared" si="76"/>
        <v>0</v>
      </c>
      <c r="H2490" s="6" t="str">
        <f t="shared" si="77"/>
        <v>Aceptado</v>
      </c>
      <c r="I2490" s="4" t="s">
        <v>1521</v>
      </c>
      <c r="J2490" s="4" t="s">
        <v>16</v>
      </c>
      <c r="K2490" s="4" t="s">
        <v>1659</v>
      </c>
      <c r="L2490" s="7" t="s">
        <v>25</v>
      </c>
      <c r="M2490" s="4">
        <v>3122888</v>
      </c>
      <c r="N2490" s="26" t="s">
        <v>1657</v>
      </c>
      <c r="O2490" s="8">
        <v>43018</v>
      </c>
      <c r="P2490" s="4" t="s">
        <v>15</v>
      </c>
      <c r="Q2490" s="4" t="s">
        <v>1649</v>
      </c>
    </row>
    <row r="2491" spans="1:17" x14ac:dyDescent="0.25">
      <c r="A2491" s="4">
        <v>1499</v>
      </c>
      <c r="B2491" s="5" t="s">
        <v>23</v>
      </c>
      <c r="C2491" s="4" t="s">
        <v>1652</v>
      </c>
      <c r="D2491" s="4">
        <v>17145</v>
      </c>
      <c r="E2491" s="6">
        <v>1410499.03</v>
      </c>
      <c r="F2491" s="6">
        <v>1410499.03</v>
      </c>
      <c r="G2491" s="6">
        <f t="shared" si="76"/>
        <v>0</v>
      </c>
      <c r="H2491" s="6" t="str">
        <f t="shared" si="77"/>
        <v>Aceptado</v>
      </c>
      <c r="I2491" s="4" t="s">
        <v>1522</v>
      </c>
      <c r="J2491" s="4" t="s">
        <v>16</v>
      </c>
      <c r="K2491" s="4" t="s">
        <v>1659</v>
      </c>
      <c r="L2491" s="7" t="s">
        <v>25</v>
      </c>
      <c r="M2491" s="4">
        <v>3122888</v>
      </c>
      <c r="N2491" s="26" t="s">
        <v>1657</v>
      </c>
      <c r="O2491" s="8">
        <v>43018</v>
      </c>
      <c r="P2491" s="4" t="s">
        <v>15</v>
      </c>
      <c r="Q2491" s="4" t="s">
        <v>1649</v>
      </c>
    </row>
    <row r="2492" spans="1:17" x14ac:dyDescent="0.25">
      <c r="A2492" s="4">
        <v>1500</v>
      </c>
      <c r="B2492" s="5" t="s">
        <v>23</v>
      </c>
      <c r="C2492" s="4" t="s">
        <v>1652</v>
      </c>
      <c r="D2492" s="4">
        <v>26988</v>
      </c>
      <c r="E2492" s="6">
        <v>4052841.89</v>
      </c>
      <c r="F2492" s="6">
        <v>4052841.89</v>
      </c>
      <c r="G2492" s="6">
        <f t="shared" si="76"/>
        <v>0</v>
      </c>
      <c r="H2492" s="6" t="str">
        <f t="shared" si="77"/>
        <v>Aceptado</v>
      </c>
      <c r="I2492" s="4" t="s">
        <v>1523</v>
      </c>
      <c r="J2492" s="4" t="s">
        <v>16</v>
      </c>
      <c r="K2492" s="4" t="s">
        <v>1659</v>
      </c>
      <c r="L2492" s="7" t="s">
        <v>25</v>
      </c>
      <c r="M2492" s="4">
        <v>3122888</v>
      </c>
      <c r="N2492" s="26" t="s">
        <v>1657</v>
      </c>
      <c r="O2492" s="8">
        <v>43018</v>
      </c>
      <c r="P2492" s="4" t="s">
        <v>15</v>
      </c>
      <c r="Q2492" s="4" t="s">
        <v>1649</v>
      </c>
    </row>
    <row r="2493" spans="1:17" x14ac:dyDescent="0.25">
      <c r="A2493" s="4">
        <v>1501</v>
      </c>
      <c r="B2493" s="5" t="s">
        <v>23</v>
      </c>
      <c r="C2493" s="4" t="s">
        <v>1652</v>
      </c>
      <c r="D2493" s="4">
        <v>26544</v>
      </c>
      <c r="E2493" s="6">
        <v>1701539.15</v>
      </c>
      <c r="F2493" s="6">
        <v>1701539.15</v>
      </c>
      <c r="G2493" s="6">
        <f t="shared" si="76"/>
        <v>0</v>
      </c>
      <c r="H2493" s="6" t="str">
        <f t="shared" si="77"/>
        <v>Aceptado</v>
      </c>
      <c r="I2493" s="4" t="s">
        <v>1524</v>
      </c>
      <c r="J2493" s="4" t="s">
        <v>16</v>
      </c>
      <c r="K2493" s="4" t="s">
        <v>1659</v>
      </c>
      <c r="L2493" s="7" t="s">
        <v>25</v>
      </c>
      <c r="M2493" s="4">
        <v>3122888</v>
      </c>
      <c r="N2493" s="26" t="s">
        <v>1657</v>
      </c>
      <c r="O2493" s="8">
        <v>43018</v>
      </c>
      <c r="P2493" s="4" t="s">
        <v>15</v>
      </c>
      <c r="Q2493" s="4" t="s">
        <v>1649</v>
      </c>
    </row>
    <row r="2494" spans="1:17" x14ac:dyDescent="0.25">
      <c r="A2494" s="4">
        <v>1502</v>
      </c>
      <c r="B2494" s="5" t="s">
        <v>23</v>
      </c>
      <c r="C2494" s="4" t="s">
        <v>1652</v>
      </c>
      <c r="D2494" s="4">
        <v>26428</v>
      </c>
      <c r="E2494" s="6">
        <v>7508408.4199999999</v>
      </c>
      <c r="F2494" s="6">
        <v>7508408.4199999999</v>
      </c>
      <c r="G2494" s="6">
        <f t="shared" si="76"/>
        <v>0</v>
      </c>
      <c r="H2494" s="6" t="str">
        <f t="shared" si="77"/>
        <v>Aceptado</v>
      </c>
      <c r="I2494" s="4" t="s">
        <v>1525</v>
      </c>
      <c r="J2494" s="4" t="s">
        <v>16</v>
      </c>
      <c r="K2494" s="4" t="s">
        <v>1659</v>
      </c>
      <c r="L2494" s="7" t="s">
        <v>25</v>
      </c>
      <c r="M2494" s="4">
        <v>3122888</v>
      </c>
      <c r="N2494" s="26" t="s">
        <v>1657</v>
      </c>
      <c r="O2494" s="8">
        <v>43018</v>
      </c>
      <c r="P2494" s="4" t="s">
        <v>15</v>
      </c>
      <c r="Q2494" s="4" t="s">
        <v>1649</v>
      </c>
    </row>
    <row r="2495" spans="1:17" x14ac:dyDescent="0.25">
      <c r="A2495" s="4">
        <v>1503</v>
      </c>
      <c r="B2495" s="5" t="s">
        <v>23</v>
      </c>
      <c r="C2495" s="4" t="s">
        <v>1652</v>
      </c>
      <c r="D2495" s="4">
        <v>30935</v>
      </c>
      <c r="E2495" s="6">
        <v>2960821.83</v>
      </c>
      <c r="F2495" s="6">
        <v>2960821.83</v>
      </c>
      <c r="G2495" s="6">
        <f t="shared" si="76"/>
        <v>0</v>
      </c>
      <c r="H2495" s="6" t="str">
        <f t="shared" si="77"/>
        <v>Aceptado</v>
      </c>
      <c r="I2495" s="4" t="s">
        <v>1526</v>
      </c>
      <c r="J2495" s="4" t="s">
        <v>16</v>
      </c>
      <c r="K2495" s="4" t="s">
        <v>1659</v>
      </c>
      <c r="L2495" s="7" t="s">
        <v>25</v>
      </c>
      <c r="M2495" s="4">
        <v>3122888</v>
      </c>
      <c r="N2495" s="26" t="s">
        <v>1657</v>
      </c>
      <c r="O2495" s="8">
        <v>43018</v>
      </c>
      <c r="P2495" s="4" t="s">
        <v>15</v>
      </c>
      <c r="Q2495" s="4" t="s">
        <v>1649</v>
      </c>
    </row>
    <row r="2496" spans="1:17" x14ac:dyDescent="0.25">
      <c r="A2496" s="4">
        <v>1504</v>
      </c>
      <c r="B2496" s="5" t="s">
        <v>23</v>
      </c>
      <c r="C2496" s="4" t="s">
        <v>1652</v>
      </c>
      <c r="D2496" s="4">
        <v>21450</v>
      </c>
      <c r="E2496" s="6">
        <v>1982318.28</v>
      </c>
      <c r="F2496" s="6">
        <v>1982318.28</v>
      </c>
      <c r="G2496" s="6">
        <f t="shared" si="76"/>
        <v>0</v>
      </c>
      <c r="H2496" s="6" t="str">
        <f t="shared" si="77"/>
        <v>Aceptado</v>
      </c>
      <c r="I2496" s="4" t="s">
        <v>1527</v>
      </c>
      <c r="J2496" s="4" t="s">
        <v>16</v>
      </c>
      <c r="K2496" s="4" t="s">
        <v>1659</v>
      </c>
      <c r="L2496" s="7" t="s">
        <v>25</v>
      </c>
      <c r="M2496" s="4">
        <v>3122888</v>
      </c>
      <c r="N2496" s="26" t="s">
        <v>1657</v>
      </c>
      <c r="O2496" s="8">
        <v>43018</v>
      </c>
      <c r="P2496" s="4" t="s">
        <v>15</v>
      </c>
      <c r="Q2496" s="4" t="s">
        <v>1649</v>
      </c>
    </row>
    <row r="2497" spans="1:17" x14ac:dyDescent="0.25">
      <c r="A2497" s="4">
        <v>1505</v>
      </c>
      <c r="B2497" s="5" t="s">
        <v>23</v>
      </c>
      <c r="C2497" s="4" t="s">
        <v>1652</v>
      </c>
      <c r="D2497" s="4">
        <v>3206</v>
      </c>
      <c r="E2497" s="6">
        <v>1061986.3899999999</v>
      </c>
      <c r="F2497" s="6">
        <v>1061986.3899999999</v>
      </c>
      <c r="G2497" s="6">
        <f t="shared" si="76"/>
        <v>0</v>
      </c>
      <c r="H2497" s="6" t="str">
        <f t="shared" si="77"/>
        <v>Aceptado</v>
      </c>
      <c r="I2497" s="4" t="s">
        <v>1528</v>
      </c>
      <c r="J2497" s="4" t="s">
        <v>16</v>
      </c>
      <c r="K2497" s="4" t="s">
        <v>1659</v>
      </c>
      <c r="L2497" s="7" t="s">
        <v>25</v>
      </c>
      <c r="M2497" s="4">
        <v>3122888</v>
      </c>
      <c r="N2497" s="26" t="s">
        <v>1657</v>
      </c>
      <c r="O2497" s="8">
        <v>43018</v>
      </c>
      <c r="P2497" s="4" t="s">
        <v>15</v>
      </c>
      <c r="Q2497" s="4" t="s">
        <v>1649</v>
      </c>
    </row>
    <row r="2498" spans="1:17" x14ac:dyDescent="0.25">
      <c r="A2498" s="4">
        <v>1506</v>
      </c>
      <c r="B2498" s="5" t="s">
        <v>23</v>
      </c>
      <c r="C2498" s="4" t="s">
        <v>1652</v>
      </c>
      <c r="D2498" s="4">
        <v>24716</v>
      </c>
      <c r="E2498" s="6">
        <v>4962332.7300000004</v>
      </c>
      <c r="F2498" s="6">
        <v>4962332.7300000004</v>
      </c>
      <c r="G2498" s="6">
        <f t="shared" si="76"/>
        <v>0</v>
      </c>
      <c r="H2498" s="6" t="str">
        <f t="shared" si="77"/>
        <v>Aceptado</v>
      </c>
      <c r="I2498" s="4" t="s">
        <v>1529</v>
      </c>
      <c r="J2498" s="4" t="s">
        <v>16</v>
      </c>
      <c r="K2498" s="4" t="s">
        <v>1659</v>
      </c>
      <c r="L2498" s="7" t="s">
        <v>25</v>
      </c>
      <c r="M2498" s="4">
        <v>3122888</v>
      </c>
      <c r="N2498" s="26" t="s">
        <v>1657</v>
      </c>
      <c r="O2498" s="8">
        <v>43018</v>
      </c>
      <c r="P2498" s="4" t="s">
        <v>15</v>
      </c>
      <c r="Q2498" s="4" t="s">
        <v>1649</v>
      </c>
    </row>
    <row r="2499" spans="1:17" x14ac:dyDescent="0.25">
      <c r="A2499" s="4">
        <v>1507</v>
      </c>
      <c r="B2499" s="5" t="s">
        <v>23</v>
      </c>
      <c r="C2499" s="4" t="s">
        <v>1652</v>
      </c>
      <c r="D2499" s="4">
        <v>20791</v>
      </c>
      <c r="E2499" s="6">
        <v>3091942.2</v>
      </c>
      <c r="F2499" s="6">
        <v>3091942.2</v>
      </c>
      <c r="G2499" s="6">
        <f t="shared" si="76"/>
        <v>0</v>
      </c>
      <c r="H2499" s="6" t="str">
        <f t="shared" si="77"/>
        <v>Aceptado</v>
      </c>
      <c r="I2499" s="4" t="s">
        <v>1530</v>
      </c>
      <c r="J2499" s="4" t="s">
        <v>16</v>
      </c>
      <c r="K2499" s="4" t="s">
        <v>1659</v>
      </c>
      <c r="L2499" s="7" t="s">
        <v>25</v>
      </c>
      <c r="M2499" s="4">
        <v>3122888</v>
      </c>
      <c r="N2499" s="26" t="s">
        <v>1657</v>
      </c>
      <c r="O2499" s="8">
        <v>43018</v>
      </c>
      <c r="P2499" s="4" t="s">
        <v>15</v>
      </c>
      <c r="Q2499" s="4" t="s">
        <v>1649</v>
      </c>
    </row>
    <row r="2500" spans="1:17" x14ac:dyDescent="0.25">
      <c r="A2500" s="4">
        <v>1508</v>
      </c>
      <c r="B2500" s="5" t="s">
        <v>23</v>
      </c>
      <c r="C2500" s="4" t="s">
        <v>1652</v>
      </c>
      <c r="D2500" s="4">
        <v>14625</v>
      </c>
      <c r="E2500" s="6">
        <v>1591858.9</v>
      </c>
      <c r="F2500" s="6">
        <v>1591858.9</v>
      </c>
      <c r="G2500" s="6">
        <f t="shared" si="76"/>
        <v>0</v>
      </c>
      <c r="H2500" s="6" t="str">
        <f t="shared" si="77"/>
        <v>Aceptado</v>
      </c>
      <c r="I2500" s="4" t="s">
        <v>1531</v>
      </c>
      <c r="J2500" s="4" t="s">
        <v>16</v>
      </c>
      <c r="K2500" s="4" t="s">
        <v>1659</v>
      </c>
      <c r="L2500" s="7" t="s">
        <v>25</v>
      </c>
      <c r="M2500" s="4">
        <v>3122888</v>
      </c>
      <c r="N2500" s="26" t="s">
        <v>1657</v>
      </c>
      <c r="O2500" s="8">
        <v>43018</v>
      </c>
      <c r="P2500" s="4" t="s">
        <v>15</v>
      </c>
      <c r="Q2500" s="4" t="s">
        <v>1649</v>
      </c>
    </row>
    <row r="2501" spans="1:17" x14ac:dyDescent="0.25">
      <c r="A2501" s="4">
        <v>1509</v>
      </c>
      <c r="B2501" s="5" t="s">
        <v>23</v>
      </c>
      <c r="C2501" s="4" t="s">
        <v>1652</v>
      </c>
      <c r="D2501" s="4">
        <v>18139</v>
      </c>
      <c r="E2501" s="6">
        <v>3416537.02</v>
      </c>
      <c r="F2501" s="6">
        <v>3416537.02</v>
      </c>
      <c r="G2501" s="6">
        <f t="shared" si="76"/>
        <v>0</v>
      </c>
      <c r="H2501" s="6" t="str">
        <f t="shared" si="77"/>
        <v>Aceptado</v>
      </c>
      <c r="I2501" s="4" t="s">
        <v>1532</v>
      </c>
      <c r="J2501" s="4" t="s">
        <v>16</v>
      </c>
      <c r="K2501" s="4" t="s">
        <v>1659</v>
      </c>
      <c r="L2501" s="7" t="s">
        <v>25</v>
      </c>
      <c r="M2501" s="4">
        <v>3122888</v>
      </c>
      <c r="N2501" s="26" t="s">
        <v>1657</v>
      </c>
      <c r="O2501" s="8">
        <v>43018</v>
      </c>
      <c r="P2501" s="4" t="s">
        <v>15</v>
      </c>
      <c r="Q2501" s="4" t="s">
        <v>1649</v>
      </c>
    </row>
    <row r="2502" spans="1:17" x14ac:dyDescent="0.25">
      <c r="A2502" s="4">
        <v>1510</v>
      </c>
      <c r="B2502" s="5" t="s">
        <v>23</v>
      </c>
      <c r="C2502" s="4" t="s">
        <v>1652</v>
      </c>
      <c r="D2502" s="4">
        <v>18140</v>
      </c>
      <c r="E2502" s="6">
        <v>3416537.02</v>
      </c>
      <c r="F2502" s="6">
        <v>3416537.02</v>
      </c>
      <c r="G2502" s="6">
        <f t="shared" si="76"/>
        <v>0</v>
      </c>
      <c r="H2502" s="6" t="str">
        <f t="shared" si="77"/>
        <v>Aceptado</v>
      </c>
      <c r="I2502" s="4" t="s">
        <v>1533</v>
      </c>
      <c r="J2502" s="4" t="s">
        <v>16</v>
      </c>
      <c r="K2502" s="4" t="s">
        <v>1659</v>
      </c>
      <c r="L2502" s="7" t="s">
        <v>25</v>
      </c>
      <c r="M2502" s="4">
        <v>3122888</v>
      </c>
      <c r="N2502" s="26" t="s">
        <v>1657</v>
      </c>
      <c r="O2502" s="8">
        <v>43018</v>
      </c>
      <c r="P2502" s="4" t="s">
        <v>15</v>
      </c>
      <c r="Q2502" s="4" t="s">
        <v>1649</v>
      </c>
    </row>
    <row r="2503" spans="1:17" x14ac:dyDescent="0.25">
      <c r="A2503" s="4">
        <v>1511</v>
      </c>
      <c r="B2503" s="5" t="s">
        <v>23</v>
      </c>
      <c r="C2503" s="4" t="s">
        <v>1652</v>
      </c>
      <c r="D2503" s="4">
        <v>13023</v>
      </c>
      <c r="E2503" s="6">
        <v>334832.81</v>
      </c>
      <c r="F2503" s="6">
        <v>334832.81</v>
      </c>
      <c r="G2503" s="6">
        <f t="shared" ref="G2503:G2566" si="78">E2503-F2503</f>
        <v>0</v>
      </c>
      <c r="H2503" s="6" t="str">
        <f t="shared" ref="H2503:H2566" si="79">IF(F2503=E2503,"Aceptado",IF(G2503=E2503,"Rechazado","Parcial"))</f>
        <v>Aceptado</v>
      </c>
      <c r="I2503" s="4" t="s">
        <v>1534</v>
      </c>
      <c r="J2503" s="4" t="s">
        <v>16</v>
      </c>
      <c r="K2503" s="4" t="s">
        <v>1659</v>
      </c>
      <c r="L2503" s="7" t="s">
        <v>25</v>
      </c>
      <c r="M2503" s="4">
        <v>3122888</v>
      </c>
      <c r="N2503" s="26" t="s">
        <v>1657</v>
      </c>
      <c r="O2503" s="8">
        <v>43018</v>
      </c>
      <c r="P2503" s="4" t="s">
        <v>15</v>
      </c>
      <c r="Q2503" s="4" t="s">
        <v>1649</v>
      </c>
    </row>
    <row r="2504" spans="1:17" x14ac:dyDescent="0.25">
      <c r="A2504" s="4">
        <v>1512</v>
      </c>
      <c r="B2504" s="5" t="s">
        <v>23</v>
      </c>
      <c r="C2504" s="4" t="s">
        <v>1652</v>
      </c>
      <c r="D2504" s="4">
        <v>22395</v>
      </c>
      <c r="E2504" s="6">
        <v>4928825.53</v>
      </c>
      <c r="F2504" s="6">
        <v>4928825.53</v>
      </c>
      <c r="G2504" s="6">
        <f t="shared" si="78"/>
        <v>0</v>
      </c>
      <c r="H2504" s="6" t="str">
        <f t="shared" si="79"/>
        <v>Aceptado</v>
      </c>
      <c r="I2504" s="4" t="s">
        <v>1535</v>
      </c>
      <c r="J2504" s="4" t="s">
        <v>16</v>
      </c>
      <c r="K2504" s="4" t="s">
        <v>1659</v>
      </c>
      <c r="L2504" s="7" t="s">
        <v>25</v>
      </c>
      <c r="M2504" s="4">
        <v>3122888</v>
      </c>
      <c r="N2504" s="26" t="s">
        <v>1657</v>
      </c>
      <c r="O2504" s="8">
        <v>43018</v>
      </c>
      <c r="P2504" s="4" t="s">
        <v>15</v>
      </c>
      <c r="Q2504" s="4" t="s">
        <v>1649</v>
      </c>
    </row>
    <row r="2505" spans="1:17" x14ac:dyDescent="0.25">
      <c r="A2505" s="4">
        <v>1513</v>
      </c>
      <c r="B2505" s="5" t="s">
        <v>23</v>
      </c>
      <c r="C2505" s="4" t="s">
        <v>1652</v>
      </c>
      <c r="D2505" s="4">
        <v>18316</v>
      </c>
      <c r="E2505" s="6">
        <v>892842.24</v>
      </c>
      <c r="F2505" s="6">
        <v>892842.24</v>
      </c>
      <c r="G2505" s="6">
        <f t="shared" si="78"/>
        <v>0</v>
      </c>
      <c r="H2505" s="6" t="str">
        <f t="shared" si="79"/>
        <v>Aceptado</v>
      </c>
      <c r="I2505" s="4" t="s">
        <v>1536</v>
      </c>
      <c r="J2505" s="4" t="s">
        <v>16</v>
      </c>
      <c r="K2505" s="4" t="s">
        <v>1659</v>
      </c>
      <c r="L2505" s="7" t="s">
        <v>25</v>
      </c>
      <c r="M2505" s="4">
        <v>3122888</v>
      </c>
      <c r="N2505" s="26" t="s">
        <v>1657</v>
      </c>
      <c r="O2505" s="8">
        <v>43018</v>
      </c>
      <c r="P2505" s="4" t="s">
        <v>15</v>
      </c>
      <c r="Q2505" s="4" t="s">
        <v>1649</v>
      </c>
    </row>
    <row r="2506" spans="1:17" x14ac:dyDescent="0.25">
      <c r="A2506" s="4">
        <v>1514</v>
      </c>
      <c r="B2506" s="5" t="s">
        <v>23</v>
      </c>
      <c r="C2506" s="4" t="s">
        <v>1652</v>
      </c>
      <c r="D2506" s="4">
        <v>30331</v>
      </c>
      <c r="E2506" s="6">
        <v>275522.55</v>
      </c>
      <c r="F2506" s="6">
        <v>275522.55</v>
      </c>
      <c r="G2506" s="6">
        <f t="shared" si="78"/>
        <v>0</v>
      </c>
      <c r="H2506" s="6" t="str">
        <f t="shared" si="79"/>
        <v>Aceptado</v>
      </c>
      <c r="I2506" s="4" t="s">
        <v>1537</v>
      </c>
      <c r="J2506" s="4" t="s">
        <v>16</v>
      </c>
      <c r="K2506" s="4" t="s">
        <v>1659</v>
      </c>
      <c r="L2506" s="7" t="s">
        <v>25</v>
      </c>
      <c r="M2506" s="4">
        <v>3122888</v>
      </c>
      <c r="N2506" s="26" t="s">
        <v>1657</v>
      </c>
      <c r="O2506" s="8">
        <v>43018</v>
      </c>
      <c r="P2506" s="4" t="s">
        <v>15</v>
      </c>
      <c r="Q2506" s="4" t="s">
        <v>1649</v>
      </c>
    </row>
    <row r="2507" spans="1:17" x14ac:dyDescent="0.25">
      <c r="A2507" s="4">
        <v>1515</v>
      </c>
      <c r="B2507" s="5" t="s">
        <v>23</v>
      </c>
      <c r="C2507" s="4" t="s">
        <v>1652</v>
      </c>
      <c r="D2507" s="4">
        <v>18368</v>
      </c>
      <c r="E2507" s="6">
        <v>778093.57</v>
      </c>
      <c r="F2507" s="6">
        <v>778093.57</v>
      </c>
      <c r="G2507" s="6">
        <f t="shared" si="78"/>
        <v>0</v>
      </c>
      <c r="H2507" s="6" t="str">
        <f t="shared" si="79"/>
        <v>Aceptado</v>
      </c>
      <c r="I2507" s="4" t="s">
        <v>1538</v>
      </c>
      <c r="J2507" s="4" t="s">
        <v>16</v>
      </c>
      <c r="K2507" s="4" t="s">
        <v>1659</v>
      </c>
      <c r="L2507" s="7" t="s">
        <v>25</v>
      </c>
      <c r="M2507" s="4">
        <v>3122888</v>
      </c>
      <c r="N2507" s="26" t="s">
        <v>1657</v>
      </c>
      <c r="O2507" s="8">
        <v>43018</v>
      </c>
      <c r="P2507" s="4" t="s">
        <v>15</v>
      </c>
      <c r="Q2507" s="4" t="s">
        <v>1649</v>
      </c>
    </row>
    <row r="2508" spans="1:17" x14ac:dyDescent="0.25">
      <c r="A2508" s="4">
        <v>1516</v>
      </c>
      <c r="B2508" s="5" t="s">
        <v>23</v>
      </c>
      <c r="C2508" s="4" t="s">
        <v>1652</v>
      </c>
      <c r="D2508" s="4">
        <v>22084</v>
      </c>
      <c r="E2508" s="6">
        <v>6924740.0099999998</v>
      </c>
      <c r="F2508" s="6">
        <v>6924740.0099999998</v>
      </c>
      <c r="G2508" s="6">
        <f t="shared" si="78"/>
        <v>0</v>
      </c>
      <c r="H2508" s="6" t="str">
        <f t="shared" si="79"/>
        <v>Aceptado</v>
      </c>
      <c r="I2508" s="4" t="s">
        <v>1539</v>
      </c>
      <c r="J2508" s="4" t="s">
        <v>16</v>
      </c>
      <c r="K2508" s="4" t="s">
        <v>1659</v>
      </c>
      <c r="L2508" s="7" t="s">
        <v>25</v>
      </c>
      <c r="M2508" s="4">
        <v>3122888</v>
      </c>
      <c r="N2508" s="26" t="s">
        <v>1657</v>
      </c>
      <c r="O2508" s="8">
        <v>43018</v>
      </c>
      <c r="P2508" s="4" t="s">
        <v>15</v>
      </c>
      <c r="Q2508" s="4" t="s">
        <v>1649</v>
      </c>
    </row>
    <row r="2509" spans="1:17" x14ac:dyDescent="0.25">
      <c r="A2509" s="4">
        <v>1517</v>
      </c>
      <c r="B2509" s="5" t="s">
        <v>23</v>
      </c>
      <c r="C2509" s="4" t="s">
        <v>1652</v>
      </c>
      <c r="D2509" s="4">
        <v>30888</v>
      </c>
      <c r="E2509" s="6">
        <v>2462114.9900000002</v>
      </c>
      <c r="F2509" s="6">
        <v>2462114.9900000002</v>
      </c>
      <c r="G2509" s="6">
        <f t="shared" si="78"/>
        <v>0</v>
      </c>
      <c r="H2509" s="6" t="str">
        <f t="shared" si="79"/>
        <v>Aceptado</v>
      </c>
      <c r="I2509" s="4" t="s">
        <v>1540</v>
      </c>
      <c r="J2509" s="4" t="s">
        <v>16</v>
      </c>
      <c r="K2509" s="4" t="s">
        <v>1659</v>
      </c>
      <c r="L2509" s="7" t="s">
        <v>25</v>
      </c>
      <c r="M2509" s="4">
        <v>3122888</v>
      </c>
      <c r="N2509" s="26" t="s">
        <v>1657</v>
      </c>
      <c r="O2509" s="8">
        <v>43018</v>
      </c>
      <c r="P2509" s="4" t="s">
        <v>15</v>
      </c>
      <c r="Q2509" s="4" t="s">
        <v>1649</v>
      </c>
    </row>
    <row r="2510" spans="1:17" x14ac:dyDescent="0.25">
      <c r="A2510" s="4">
        <v>1518</v>
      </c>
      <c r="B2510" s="5" t="s">
        <v>23</v>
      </c>
      <c r="C2510" s="4" t="s">
        <v>1652</v>
      </c>
      <c r="D2510" s="4">
        <v>25599</v>
      </c>
      <c r="E2510" s="6">
        <v>5876225.8499999996</v>
      </c>
      <c r="F2510" s="6">
        <v>5876225.8499999996</v>
      </c>
      <c r="G2510" s="6">
        <f t="shared" si="78"/>
        <v>0</v>
      </c>
      <c r="H2510" s="6" t="str">
        <f t="shared" si="79"/>
        <v>Aceptado</v>
      </c>
      <c r="I2510" s="4" t="s">
        <v>1541</v>
      </c>
      <c r="J2510" s="4" t="s">
        <v>16</v>
      </c>
      <c r="K2510" s="4" t="s">
        <v>1659</v>
      </c>
      <c r="L2510" s="7" t="s">
        <v>25</v>
      </c>
      <c r="M2510" s="4">
        <v>3122888</v>
      </c>
      <c r="N2510" s="26" t="s">
        <v>1657</v>
      </c>
      <c r="O2510" s="8">
        <v>43018</v>
      </c>
      <c r="P2510" s="4" t="s">
        <v>15</v>
      </c>
      <c r="Q2510" s="4" t="s">
        <v>1649</v>
      </c>
    </row>
    <row r="2511" spans="1:17" x14ac:dyDescent="0.25">
      <c r="A2511" s="4">
        <v>1519</v>
      </c>
      <c r="B2511" s="5" t="s">
        <v>23</v>
      </c>
      <c r="C2511" s="4" t="s">
        <v>1652</v>
      </c>
      <c r="D2511" s="4">
        <v>23148</v>
      </c>
      <c r="E2511" s="6">
        <v>4458265.7300000004</v>
      </c>
      <c r="F2511" s="6">
        <v>4458265.7300000004</v>
      </c>
      <c r="G2511" s="6">
        <f t="shared" si="78"/>
        <v>0</v>
      </c>
      <c r="H2511" s="6" t="str">
        <f t="shared" si="79"/>
        <v>Aceptado</v>
      </c>
      <c r="I2511" s="4" t="s">
        <v>1542</v>
      </c>
      <c r="J2511" s="4" t="s">
        <v>16</v>
      </c>
      <c r="K2511" s="4" t="s">
        <v>1659</v>
      </c>
      <c r="L2511" s="7" t="s">
        <v>25</v>
      </c>
      <c r="M2511" s="4">
        <v>3122888</v>
      </c>
      <c r="N2511" s="26" t="s">
        <v>1657</v>
      </c>
      <c r="O2511" s="8">
        <v>43018</v>
      </c>
      <c r="P2511" s="4" t="s">
        <v>15</v>
      </c>
      <c r="Q2511" s="4" t="s">
        <v>1649</v>
      </c>
    </row>
    <row r="2512" spans="1:17" x14ac:dyDescent="0.25">
      <c r="A2512" s="4">
        <v>1520</v>
      </c>
      <c r="B2512" s="5" t="s">
        <v>23</v>
      </c>
      <c r="C2512" s="4" t="s">
        <v>1652</v>
      </c>
      <c r="D2512" s="4">
        <v>23159</v>
      </c>
      <c r="E2512" s="6">
        <v>734980.07</v>
      </c>
      <c r="F2512" s="6">
        <v>734980.07</v>
      </c>
      <c r="G2512" s="6">
        <f t="shared" si="78"/>
        <v>0</v>
      </c>
      <c r="H2512" s="6" t="str">
        <f t="shared" si="79"/>
        <v>Aceptado</v>
      </c>
      <c r="I2512" s="4" t="s">
        <v>1543</v>
      </c>
      <c r="J2512" s="4" t="s">
        <v>16</v>
      </c>
      <c r="K2512" s="4" t="s">
        <v>1659</v>
      </c>
      <c r="L2512" s="7" t="s">
        <v>25</v>
      </c>
      <c r="M2512" s="4">
        <v>3122888</v>
      </c>
      <c r="N2512" s="26" t="s">
        <v>1657</v>
      </c>
      <c r="O2512" s="8">
        <v>43018</v>
      </c>
      <c r="P2512" s="4" t="s">
        <v>15</v>
      </c>
      <c r="Q2512" s="4" t="s">
        <v>1649</v>
      </c>
    </row>
    <row r="2513" spans="1:17" x14ac:dyDescent="0.25">
      <c r="A2513" s="4">
        <v>1521</v>
      </c>
      <c r="B2513" s="5" t="s">
        <v>23</v>
      </c>
      <c r="C2513" s="4" t="s">
        <v>1652</v>
      </c>
      <c r="D2513" s="4">
        <v>17549</v>
      </c>
      <c r="E2513" s="6">
        <v>1329996.03</v>
      </c>
      <c r="F2513" s="6">
        <v>1329996.03</v>
      </c>
      <c r="G2513" s="6">
        <f t="shared" si="78"/>
        <v>0</v>
      </c>
      <c r="H2513" s="6" t="str">
        <f t="shared" si="79"/>
        <v>Aceptado</v>
      </c>
      <c r="I2513" s="4" t="s">
        <v>1544</v>
      </c>
      <c r="J2513" s="4" t="s">
        <v>16</v>
      </c>
      <c r="K2513" s="4" t="s">
        <v>1659</v>
      </c>
      <c r="L2513" s="7" t="s">
        <v>25</v>
      </c>
      <c r="M2513" s="4">
        <v>3122888</v>
      </c>
      <c r="N2513" s="26" t="s">
        <v>1657</v>
      </c>
      <c r="O2513" s="8">
        <v>43018</v>
      </c>
      <c r="P2513" s="4" t="s">
        <v>15</v>
      </c>
      <c r="Q2513" s="4" t="s">
        <v>1649</v>
      </c>
    </row>
    <row r="2514" spans="1:17" x14ac:dyDescent="0.25">
      <c r="A2514" s="4">
        <v>1522</v>
      </c>
      <c r="B2514" s="5" t="s">
        <v>23</v>
      </c>
      <c r="C2514" s="4" t="s">
        <v>1652</v>
      </c>
      <c r="D2514" s="4">
        <v>23469</v>
      </c>
      <c r="E2514" s="6">
        <v>2407401.7400000002</v>
      </c>
      <c r="F2514" s="6">
        <v>2407401.7400000002</v>
      </c>
      <c r="G2514" s="6">
        <f t="shared" si="78"/>
        <v>0</v>
      </c>
      <c r="H2514" s="6" t="str">
        <f t="shared" si="79"/>
        <v>Aceptado</v>
      </c>
      <c r="I2514" s="4" t="s">
        <v>1545</v>
      </c>
      <c r="J2514" s="4" t="s">
        <v>16</v>
      </c>
      <c r="K2514" s="4" t="s">
        <v>1659</v>
      </c>
      <c r="L2514" s="7" t="s">
        <v>25</v>
      </c>
      <c r="M2514" s="4">
        <v>3122888</v>
      </c>
      <c r="N2514" s="26" t="s">
        <v>1657</v>
      </c>
      <c r="O2514" s="8">
        <v>43018</v>
      </c>
      <c r="P2514" s="4" t="s">
        <v>15</v>
      </c>
      <c r="Q2514" s="4" t="s">
        <v>1649</v>
      </c>
    </row>
    <row r="2515" spans="1:17" x14ac:dyDescent="0.25">
      <c r="A2515" s="4">
        <v>1523</v>
      </c>
      <c r="B2515" s="5" t="s">
        <v>23</v>
      </c>
      <c r="C2515" s="4" t="s">
        <v>1652</v>
      </c>
      <c r="D2515" s="4">
        <v>21490</v>
      </c>
      <c r="E2515" s="6">
        <v>2318656.8199999998</v>
      </c>
      <c r="F2515" s="6">
        <v>2318656.8199999998</v>
      </c>
      <c r="G2515" s="6">
        <f t="shared" si="78"/>
        <v>0</v>
      </c>
      <c r="H2515" s="6" t="str">
        <f t="shared" si="79"/>
        <v>Aceptado</v>
      </c>
      <c r="I2515" s="4" t="s">
        <v>1546</v>
      </c>
      <c r="J2515" s="4" t="s">
        <v>16</v>
      </c>
      <c r="K2515" s="4" t="s">
        <v>1659</v>
      </c>
      <c r="L2515" s="7" t="s">
        <v>25</v>
      </c>
      <c r="M2515" s="4">
        <v>3122888</v>
      </c>
      <c r="N2515" s="26" t="s">
        <v>1657</v>
      </c>
      <c r="O2515" s="8">
        <v>43018</v>
      </c>
      <c r="P2515" s="4" t="s">
        <v>15</v>
      </c>
      <c r="Q2515" s="4" t="s">
        <v>1649</v>
      </c>
    </row>
    <row r="2516" spans="1:17" x14ac:dyDescent="0.25">
      <c r="A2516" s="4">
        <v>1524</v>
      </c>
      <c r="B2516" s="5" t="s">
        <v>23</v>
      </c>
      <c r="C2516" s="4" t="s">
        <v>1652</v>
      </c>
      <c r="D2516" s="4">
        <v>25757</v>
      </c>
      <c r="E2516" s="6">
        <v>39730.89</v>
      </c>
      <c r="F2516" s="6">
        <v>39730.89</v>
      </c>
      <c r="G2516" s="6">
        <f t="shared" si="78"/>
        <v>0</v>
      </c>
      <c r="H2516" s="6" t="str">
        <f t="shared" si="79"/>
        <v>Aceptado</v>
      </c>
      <c r="I2516" s="4" t="s">
        <v>1547</v>
      </c>
      <c r="J2516" s="4" t="s">
        <v>16</v>
      </c>
      <c r="K2516" s="4" t="s">
        <v>1659</v>
      </c>
      <c r="L2516" s="7" t="s">
        <v>25</v>
      </c>
      <c r="M2516" s="4">
        <v>3122888</v>
      </c>
      <c r="N2516" s="26" t="s">
        <v>1657</v>
      </c>
      <c r="O2516" s="8">
        <v>43018</v>
      </c>
      <c r="P2516" s="4" t="s">
        <v>15</v>
      </c>
      <c r="Q2516" s="4" t="s">
        <v>1649</v>
      </c>
    </row>
    <row r="2517" spans="1:17" x14ac:dyDescent="0.25">
      <c r="A2517" s="4">
        <v>1525</v>
      </c>
      <c r="B2517" s="5" t="s">
        <v>23</v>
      </c>
      <c r="C2517" s="4" t="s">
        <v>1652</v>
      </c>
      <c r="D2517" s="4">
        <v>16054</v>
      </c>
      <c r="E2517" s="6">
        <v>2492275.7599999998</v>
      </c>
      <c r="F2517" s="6">
        <v>2492275.7599999998</v>
      </c>
      <c r="G2517" s="6">
        <f t="shared" si="78"/>
        <v>0</v>
      </c>
      <c r="H2517" s="6" t="str">
        <f t="shared" si="79"/>
        <v>Aceptado</v>
      </c>
      <c r="I2517" s="4" t="s">
        <v>1548</v>
      </c>
      <c r="J2517" s="4" t="s">
        <v>16</v>
      </c>
      <c r="K2517" s="4" t="s">
        <v>1659</v>
      </c>
      <c r="L2517" s="7" t="s">
        <v>25</v>
      </c>
      <c r="M2517" s="4">
        <v>3122888</v>
      </c>
      <c r="N2517" s="26" t="s">
        <v>1657</v>
      </c>
      <c r="O2517" s="8">
        <v>43018</v>
      </c>
      <c r="P2517" s="4" t="s">
        <v>15</v>
      </c>
      <c r="Q2517" s="4" t="s">
        <v>1649</v>
      </c>
    </row>
    <row r="2518" spans="1:17" x14ac:dyDescent="0.25">
      <c r="A2518" s="4">
        <v>1526</v>
      </c>
      <c r="B2518" s="5" t="s">
        <v>23</v>
      </c>
      <c r="C2518" s="4" t="s">
        <v>1652</v>
      </c>
      <c r="D2518" s="4">
        <v>29393</v>
      </c>
      <c r="E2518" s="6">
        <v>1170346.8799999999</v>
      </c>
      <c r="F2518" s="6">
        <v>1170346.8799999999</v>
      </c>
      <c r="G2518" s="6">
        <f t="shared" si="78"/>
        <v>0</v>
      </c>
      <c r="H2518" s="6" t="str">
        <f t="shared" si="79"/>
        <v>Aceptado</v>
      </c>
      <c r="I2518" s="4" t="s">
        <v>1549</v>
      </c>
      <c r="J2518" s="4" t="s">
        <v>16</v>
      </c>
      <c r="K2518" s="4" t="s">
        <v>1659</v>
      </c>
      <c r="L2518" s="7" t="s">
        <v>25</v>
      </c>
      <c r="M2518" s="4">
        <v>3122888</v>
      </c>
      <c r="N2518" s="26" t="s">
        <v>1657</v>
      </c>
      <c r="O2518" s="8">
        <v>43018</v>
      </c>
      <c r="P2518" s="4" t="s">
        <v>15</v>
      </c>
      <c r="Q2518" s="4" t="s">
        <v>1649</v>
      </c>
    </row>
    <row r="2519" spans="1:17" x14ac:dyDescent="0.25">
      <c r="A2519" s="4">
        <v>1527</v>
      </c>
      <c r="B2519" s="5" t="s">
        <v>23</v>
      </c>
      <c r="C2519" s="4" t="s">
        <v>1652</v>
      </c>
      <c r="D2519" s="4">
        <v>19273</v>
      </c>
      <c r="E2519" s="6">
        <v>1015656.16</v>
      </c>
      <c r="F2519" s="6">
        <v>1015656.16</v>
      </c>
      <c r="G2519" s="6">
        <f t="shared" si="78"/>
        <v>0</v>
      </c>
      <c r="H2519" s="6" t="str">
        <f t="shared" si="79"/>
        <v>Aceptado</v>
      </c>
      <c r="I2519" s="4" t="s">
        <v>1550</v>
      </c>
      <c r="J2519" s="4" t="s">
        <v>16</v>
      </c>
      <c r="K2519" s="4" t="s">
        <v>1659</v>
      </c>
      <c r="L2519" s="7" t="s">
        <v>25</v>
      </c>
      <c r="M2519" s="4">
        <v>3122888</v>
      </c>
      <c r="N2519" s="26" t="s">
        <v>1657</v>
      </c>
      <c r="O2519" s="8">
        <v>43018</v>
      </c>
      <c r="P2519" s="4" t="s">
        <v>15</v>
      </c>
      <c r="Q2519" s="4" t="s">
        <v>1649</v>
      </c>
    </row>
    <row r="2520" spans="1:17" x14ac:dyDescent="0.25">
      <c r="A2520" s="4">
        <v>1528</v>
      </c>
      <c r="B2520" s="5" t="s">
        <v>23</v>
      </c>
      <c r="C2520" s="4" t="s">
        <v>1652</v>
      </c>
      <c r="D2520" s="4">
        <v>29202</v>
      </c>
      <c r="E2520" s="6">
        <v>3869439.18</v>
      </c>
      <c r="F2520" s="6">
        <v>3869439.18</v>
      </c>
      <c r="G2520" s="6">
        <f t="shared" si="78"/>
        <v>0</v>
      </c>
      <c r="H2520" s="6" t="str">
        <f t="shared" si="79"/>
        <v>Aceptado</v>
      </c>
      <c r="I2520" s="4" t="s">
        <v>1551</v>
      </c>
      <c r="J2520" s="4" t="s">
        <v>16</v>
      </c>
      <c r="K2520" s="4" t="s">
        <v>1659</v>
      </c>
      <c r="L2520" s="7" t="s">
        <v>25</v>
      </c>
      <c r="M2520" s="4">
        <v>3122888</v>
      </c>
      <c r="N2520" s="26" t="s">
        <v>1657</v>
      </c>
      <c r="O2520" s="8">
        <v>43018</v>
      </c>
      <c r="P2520" s="4" t="s">
        <v>15</v>
      </c>
      <c r="Q2520" s="4" t="s">
        <v>1649</v>
      </c>
    </row>
    <row r="2521" spans="1:17" x14ac:dyDescent="0.25">
      <c r="A2521" s="4">
        <v>1529</v>
      </c>
      <c r="B2521" s="5" t="s">
        <v>23</v>
      </c>
      <c r="C2521" s="4" t="s">
        <v>1652</v>
      </c>
      <c r="D2521" s="4">
        <v>26776</v>
      </c>
      <c r="E2521" s="6">
        <v>2687032.02</v>
      </c>
      <c r="F2521" s="6">
        <v>2687032.02</v>
      </c>
      <c r="G2521" s="6">
        <f t="shared" si="78"/>
        <v>0</v>
      </c>
      <c r="H2521" s="6" t="str">
        <f t="shared" si="79"/>
        <v>Aceptado</v>
      </c>
      <c r="I2521" s="4" t="s">
        <v>1552</v>
      </c>
      <c r="J2521" s="4" t="s">
        <v>16</v>
      </c>
      <c r="K2521" s="4" t="s">
        <v>1659</v>
      </c>
      <c r="L2521" s="7" t="s">
        <v>25</v>
      </c>
      <c r="M2521" s="4">
        <v>3122888</v>
      </c>
      <c r="N2521" s="26" t="s">
        <v>1657</v>
      </c>
      <c r="O2521" s="8">
        <v>43018</v>
      </c>
      <c r="P2521" s="4" t="s">
        <v>15</v>
      </c>
      <c r="Q2521" s="4" t="s">
        <v>1649</v>
      </c>
    </row>
    <row r="2522" spans="1:17" x14ac:dyDescent="0.25">
      <c r="A2522" s="4">
        <v>1530</v>
      </c>
      <c r="B2522" s="5" t="s">
        <v>23</v>
      </c>
      <c r="C2522" s="4" t="s">
        <v>1652</v>
      </c>
      <c r="D2522" s="4">
        <v>16695</v>
      </c>
      <c r="E2522" s="6">
        <v>1584868.01</v>
      </c>
      <c r="F2522" s="6">
        <v>1584868.01</v>
      </c>
      <c r="G2522" s="6">
        <f t="shared" si="78"/>
        <v>0</v>
      </c>
      <c r="H2522" s="6" t="str">
        <f t="shared" si="79"/>
        <v>Aceptado</v>
      </c>
      <c r="I2522" s="4" t="s">
        <v>1553</v>
      </c>
      <c r="J2522" s="4" t="s">
        <v>16</v>
      </c>
      <c r="K2522" s="4" t="s">
        <v>1659</v>
      </c>
      <c r="L2522" s="7" t="s">
        <v>25</v>
      </c>
      <c r="M2522" s="4">
        <v>3122888</v>
      </c>
      <c r="N2522" s="26" t="s">
        <v>1657</v>
      </c>
      <c r="O2522" s="8">
        <v>43018</v>
      </c>
      <c r="P2522" s="4" t="s">
        <v>15</v>
      </c>
      <c r="Q2522" s="4" t="s">
        <v>1649</v>
      </c>
    </row>
    <row r="2523" spans="1:17" x14ac:dyDescent="0.25">
      <c r="A2523" s="4">
        <v>1531</v>
      </c>
      <c r="B2523" s="5" t="s">
        <v>23</v>
      </c>
      <c r="C2523" s="4" t="s">
        <v>1652</v>
      </c>
      <c r="D2523" s="4">
        <v>20385</v>
      </c>
      <c r="E2523" s="6">
        <v>2406093.2000000002</v>
      </c>
      <c r="F2523" s="6">
        <v>2406093.2000000002</v>
      </c>
      <c r="G2523" s="6">
        <f t="shared" si="78"/>
        <v>0</v>
      </c>
      <c r="H2523" s="6" t="str">
        <f t="shared" si="79"/>
        <v>Aceptado</v>
      </c>
      <c r="I2523" s="4" t="s">
        <v>1554</v>
      </c>
      <c r="J2523" s="4" t="s">
        <v>16</v>
      </c>
      <c r="K2523" s="4" t="s">
        <v>1659</v>
      </c>
      <c r="L2523" s="7" t="s">
        <v>25</v>
      </c>
      <c r="M2523" s="4">
        <v>3122888</v>
      </c>
      <c r="N2523" s="26" t="s">
        <v>1657</v>
      </c>
      <c r="O2523" s="8">
        <v>43018</v>
      </c>
      <c r="P2523" s="4" t="s">
        <v>15</v>
      </c>
      <c r="Q2523" s="4" t="s">
        <v>1649</v>
      </c>
    </row>
    <row r="2524" spans="1:17" x14ac:dyDescent="0.25">
      <c r="A2524" s="4">
        <v>1532</v>
      </c>
      <c r="B2524" s="5" t="s">
        <v>23</v>
      </c>
      <c r="C2524" s="4" t="s">
        <v>1652</v>
      </c>
      <c r="D2524" s="4">
        <v>22510</v>
      </c>
      <c r="E2524" s="6">
        <v>603058.31000000006</v>
      </c>
      <c r="F2524" s="6">
        <v>603058.31000000006</v>
      </c>
      <c r="G2524" s="6">
        <f t="shared" si="78"/>
        <v>0</v>
      </c>
      <c r="H2524" s="6" t="str">
        <f t="shared" si="79"/>
        <v>Aceptado</v>
      </c>
      <c r="I2524" s="4" t="s">
        <v>1555</v>
      </c>
      <c r="J2524" s="4" t="s">
        <v>16</v>
      </c>
      <c r="K2524" s="4" t="s">
        <v>1659</v>
      </c>
      <c r="L2524" s="7" t="s">
        <v>25</v>
      </c>
      <c r="M2524" s="4">
        <v>3122888</v>
      </c>
      <c r="N2524" s="26" t="s">
        <v>1657</v>
      </c>
      <c r="O2524" s="8">
        <v>43018</v>
      </c>
      <c r="P2524" s="4" t="s">
        <v>15</v>
      </c>
      <c r="Q2524" s="4" t="s">
        <v>1649</v>
      </c>
    </row>
    <row r="2525" spans="1:17" x14ac:dyDescent="0.25">
      <c r="A2525" s="4">
        <v>1533</v>
      </c>
      <c r="B2525" s="5" t="s">
        <v>23</v>
      </c>
      <c r="C2525" s="4" t="s">
        <v>1652</v>
      </c>
      <c r="D2525" s="4">
        <v>22247</v>
      </c>
      <c r="E2525" s="6">
        <v>8083894.6200000001</v>
      </c>
      <c r="F2525" s="6">
        <v>8083894.6200000001</v>
      </c>
      <c r="G2525" s="6">
        <f t="shared" si="78"/>
        <v>0</v>
      </c>
      <c r="H2525" s="6" t="str">
        <f t="shared" si="79"/>
        <v>Aceptado</v>
      </c>
      <c r="I2525" s="4" t="s">
        <v>1556</v>
      </c>
      <c r="J2525" s="4" t="s">
        <v>16</v>
      </c>
      <c r="K2525" s="4" t="s">
        <v>1659</v>
      </c>
      <c r="L2525" s="7" t="s">
        <v>25</v>
      </c>
      <c r="M2525" s="4">
        <v>3122888</v>
      </c>
      <c r="N2525" s="26" t="s">
        <v>1657</v>
      </c>
      <c r="O2525" s="8">
        <v>43018</v>
      </c>
      <c r="P2525" s="4" t="s">
        <v>15</v>
      </c>
      <c r="Q2525" s="4" t="s">
        <v>1649</v>
      </c>
    </row>
    <row r="2526" spans="1:17" x14ac:dyDescent="0.25">
      <c r="A2526" s="4">
        <v>1534</v>
      </c>
      <c r="B2526" s="5" t="s">
        <v>23</v>
      </c>
      <c r="C2526" s="4" t="s">
        <v>1652</v>
      </c>
      <c r="D2526" s="4">
        <v>16980</v>
      </c>
      <c r="E2526" s="6">
        <v>1618996.32</v>
      </c>
      <c r="F2526" s="6">
        <v>1618996.32</v>
      </c>
      <c r="G2526" s="6">
        <f t="shared" si="78"/>
        <v>0</v>
      </c>
      <c r="H2526" s="6" t="str">
        <f t="shared" si="79"/>
        <v>Aceptado</v>
      </c>
      <c r="I2526" s="4" t="s">
        <v>1557</v>
      </c>
      <c r="J2526" s="4" t="s">
        <v>16</v>
      </c>
      <c r="K2526" s="4" t="s">
        <v>1659</v>
      </c>
      <c r="L2526" s="7" t="s">
        <v>25</v>
      </c>
      <c r="M2526" s="4">
        <v>3122888</v>
      </c>
      <c r="N2526" s="26" t="s">
        <v>1657</v>
      </c>
      <c r="O2526" s="8">
        <v>43018</v>
      </c>
      <c r="P2526" s="4" t="s">
        <v>15</v>
      </c>
      <c r="Q2526" s="4" t="s">
        <v>1649</v>
      </c>
    </row>
    <row r="2527" spans="1:17" x14ac:dyDescent="0.25">
      <c r="A2527" s="4">
        <v>1535</v>
      </c>
      <c r="B2527" s="5" t="s">
        <v>23</v>
      </c>
      <c r="C2527" s="4" t="s">
        <v>1652</v>
      </c>
      <c r="D2527" s="4">
        <v>17522</v>
      </c>
      <c r="E2527" s="6">
        <v>1803354.48</v>
      </c>
      <c r="F2527" s="6">
        <v>1803354.48</v>
      </c>
      <c r="G2527" s="6">
        <f t="shared" si="78"/>
        <v>0</v>
      </c>
      <c r="H2527" s="6" t="str">
        <f t="shared" si="79"/>
        <v>Aceptado</v>
      </c>
      <c r="I2527" s="4" t="s">
        <v>1558</v>
      </c>
      <c r="J2527" s="4" t="s">
        <v>16</v>
      </c>
      <c r="K2527" s="4" t="s">
        <v>1659</v>
      </c>
      <c r="L2527" s="7" t="s">
        <v>25</v>
      </c>
      <c r="M2527" s="4">
        <v>3122888</v>
      </c>
      <c r="N2527" s="26" t="s">
        <v>1657</v>
      </c>
      <c r="O2527" s="8">
        <v>43018</v>
      </c>
      <c r="P2527" s="4" t="s">
        <v>15</v>
      </c>
      <c r="Q2527" s="4" t="s">
        <v>1649</v>
      </c>
    </row>
    <row r="2528" spans="1:17" x14ac:dyDescent="0.25">
      <c r="A2528" s="4">
        <v>1536</v>
      </c>
      <c r="B2528" s="5" t="s">
        <v>23</v>
      </c>
      <c r="C2528" s="4" t="s">
        <v>1652</v>
      </c>
      <c r="D2528" s="4">
        <v>20379</v>
      </c>
      <c r="E2528" s="6">
        <v>3502136.8</v>
      </c>
      <c r="F2528" s="6">
        <v>3502136.8</v>
      </c>
      <c r="G2528" s="6">
        <f t="shared" si="78"/>
        <v>0</v>
      </c>
      <c r="H2528" s="6" t="str">
        <f t="shared" si="79"/>
        <v>Aceptado</v>
      </c>
      <c r="I2528" s="4" t="s">
        <v>1559</v>
      </c>
      <c r="J2528" s="4" t="s">
        <v>16</v>
      </c>
      <c r="K2528" s="4" t="s">
        <v>1659</v>
      </c>
      <c r="L2528" s="7" t="s">
        <v>25</v>
      </c>
      <c r="M2528" s="4">
        <v>3122888</v>
      </c>
      <c r="N2528" s="26" t="s">
        <v>1657</v>
      </c>
      <c r="O2528" s="8">
        <v>43018</v>
      </c>
      <c r="P2528" s="4" t="s">
        <v>15</v>
      </c>
      <c r="Q2528" s="4" t="s">
        <v>1649</v>
      </c>
    </row>
    <row r="2529" spans="1:17" x14ac:dyDescent="0.25">
      <c r="A2529" s="4">
        <v>1537</v>
      </c>
      <c r="B2529" s="5" t="s">
        <v>23</v>
      </c>
      <c r="C2529" s="4" t="s">
        <v>1652</v>
      </c>
      <c r="D2529" s="4">
        <v>17008</v>
      </c>
      <c r="E2529" s="6">
        <v>3018578.04</v>
      </c>
      <c r="F2529" s="6">
        <v>3018578.04</v>
      </c>
      <c r="G2529" s="6">
        <f t="shared" si="78"/>
        <v>0</v>
      </c>
      <c r="H2529" s="6" t="str">
        <f t="shared" si="79"/>
        <v>Aceptado</v>
      </c>
      <c r="I2529" s="4" t="s">
        <v>1560</v>
      </c>
      <c r="J2529" s="4" t="s">
        <v>16</v>
      </c>
      <c r="K2529" s="4" t="s">
        <v>1659</v>
      </c>
      <c r="L2529" s="7" t="s">
        <v>25</v>
      </c>
      <c r="M2529" s="4">
        <v>3122888</v>
      </c>
      <c r="N2529" s="26" t="s">
        <v>1657</v>
      </c>
      <c r="O2529" s="8">
        <v>43018</v>
      </c>
      <c r="P2529" s="4" t="s">
        <v>15</v>
      </c>
      <c r="Q2529" s="4" t="s">
        <v>1649</v>
      </c>
    </row>
    <row r="2530" spans="1:17" x14ac:dyDescent="0.25">
      <c r="A2530" s="4">
        <v>1538</v>
      </c>
      <c r="B2530" s="5" t="s">
        <v>23</v>
      </c>
      <c r="C2530" s="4" t="s">
        <v>1652</v>
      </c>
      <c r="D2530" s="4">
        <v>20256</v>
      </c>
      <c r="E2530" s="6">
        <v>7870398.3200000003</v>
      </c>
      <c r="F2530" s="6">
        <v>7870398.3200000003</v>
      </c>
      <c r="G2530" s="6">
        <f t="shared" si="78"/>
        <v>0</v>
      </c>
      <c r="H2530" s="6" t="str">
        <f t="shared" si="79"/>
        <v>Aceptado</v>
      </c>
      <c r="I2530" s="4" t="s">
        <v>1561</v>
      </c>
      <c r="J2530" s="4" t="s">
        <v>16</v>
      </c>
      <c r="K2530" s="4" t="s">
        <v>1659</v>
      </c>
      <c r="L2530" s="7" t="s">
        <v>25</v>
      </c>
      <c r="M2530" s="4">
        <v>3122888</v>
      </c>
      <c r="N2530" s="26" t="s">
        <v>1657</v>
      </c>
      <c r="O2530" s="8">
        <v>43018</v>
      </c>
      <c r="P2530" s="4" t="s">
        <v>15</v>
      </c>
      <c r="Q2530" s="4" t="s">
        <v>1649</v>
      </c>
    </row>
    <row r="2531" spans="1:17" x14ac:dyDescent="0.25">
      <c r="A2531" s="4">
        <v>1539</v>
      </c>
      <c r="B2531" s="5" t="s">
        <v>23</v>
      </c>
      <c r="C2531" s="4" t="s">
        <v>1652</v>
      </c>
      <c r="D2531" s="4">
        <v>27426</v>
      </c>
      <c r="E2531" s="6">
        <v>8483608.4399999995</v>
      </c>
      <c r="F2531" s="6">
        <v>8483608.4399999995</v>
      </c>
      <c r="G2531" s="6">
        <f t="shared" si="78"/>
        <v>0</v>
      </c>
      <c r="H2531" s="6" t="str">
        <f t="shared" si="79"/>
        <v>Aceptado</v>
      </c>
      <c r="I2531" s="4" t="s">
        <v>1562</v>
      </c>
      <c r="J2531" s="4" t="s">
        <v>16</v>
      </c>
      <c r="K2531" s="4" t="s">
        <v>1659</v>
      </c>
      <c r="L2531" s="7" t="s">
        <v>25</v>
      </c>
      <c r="M2531" s="4">
        <v>3122888</v>
      </c>
      <c r="N2531" s="26" t="s">
        <v>1657</v>
      </c>
      <c r="O2531" s="8">
        <v>43018</v>
      </c>
      <c r="P2531" s="4" t="s">
        <v>15</v>
      </c>
      <c r="Q2531" s="4" t="s">
        <v>1649</v>
      </c>
    </row>
    <row r="2532" spans="1:17" x14ac:dyDescent="0.25">
      <c r="A2532" s="4">
        <v>1540</v>
      </c>
      <c r="B2532" s="5" t="s">
        <v>23</v>
      </c>
      <c r="C2532" s="4" t="s">
        <v>1652</v>
      </c>
      <c r="D2532" s="4">
        <v>17730</v>
      </c>
      <c r="E2532" s="6">
        <v>605826.62</v>
      </c>
      <c r="F2532" s="6">
        <v>605826.62</v>
      </c>
      <c r="G2532" s="6">
        <f t="shared" si="78"/>
        <v>0</v>
      </c>
      <c r="H2532" s="6" t="str">
        <f t="shared" si="79"/>
        <v>Aceptado</v>
      </c>
      <c r="I2532" s="4" t="s">
        <v>1563</v>
      </c>
      <c r="J2532" s="4" t="s">
        <v>16</v>
      </c>
      <c r="K2532" s="4" t="s">
        <v>1659</v>
      </c>
      <c r="L2532" s="7" t="s">
        <v>25</v>
      </c>
      <c r="M2532" s="4">
        <v>3122888</v>
      </c>
      <c r="N2532" s="26" t="s">
        <v>1657</v>
      </c>
      <c r="O2532" s="8">
        <v>43018</v>
      </c>
      <c r="P2532" s="4" t="s">
        <v>15</v>
      </c>
      <c r="Q2532" s="4" t="s">
        <v>1649</v>
      </c>
    </row>
    <row r="2533" spans="1:17" x14ac:dyDescent="0.25">
      <c r="A2533" s="4">
        <v>1541</v>
      </c>
      <c r="B2533" s="5" t="s">
        <v>23</v>
      </c>
      <c r="C2533" s="4" t="s">
        <v>1652</v>
      </c>
      <c r="D2533" s="4">
        <v>24346</v>
      </c>
      <c r="E2533" s="6">
        <v>1963505.67</v>
      </c>
      <c r="F2533" s="6">
        <v>1963505.67</v>
      </c>
      <c r="G2533" s="6">
        <f t="shared" si="78"/>
        <v>0</v>
      </c>
      <c r="H2533" s="6" t="str">
        <f t="shared" si="79"/>
        <v>Aceptado</v>
      </c>
      <c r="I2533" s="4" t="s">
        <v>1564</v>
      </c>
      <c r="J2533" s="4" t="s">
        <v>16</v>
      </c>
      <c r="K2533" s="4" t="s">
        <v>1659</v>
      </c>
      <c r="L2533" s="7" t="s">
        <v>25</v>
      </c>
      <c r="M2533" s="4">
        <v>3122888</v>
      </c>
      <c r="N2533" s="26" t="s">
        <v>1657</v>
      </c>
      <c r="O2533" s="8">
        <v>43018</v>
      </c>
      <c r="P2533" s="4" t="s">
        <v>15</v>
      </c>
      <c r="Q2533" s="4" t="s">
        <v>1649</v>
      </c>
    </row>
    <row r="2534" spans="1:17" x14ac:dyDescent="0.25">
      <c r="A2534" s="4">
        <v>1542</v>
      </c>
      <c r="B2534" s="5" t="s">
        <v>23</v>
      </c>
      <c r="C2534" s="4" t="s">
        <v>1652</v>
      </c>
      <c r="D2534" s="4">
        <v>23762</v>
      </c>
      <c r="E2534" s="6">
        <v>10907039.35</v>
      </c>
      <c r="F2534" s="6">
        <v>10907039.35</v>
      </c>
      <c r="G2534" s="6">
        <f t="shared" si="78"/>
        <v>0</v>
      </c>
      <c r="H2534" s="6" t="str">
        <f t="shared" si="79"/>
        <v>Aceptado</v>
      </c>
      <c r="I2534" s="4" t="s">
        <v>1565</v>
      </c>
      <c r="J2534" s="4" t="s">
        <v>16</v>
      </c>
      <c r="K2534" s="4" t="s">
        <v>1659</v>
      </c>
      <c r="L2534" s="7" t="s">
        <v>25</v>
      </c>
      <c r="M2534" s="4">
        <v>3122888</v>
      </c>
      <c r="N2534" s="26" t="s">
        <v>1657</v>
      </c>
      <c r="O2534" s="8">
        <v>43018</v>
      </c>
      <c r="P2534" s="4" t="s">
        <v>15</v>
      </c>
      <c r="Q2534" s="4" t="s">
        <v>1649</v>
      </c>
    </row>
    <row r="2535" spans="1:17" x14ac:dyDescent="0.25">
      <c r="A2535" s="4">
        <v>1543</v>
      </c>
      <c r="B2535" s="5" t="s">
        <v>23</v>
      </c>
      <c r="C2535" s="4" t="s">
        <v>1652</v>
      </c>
      <c r="D2535" s="4">
        <v>22274</v>
      </c>
      <c r="E2535" s="6">
        <v>1095148.75</v>
      </c>
      <c r="F2535" s="6">
        <v>1095148.75</v>
      </c>
      <c r="G2535" s="6">
        <f t="shared" si="78"/>
        <v>0</v>
      </c>
      <c r="H2535" s="6" t="str">
        <f t="shared" si="79"/>
        <v>Aceptado</v>
      </c>
      <c r="I2535" s="4" t="s">
        <v>1566</v>
      </c>
      <c r="J2535" s="4" t="s">
        <v>16</v>
      </c>
      <c r="K2535" s="4" t="s">
        <v>1659</v>
      </c>
      <c r="L2535" s="7" t="s">
        <v>25</v>
      </c>
      <c r="M2535" s="4">
        <v>3122888</v>
      </c>
      <c r="N2535" s="26" t="s">
        <v>1657</v>
      </c>
      <c r="O2535" s="8">
        <v>43018</v>
      </c>
      <c r="P2535" s="4" t="s">
        <v>15</v>
      </c>
      <c r="Q2535" s="4" t="s">
        <v>1649</v>
      </c>
    </row>
    <row r="2536" spans="1:17" x14ac:dyDescent="0.25">
      <c r="A2536" s="4">
        <v>1544</v>
      </c>
      <c r="B2536" s="5" t="s">
        <v>23</v>
      </c>
      <c r="C2536" s="4" t="s">
        <v>1652</v>
      </c>
      <c r="D2536" s="4">
        <v>23072</v>
      </c>
      <c r="E2536" s="6">
        <v>2842402.76</v>
      </c>
      <c r="F2536" s="6">
        <v>2842402.76</v>
      </c>
      <c r="G2536" s="6">
        <f t="shared" si="78"/>
        <v>0</v>
      </c>
      <c r="H2536" s="6" t="str">
        <f t="shared" si="79"/>
        <v>Aceptado</v>
      </c>
      <c r="I2536" s="4" t="s">
        <v>1567</v>
      </c>
      <c r="J2536" s="4" t="s">
        <v>16</v>
      </c>
      <c r="K2536" s="4" t="s">
        <v>1659</v>
      </c>
      <c r="L2536" s="7" t="s">
        <v>25</v>
      </c>
      <c r="M2536" s="4">
        <v>3122888</v>
      </c>
      <c r="N2536" s="26" t="s">
        <v>1657</v>
      </c>
      <c r="O2536" s="8">
        <v>43018</v>
      </c>
      <c r="P2536" s="4" t="s">
        <v>15</v>
      </c>
      <c r="Q2536" s="4" t="s">
        <v>1649</v>
      </c>
    </row>
    <row r="2537" spans="1:17" x14ac:dyDescent="0.25">
      <c r="A2537" s="4">
        <v>1545</v>
      </c>
      <c r="B2537" s="5" t="s">
        <v>23</v>
      </c>
      <c r="C2537" s="4" t="s">
        <v>1652</v>
      </c>
      <c r="D2537" s="4">
        <v>27585</v>
      </c>
      <c r="E2537" s="6">
        <v>1534634.99</v>
      </c>
      <c r="F2537" s="6">
        <v>1534634.99</v>
      </c>
      <c r="G2537" s="6">
        <f t="shared" si="78"/>
        <v>0</v>
      </c>
      <c r="H2537" s="6" t="str">
        <f t="shared" si="79"/>
        <v>Aceptado</v>
      </c>
      <c r="I2537" s="4" t="s">
        <v>1568</v>
      </c>
      <c r="J2537" s="4" t="s">
        <v>16</v>
      </c>
      <c r="K2537" s="4" t="s">
        <v>1659</v>
      </c>
      <c r="L2537" s="7" t="s">
        <v>25</v>
      </c>
      <c r="M2537" s="4">
        <v>3122888</v>
      </c>
      <c r="N2537" s="26" t="s">
        <v>1657</v>
      </c>
      <c r="O2537" s="8">
        <v>43018</v>
      </c>
      <c r="P2537" s="4" t="s">
        <v>15</v>
      </c>
      <c r="Q2537" s="4" t="s">
        <v>1649</v>
      </c>
    </row>
    <row r="2538" spans="1:17" x14ac:dyDescent="0.25">
      <c r="A2538" s="4">
        <v>1546</v>
      </c>
      <c r="B2538" s="5" t="s">
        <v>23</v>
      </c>
      <c r="C2538" s="4" t="s">
        <v>1652</v>
      </c>
      <c r="D2538" s="4">
        <v>10463</v>
      </c>
      <c r="E2538" s="6">
        <v>3239531.22</v>
      </c>
      <c r="F2538" s="6">
        <v>3239531.22</v>
      </c>
      <c r="G2538" s="6">
        <f t="shared" si="78"/>
        <v>0</v>
      </c>
      <c r="H2538" s="6" t="str">
        <f t="shared" si="79"/>
        <v>Aceptado</v>
      </c>
      <c r="I2538" s="4" t="s">
        <v>1569</v>
      </c>
      <c r="J2538" s="4" t="s">
        <v>16</v>
      </c>
      <c r="K2538" s="4" t="s">
        <v>1659</v>
      </c>
      <c r="L2538" s="7" t="s">
        <v>25</v>
      </c>
      <c r="M2538" s="4">
        <v>3122888</v>
      </c>
      <c r="N2538" s="26" t="s">
        <v>1657</v>
      </c>
      <c r="O2538" s="8">
        <v>43018</v>
      </c>
      <c r="P2538" s="4" t="s">
        <v>15</v>
      </c>
      <c r="Q2538" s="4" t="s">
        <v>1649</v>
      </c>
    </row>
    <row r="2539" spans="1:17" x14ac:dyDescent="0.25">
      <c r="A2539" s="4">
        <v>1547</v>
      </c>
      <c r="B2539" s="5" t="s">
        <v>23</v>
      </c>
      <c r="C2539" s="4" t="s">
        <v>1652</v>
      </c>
      <c r="D2539" s="4">
        <v>19266</v>
      </c>
      <c r="E2539" s="6">
        <v>3818723.88</v>
      </c>
      <c r="F2539" s="6">
        <v>3818723.88</v>
      </c>
      <c r="G2539" s="6">
        <f t="shared" si="78"/>
        <v>0</v>
      </c>
      <c r="H2539" s="6" t="str">
        <f t="shared" si="79"/>
        <v>Aceptado</v>
      </c>
      <c r="I2539" s="4" t="s">
        <v>1570</v>
      </c>
      <c r="J2539" s="4" t="s">
        <v>16</v>
      </c>
      <c r="K2539" s="4" t="s">
        <v>1659</v>
      </c>
      <c r="L2539" s="7" t="s">
        <v>25</v>
      </c>
      <c r="M2539" s="4">
        <v>3122888</v>
      </c>
      <c r="N2539" s="26" t="s">
        <v>1657</v>
      </c>
      <c r="O2539" s="8">
        <v>43018</v>
      </c>
      <c r="P2539" s="4" t="s">
        <v>15</v>
      </c>
      <c r="Q2539" s="4" t="s">
        <v>1649</v>
      </c>
    </row>
    <row r="2540" spans="1:17" x14ac:dyDescent="0.25">
      <c r="A2540" s="4">
        <v>1548</v>
      </c>
      <c r="B2540" s="5" t="s">
        <v>23</v>
      </c>
      <c r="C2540" s="4" t="s">
        <v>1652</v>
      </c>
      <c r="D2540" s="4">
        <v>24298</v>
      </c>
      <c r="E2540" s="6">
        <v>7222192.29</v>
      </c>
      <c r="F2540" s="6">
        <v>7222192.29</v>
      </c>
      <c r="G2540" s="6">
        <f t="shared" si="78"/>
        <v>0</v>
      </c>
      <c r="H2540" s="6" t="str">
        <f t="shared" si="79"/>
        <v>Aceptado</v>
      </c>
      <c r="I2540" s="4" t="s">
        <v>1571</v>
      </c>
      <c r="J2540" s="4" t="s">
        <v>16</v>
      </c>
      <c r="K2540" s="4" t="s">
        <v>1659</v>
      </c>
      <c r="L2540" s="7" t="s">
        <v>25</v>
      </c>
      <c r="M2540" s="4">
        <v>3122888</v>
      </c>
      <c r="N2540" s="26" t="s">
        <v>1657</v>
      </c>
      <c r="O2540" s="8">
        <v>43018</v>
      </c>
      <c r="P2540" s="4" t="s">
        <v>15</v>
      </c>
      <c r="Q2540" s="4" t="s">
        <v>1649</v>
      </c>
    </row>
    <row r="2541" spans="1:17" x14ac:dyDescent="0.25">
      <c r="A2541" s="4">
        <v>1549</v>
      </c>
      <c r="B2541" s="5" t="s">
        <v>23</v>
      </c>
      <c r="C2541" s="4" t="s">
        <v>1652</v>
      </c>
      <c r="D2541" s="4">
        <v>27476</v>
      </c>
      <c r="E2541" s="6">
        <v>5074538.74</v>
      </c>
      <c r="F2541" s="6">
        <v>5074538.74</v>
      </c>
      <c r="G2541" s="6">
        <f t="shared" si="78"/>
        <v>0</v>
      </c>
      <c r="H2541" s="6" t="str">
        <f t="shared" si="79"/>
        <v>Aceptado</v>
      </c>
      <c r="I2541" s="4" t="s">
        <v>1572</v>
      </c>
      <c r="J2541" s="4" t="s">
        <v>16</v>
      </c>
      <c r="K2541" s="4" t="s">
        <v>1659</v>
      </c>
      <c r="L2541" s="7" t="s">
        <v>25</v>
      </c>
      <c r="M2541" s="4">
        <v>3122888</v>
      </c>
      <c r="N2541" s="26" t="s">
        <v>1657</v>
      </c>
      <c r="O2541" s="8">
        <v>43018</v>
      </c>
      <c r="P2541" s="4" t="s">
        <v>15</v>
      </c>
      <c r="Q2541" s="4" t="s">
        <v>1649</v>
      </c>
    </row>
    <row r="2542" spans="1:17" x14ac:dyDescent="0.25">
      <c r="A2542" s="4">
        <v>1550</v>
      </c>
      <c r="B2542" s="5" t="s">
        <v>23</v>
      </c>
      <c r="C2542" s="4" t="s">
        <v>1652</v>
      </c>
      <c r="D2542" s="4">
        <v>19581</v>
      </c>
      <c r="E2542" s="6">
        <v>6230631.3099999996</v>
      </c>
      <c r="F2542" s="6">
        <v>6230631.3099999996</v>
      </c>
      <c r="G2542" s="6">
        <f t="shared" si="78"/>
        <v>0</v>
      </c>
      <c r="H2542" s="6" t="str">
        <f t="shared" si="79"/>
        <v>Aceptado</v>
      </c>
      <c r="I2542" s="4" t="s">
        <v>1573</v>
      </c>
      <c r="J2542" s="4" t="s">
        <v>16</v>
      </c>
      <c r="K2542" s="4" t="s">
        <v>1659</v>
      </c>
      <c r="L2542" s="7" t="s">
        <v>25</v>
      </c>
      <c r="M2542" s="4">
        <v>3122888</v>
      </c>
      <c r="N2542" s="26" t="s">
        <v>1657</v>
      </c>
      <c r="O2542" s="8">
        <v>43018</v>
      </c>
      <c r="P2542" s="4" t="s">
        <v>15</v>
      </c>
      <c r="Q2542" s="4" t="s">
        <v>1649</v>
      </c>
    </row>
    <row r="2543" spans="1:17" x14ac:dyDescent="0.25">
      <c r="A2543" s="4">
        <v>1551</v>
      </c>
      <c r="B2543" s="5" t="s">
        <v>23</v>
      </c>
      <c r="C2543" s="4" t="s">
        <v>1652</v>
      </c>
      <c r="D2543" s="4">
        <v>19577</v>
      </c>
      <c r="E2543" s="6">
        <v>7851014</v>
      </c>
      <c r="F2543" s="6">
        <v>7851014</v>
      </c>
      <c r="G2543" s="6">
        <f t="shared" si="78"/>
        <v>0</v>
      </c>
      <c r="H2543" s="6" t="str">
        <f t="shared" si="79"/>
        <v>Aceptado</v>
      </c>
      <c r="I2543" s="4" t="s">
        <v>1574</v>
      </c>
      <c r="J2543" s="4" t="s">
        <v>16</v>
      </c>
      <c r="K2543" s="4" t="s">
        <v>1659</v>
      </c>
      <c r="L2543" s="7" t="s">
        <v>25</v>
      </c>
      <c r="M2543" s="4">
        <v>3122888</v>
      </c>
      <c r="N2543" s="26" t="s">
        <v>1657</v>
      </c>
      <c r="O2543" s="8">
        <v>43018</v>
      </c>
      <c r="P2543" s="4" t="s">
        <v>15</v>
      </c>
      <c r="Q2543" s="4" t="s">
        <v>1649</v>
      </c>
    </row>
    <row r="2544" spans="1:17" x14ac:dyDescent="0.25">
      <c r="A2544" s="4">
        <v>1552</v>
      </c>
      <c r="B2544" s="5" t="s">
        <v>23</v>
      </c>
      <c r="C2544" s="4" t="s">
        <v>1652</v>
      </c>
      <c r="D2544" s="4">
        <v>21766</v>
      </c>
      <c r="E2544" s="6">
        <v>11395002.310000001</v>
      </c>
      <c r="F2544" s="6">
        <v>11395002.310000001</v>
      </c>
      <c r="G2544" s="6">
        <f t="shared" si="78"/>
        <v>0</v>
      </c>
      <c r="H2544" s="6" t="str">
        <f t="shared" si="79"/>
        <v>Aceptado</v>
      </c>
      <c r="I2544" s="4" t="s">
        <v>1575</v>
      </c>
      <c r="J2544" s="4" t="s">
        <v>16</v>
      </c>
      <c r="K2544" s="4" t="s">
        <v>1659</v>
      </c>
      <c r="L2544" s="7" t="s">
        <v>25</v>
      </c>
      <c r="M2544" s="4">
        <v>3122888</v>
      </c>
      <c r="N2544" s="26" t="s">
        <v>1657</v>
      </c>
      <c r="O2544" s="8">
        <v>43018</v>
      </c>
      <c r="P2544" s="4" t="s">
        <v>15</v>
      </c>
      <c r="Q2544" s="4" t="s">
        <v>1649</v>
      </c>
    </row>
    <row r="2545" spans="1:17" x14ac:dyDescent="0.25">
      <c r="A2545" s="4">
        <v>1553</v>
      </c>
      <c r="B2545" s="5" t="s">
        <v>23</v>
      </c>
      <c r="C2545" s="4" t="s">
        <v>1652</v>
      </c>
      <c r="D2545" s="4">
        <v>24265</v>
      </c>
      <c r="E2545" s="6">
        <v>1410676.17</v>
      </c>
      <c r="F2545" s="6">
        <v>1410676.17</v>
      </c>
      <c r="G2545" s="6">
        <f t="shared" si="78"/>
        <v>0</v>
      </c>
      <c r="H2545" s="6" t="str">
        <f t="shared" si="79"/>
        <v>Aceptado</v>
      </c>
      <c r="I2545" s="4" t="s">
        <v>1576</v>
      </c>
      <c r="J2545" s="4" t="s">
        <v>16</v>
      </c>
      <c r="K2545" s="4" t="s">
        <v>1659</v>
      </c>
      <c r="L2545" s="7" t="s">
        <v>25</v>
      </c>
      <c r="M2545" s="4">
        <v>3122888</v>
      </c>
      <c r="N2545" s="26" t="s">
        <v>1657</v>
      </c>
      <c r="O2545" s="8">
        <v>43018</v>
      </c>
      <c r="P2545" s="4" t="s">
        <v>15</v>
      </c>
      <c r="Q2545" s="4" t="s">
        <v>1649</v>
      </c>
    </row>
    <row r="2546" spans="1:17" x14ac:dyDescent="0.25">
      <c r="A2546" s="4">
        <v>1554</v>
      </c>
      <c r="B2546" s="5" t="s">
        <v>23</v>
      </c>
      <c r="C2546" s="4" t="s">
        <v>1652</v>
      </c>
      <c r="D2546" s="4">
        <v>34827</v>
      </c>
      <c r="E2546" s="6">
        <v>1705490.26</v>
      </c>
      <c r="F2546" s="6">
        <v>1705490.26</v>
      </c>
      <c r="G2546" s="6">
        <f t="shared" si="78"/>
        <v>0</v>
      </c>
      <c r="H2546" s="6" t="str">
        <f t="shared" si="79"/>
        <v>Aceptado</v>
      </c>
      <c r="I2546" s="4" t="s">
        <v>1577</v>
      </c>
      <c r="J2546" s="4" t="s">
        <v>16</v>
      </c>
      <c r="K2546" s="4" t="s">
        <v>1659</v>
      </c>
      <c r="L2546" s="7" t="s">
        <v>25</v>
      </c>
      <c r="M2546" s="4">
        <v>3122888</v>
      </c>
      <c r="N2546" s="26" t="s">
        <v>1657</v>
      </c>
      <c r="O2546" s="8">
        <v>43018</v>
      </c>
      <c r="P2546" s="4" t="s">
        <v>15</v>
      </c>
      <c r="Q2546" s="4" t="s">
        <v>1649</v>
      </c>
    </row>
    <row r="2547" spans="1:17" x14ac:dyDescent="0.25">
      <c r="A2547" s="4">
        <v>1555</v>
      </c>
      <c r="B2547" s="5" t="s">
        <v>23</v>
      </c>
      <c r="C2547" s="4" t="s">
        <v>1652</v>
      </c>
      <c r="D2547" s="4">
        <v>33827</v>
      </c>
      <c r="E2547" s="6">
        <v>3479678.74</v>
      </c>
      <c r="F2547" s="6">
        <v>3479678.74</v>
      </c>
      <c r="G2547" s="6">
        <f t="shared" si="78"/>
        <v>0</v>
      </c>
      <c r="H2547" s="6" t="str">
        <f t="shared" si="79"/>
        <v>Aceptado</v>
      </c>
      <c r="I2547" s="4" t="s">
        <v>1578</v>
      </c>
      <c r="J2547" s="4" t="s">
        <v>16</v>
      </c>
      <c r="K2547" s="4" t="s">
        <v>1659</v>
      </c>
      <c r="L2547" s="7" t="s">
        <v>25</v>
      </c>
      <c r="M2547" s="4">
        <v>3122888</v>
      </c>
      <c r="N2547" s="26" t="s">
        <v>1657</v>
      </c>
      <c r="O2547" s="8">
        <v>43018</v>
      </c>
      <c r="P2547" s="4" t="s">
        <v>15</v>
      </c>
      <c r="Q2547" s="4" t="s">
        <v>1649</v>
      </c>
    </row>
    <row r="2548" spans="1:17" x14ac:dyDescent="0.25">
      <c r="A2548" s="4">
        <v>1556</v>
      </c>
      <c r="B2548" s="5" t="s">
        <v>23</v>
      </c>
      <c r="C2548" s="4" t="s">
        <v>1652</v>
      </c>
      <c r="D2548" s="4">
        <v>17384</v>
      </c>
      <c r="E2548" s="6">
        <v>5951069.7699999996</v>
      </c>
      <c r="F2548" s="6">
        <v>5951069.7699999996</v>
      </c>
      <c r="G2548" s="6">
        <f t="shared" si="78"/>
        <v>0</v>
      </c>
      <c r="H2548" s="6" t="str">
        <f t="shared" si="79"/>
        <v>Aceptado</v>
      </c>
      <c r="I2548" s="4" t="s">
        <v>1579</v>
      </c>
      <c r="J2548" s="4" t="s">
        <v>16</v>
      </c>
      <c r="K2548" s="4" t="s">
        <v>1659</v>
      </c>
      <c r="L2548" s="7" t="s">
        <v>25</v>
      </c>
      <c r="M2548" s="4">
        <v>3122888</v>
      </c>
      <c r="N2548" s="26" t="s">
        <v>1657</v>
      </c>
      <c r="O2548" s="8">
        <v>43018</v>
      </c>
      <c r="P2548" s="4" t="s">
        <v>15</v>
      </c>
      <c r="Q2548" s="4" t="s">
        <v>1649</v>
      </c>
    </row>
    <row r="2549" spans="1:17" x14ac:dyDescent="0.25">
      <c r="A2549" s="4">
        <v>1557</v>
      </c>
      <c r="B2549" s="5" t="s">
        <v>23</v>
      </c>
      <c r="C2549" s="4" t="s">
        <v>1652</v>
      </c>
      <c r="D2549" s="4">
        <v>19332</v>
      </c>
      <c r="E2549" s="6">
        <v>4684760.91</v>
      </c>
      <c r="F2549" s="6">
        <v>4684760.91</v>
      </c>
      <c r="G2549" s="6">
        <f t="shared" si="78"/>
        <v>0</v>
      </c>
      <c r="H2549" s="6" t="str">
        <f t="shared" si="79"/>
        <v>Aceptado</v>
      </c>
      <c r="I2549" s="4" t="s">
        <v>1580</v>
      </c>
      <c r="J2549" s="4" t="s">
        <v>16</v>
      </c>
      <c r="K2549" s="4" t="s">
        <v>1659</v>
      </c>
      <c r="L2549" s="7" t="s">
        <v>25</v>
      </c>
      <c r="M2549" s="4">
        <v>3122888</v>
      </c>
      <c r="N2549" s="26" t="s">
        <v>1657</v>
      </c>
      <c r="O2549" s="8">
        <v>43018</v>
      </c>
      <c r="P2549" s="4" t="s">
        <v>15</v>
      </c>
      <c r="Q2549" s="4" t="s">
        <v>1649</v>
      </c>
    </row>
    <row r="2550" spans="1:17" x14ac:dyDescent="0.25">
      <c r="A2550" s="4">
        <v>1558</v>
      </c>
      <c r="B2550" s="5" t="s">
        <v>23</v>
      </c>
      <c r="C2550" s="4" t="s">
        <v>1652</v>
      </c>
      <c r="D2550" s="4">
        <v>13867</v>
      </c>
      <c r="E2550" s="6">
        <v>1768214.45</v>
      </c>
      <c r="F2550" s="6">
        <v>1768214.45</v>
      </c>
      <c r="G2550" s="6">
        <f t="shared" si="78"/>
        <v>0</v>
      </c>
      <c r="H2550" s="6" t="str">
        <f t="shared" si="79"/>
        <v>Aceptado</v>
      </c>
      <c r="I2550" s="4" t="s">
        <v>1581</v>
      </c>
      <c r="J2550" s="4" t="s">
        <v>16</v>
      </c>
      <c r="K2550" s="4" t="s">
        <v>1659</v>
      </c>
      <c r="L2550" s="7" t="s">
        <v>25</v>
      </c>
      <c r="M2550" s="4">
        <v>3122888</v>
      </c>
      <c r="N2550" s="26" t="s">
        <v>1657</v>
      </c>
      <c r="O2550" s="8">
        <v>43018</v>
      </c>
      <c r="P2550" s="4" t="s">
        <v>15</v>
      </c>
      <c r="Q2550" s="4" t="s">
        <v>1649</v>
      </c>
    </row>
    <row r="2551" spans="1:17" x14ac:dyDescent="0.25">
      <c r="A2551" s="4">
        <v>1559</v>
      </c>
      <c r="B2551" s="5" t="s">
        <v>23</v>
      </c>
      <c r="C2551" s="4" t="s">
        <v>1652</v>
      </c>
      <c r="D2551" s="4">
        <v>22038</v>
      </c>
      <c r="E2551" s="6">
        <v>2103551.15</v>
      </c>
      <c r="F2551" s="6">
        <v>2103551.15</v>
      </c>
      <c r="G2551" s="6">
        <f t="shared" si="78"/>
        <v>0</v>
      </c>
      <c r="H2551" s="6" t="str">
        <f t="shared" si="79"/>
        <v>Aceptado</v>
      </c>
      <c r="I2551" s="4" t="s">
        <v>1582</v>
      </c>
      <c r="J2551" s="4" t="s">
        <v>16</v>
      </c>
      <c r="K2551" s="4" t="s">
        <v>1659</v>
      </c>
      <c r="L2551" s="7" t="s">
        <v>25</v>
      </c>
      <c r="M2551" s="4">
        <v>3122888</v>
      </c>
      <c r="N2551" s="26" t="s">
        <v>1657</v>
      </c>
      <c r="O2551" s="8">
        <v>43018</v>
      </c>
      <c r="P2551" s="4" t="s">
        <v>15</v>
      </c>
      <c r="Q2551" s="4" t="s">
        <v>1649</v>
      </c>
    </row>
    <row r="2552" spans="1:17" x14ac:dyDescent="0.25">
      <c r="A2552" s="4">
        <v>1560</v>
      </c>
      <c r="B2552" s="5" t="s">
        <v>23</v>
      </c>
      <c r="C2552" s="4" t="s">
        <v>1652</v>
      </c>
      <c r="D2552" s="4">
        <v>26518</v>
      </c>
      <c r="E2552" s="6">
        <v>3643443.98</v>
      </c>
      <c r="F2552" s="6">
        <v>3643443.98</v>
      </c>
      <c r="G2552" s="6">
        <f t="shared" si="78"/>
        <v>0</v>
      </c>
      <c r="H2552" s="6" t="str">
        <f t="shared" si="79"/>
        <v>Aceptado</v>
      </c>
      <c r="I2552" s="4" t="s">
        <v>1583</v>
      </c>
      <c r="J2552" s="4" t="s">
        <v>16</v>
      </c>
      <c r="K2552" s="4" t="s">
        <v>1659</v>
      </c>
      <c r="L2552" s="7" t="s">
        <v>25</v>
      </c>
      <c r="M2552" s="4">
        <v>3122888</v>
      </c>
      <c r="N2552" s="26" t="s">
        <v>1657</v>
      </c>
      <c r="O2552" s="8">
        <v>43018</v>
      </c>
      <c r="P2552" s="4" t="s">
        <v>15</v>
      </c>
      <c r="Q2552" s="4" t="s">
        <v>1649</v>
      </c>
    </row>
    <row r="2553" spans="1:17" x14ac:dyDescent="0.25">
      <c r="A2553" s="4">
        <v>1561</v>
      </c>
      <c r="B2553" s="5" t="s">
        <v>23</v>
      </c>
      <c r="C2553" s="4" t="s">
        <v>1652</v>
      </c>
      <c r="D2553" s="4">
        <v>19532</v>
      </c>
      <c r="E2553" s="6">
        <v>453480.78</v>
      </c>
      <c r="F2553" s="6">
        <v>453480.78</v>
      </c>
      <c r="G2553" s="6">
        <f t="shared" si="78"/>
        <v>0</v>
      </c>
      <c r="H2553" s="6" t="str">
        <f t="shared" si="79"/>
        <v>Aceptado</v>
      </c>
      <c r="I2553" s="4" t="s">
        <v>1584</v>
      </c>
      <c r="J2553" s="4" t="s">
        <v>16</v>
      </c>
      <c r="K2553" s="4" t="s">
        <v>1659</v>
      </c>
      <c r="L2553" s="7" t="s">
        <v>25</v>
      </c>
      <c r="M2553" s="4">
        <v>3122888</v>
      </c>
      <c r="N2553" s="26" t="s">
        <v>1657</v>
      </c>
      <c r="O2553" s="8">
        <v>43018</v>
      </c>
      <c r="P2553" s="4" t="s">
        <v>15</v>
      </c>
      <c r="Q2553" s="4" t="s">
        <v>1649</v>
      </c>
    </row>
    <row r="2554" spans="1:17" x14ac:dyDescent="0.25">
      <c r="A2554" s="4">
        <v>1562</v>
      </c>
      <c r="B2554" s="5" t="s">
        <v>23</v>
      </c>
      <c r="C2554" s="4" t="s">
        <v>1652</v>
      </c>
      <c r="D2554" s="4">
        <v>25049</v>
      </c>
      <c r="E2554" s="6">
        <v>815731.58</v>
      </c>
      <c r="F2554" s="6">
        <v>815731.58</v>
      </c>
      <c r="G2554" s="6">
        <f t="shared" si="78"/>
        <v>0</v>
      </c>
      <c r="H2554" s="6" t="str">
        <f t="shared" si="79"/>
        <v>Aceptado</v>
      </c>
      <c r="I2554" s="4" t="s">
        <v>1585</v>
      </c>
      <c r="J2554" s="4" t="s">
        <v>16</v>
      </c>
      <c r="K2554" s="4" t="s">
        <v>1659</v>
      </c>
      <c r="L2554" s="7" t="s">
        <v>25</v>
      </c>
      <c r="M2554" s="4">
        <v>3122888</v>
      </c>
      <c r="N2554" s="26" t="s">
        <v>1657</v>
      </c>
      <c r="O2554" s="8">
        <v>43018</v>
      </c>
      <c r="P2554" s="4" t="s">
        <v>15</v>
      </c>
      <c r="Q2554" s="4" t="s">
        <v>1649</v>
      </c>
    </row>
    <row r="2555" spans="1:17" x14ac:dyDescent="0.25">
      <c r="A2555" s="4">
        <v>1563</v>
      </c>
      <c r="B2555" s="5" t="s">
        <v>23</v>
      </c>
      <c r="C2555" s="4" t="s">
        <v>1652</v>
      </c>
      <c r="D2555" s="4">
        <v>18544</v>
      </c>
      <c r="E2555" s="6">
        <v>1236259.4099999999</v>
      </c>
      <c r="F2555" s="6">
        <v>1236259.4099999999</v>
      </c>
      <c r="G2555" s="6">
        <f t="shared" si="78"/>
        <v>0</v>
      </c>
      <c r="H2555" s="6" t="str">
        <f t="shared" si="79"/>
        <v>Aceptado</v>
      </c>
      <c r="I2555" s="4" t="s">
        <v>1586</v>
      </c>
      <c r="J2555" s="4" t="s">
        <v>16</v>
      </c>
      <c r="K2555" s="4" t="s">
        <v>1659</v>
      </c>
      <c r="L2555" s="7" t="s">
        <v>25</v>
      </c>
      <c r="M2555" s="4">
        <v>3122888</v>
      </c>
      <c r="N2555" s="26" t="s">
        <v>1657</v>
      </c>
      <c r="O2555" s="8">
        <v>43018</v>
      </c>
      <c r="P2555" s="4" t="s">
        <v>15</v>
      </c>
      <c r="Q2555" s="4" t="s">
        <v>1649</v>
      </c>
    </row>
    <row r="2556" spans="1:17" x14ac:dyDescent="0.25">
      <c r="A2556" s="4">
        <v>1564</v>
      </c>
      <c r="B2556" s="5" t="s">
        <v>23</v>
      </c>
      <c r="C2556" s="4" t="s">
        <v>1652</v>
      </c>
      <c r="D2556" s="4">
        <v>19463</v>
      </c>
      <c r="E2556" s="6">
        <v>4913982.05</v>
      </c>
      <c r="F2556" s="6">
        <v>4913982.05</v>
      </c>
      <c r="G2556" s="6">
        <f t="shared" si="78"/>
        <v>0</v>
      </c>
      <c r="H2556" s="6" t="str">
        <f t="shared" si="79"/>
        <v>Aceptado</v>
      </c>
      <c r="I2556" s="4" t="s">
        <v>1587</v>
      </c>
      <c r="J2556" s="4" t="s">
        <v>16</v>
      </c>
      <c r="K2556" s="4" t="s">
        <v>1659</v>
      </c>
      <c r="L2556" s="7" t="s">
        <v>25</v>
      </c>
      <c r="M2556" s="4">
        <v>3122888</v>
      </c>
      <c r="N2556" s="26" t="s">
        <v>1657</v>
      </c>
      <c r="O2556" s="8">
        <v>43018</v>
      </c>
      <c r="P2556" s="4" t="s">
        <v>15</v>
      </c>
      <c r="Q2556" s="4" t="s">
        <v>1649</v>
      </c>
    </row>
    <row r="2557" spans="1:17" x14ac:dyDescent="0.25">
      <c r="A2557" s="4">
        <v>1565</v>
      </c>
      <c r="B2557" s="5" t="s">
        <v>23</v>
      </c>
      <c r="C2557" s="4" t="s">
        <v>1652</v>
      </c>
      <c r="D2557" s="4">
        <v>29959</v>
      </c>
      <c r="E2557" s="6">
        <v>766375.23</v>
      </c>
      <c r="F2557" s="6">
        <v>766375.23</v>
      </c>
      <c r="G2557" s="6">
        <f t="shared" si="78"/>
        <v>0</v>
      </c>
      <c r="H2557" s="6" t="str">
        <f t="shared" si="79"/>
        <v>Aceptado</v>
      </c>
      <c r="I2557" s="4" t="s">
        <v>1587</v>
      </c>
      <c r="J2557" s="4" t="s">
        <v>16</v>
      </c>
      <c r="K2557" s="4" t="s">
        <v>1659</v>
      </c>
      <c r="L2557" s="7" t="s">
        <v>25</v>
      </c>
      <c r="M2557" s="4">
        <v>3122888</v>
      </c>
      <c r="N2557" s="26" t="s">
        <v>1657</v>
      </c>
      <c r="O2557" s="8">
        <v>43018</v>
      </c>
      <c r="P2557" s="4" t="s">
        <v>15</v>
      </c>
      <c r="Q2557" s="4"/>
    </row>
    <row r="2558" spans="1:17" x14ac:dyDescent="0.25">
      <c r="A2558" s="4">
        <v>1566</v>
      </c>
      <c r="B2558" s="5" t="s">
        <v>23</v>
      </c>
      <c r="C2558" s="4" t="s">
        <v>1652</v>
      </c>
      <c r="D2558" s="4">
        <v>31411</v>
      </c>
      <c r="E2558" s="6">
        <v>8508646.75</v>
      </c>
      <c r="F2558" s="6">
        <v>8508646.75</v>
      </c>
      <c r="G2558" s="6">
        <f t="shared" si="78"/>
        <v>0</v>
      </c>
      <c r="H2558" s="6" t="str">
        <f t="shared" si="79"/>
        <v>Aceptado</v>
      </c>
      <c r="I2558" s="4" t="s">
        <v>1587</v>
      </c>
      <c r="J2558" s="4" t="s">
        <v>16</v>
      </c>
      <c r="K2558" s="4" t="s">
        <v>1659</v>
      </c>
      <c r="L2558" s="7" t="s">
        <v>25</v>
      </c>
      <c r="M2558" s="4">
        <v>3122888</v>
      </c>
      <c r="N2558" s="26" t="s">
        <v>1657</v>
      </c>
      <c r="O2558" s="8">
        <v>43018</v>
      </c>
      <c r="P2558" s="4" t="s">
        <v>15</v>
      </c>
      <c r="Q2558" s="4"/>
    </row>
    <row r="2559" spans="1:17" x14ac:dyDescent="0.25">
      <c r="A2559" s="4">
        <v>1567</v>
      </c>
      <c r="B2559" s="5" t="s">
        <v>23</v>
      </c>
      <c r="C2559" s="4" t="s">
        <v>1652</v>
      </c>
      <c r="D2559" s="4">
        <v>26913</v>
      </c>
      <c r="E2559" s="6">
        <v>2950924.56</v>
      </c>
      <c r="F2559" s="6">
        <v>2950924.56</v>
      </c>
      <c r="G2559" s="6">
        <f t="shared" si="78"/>
        <v>0</v>
      </c>
      <c r="H2559" s="6" t="str">
        <f t="shared" si="79"/>
        <v>Aceptado</v>
      </c>
      <c r="I2559" s="4" t="s">
        <v>1587</v>
      </c>
      <c r="J2559" s="4" t="s">
        <v>16</v>
      </c>
      <c r="K2559" s="4" t="s">
        <v>1659</v>
      </c>
      <c r="L2559" s="7" t="s">
        <v>25</v>
      </c>
      <c r="M2559" s="4">
        <v>3122888</v>
      </c>
      <c r="N2559" s="26" t="s">
        <v>1657</v>
      </c>
      <c r="O2559" s="8">
        <v>43018</v>
      </c>
      <c r="P2559" s="4" t="s">
        <v>15</v>
      </c>
      <c r="Q2559" s="4"/>
    </row>
    <row r="2560" spans="1:17" x14ac:dyDescent="0.25">
      <c r="A2560" s="4">
        <v>1568</v>
      </c>
      <c r="B2560" s="5" t="s">
        <v>23</v>
      </c>
      <c r="C2560" s="4" t="s">
        <v>1652</v>
      </c>
      <c r="D2560" s="4">
        <v>28861</v>
      </c>
      <c r="E2560" s="6">
        <v>60207.43</v>
      </c>
      <c r="F2560" s="6">
        <v>60207.43</v>
      </c>
      <c r="G2560" s="6">
        <f t="shared" si="78"/>
        <v>0</v>
      </c>
      <c r="H2560" s="6" t="str">
        <f t="shared" si="79"/>
        <v>Aceptado</v>
      </c>
      <c r="I2560" s="4" t="s">
        <v>1587</v>
      </c>
      <c r="J2560" s="4" t="s">
        <v>16</v>
      </c>
      <c r="K2560" s="4" t="s">
        <v>1659</v>
      </c>
      <c r="L2560" s="7" t="s">
        <v>25</v>
      </c>
      <c r="M2560" s="4">
        <v>3122888</v>
      </c>
      <c r="N2560" s="26" t="s">
        <v>1657</v>
      </c>
      <c r="O2560" s="8">
        <v>43018</v>
      </c>
      <c r="P2560" s="4" t="s">
        <v>15</v>
      </c>
      <c r="Q2560" s="4"/>
    </row>
    <row r="2561" spans="1:17" x14ac:dyDescent="0.25">
      <c r="A2561" s="4">
        <v>1569</v>
      </c>
      <c r="B2561" s="5" t="s">
        <v>23</v>
      </c>
      <c r="C2561" s="4" t="s">
        <v>1652</v>
      </c>
      <c r="D2561" s="4">
        <v>26991</v>
      </c>
      <c r="E2561" s="6">
        <v>3216147.34</v>
      </c>
      <c r="F2561" s="6">
        <v>3216147.34</v>
      </c>
      <c r="G2561" s="6">
        <f t="shared" si="78"/>
        <v>0</v>
      </c>
      <c r="H2561" s="6" t="str">
        <f t="shared" si="79"/>
        <v>Aceptado</v>
      </c>
      <c r="I2561" s="4" t="s">
        <v>1587</v>
      </c>
      <c r="J2561" s="4" t="s">
        <v>16</v>
      </c>
      <c r="K2561" s="4" t="s">
        <v>1659</v>
      </c>
      <c r="L2561" s="7" t="s">
        <v>25</v>
      </c>
      <c r="M2561" s="4">
        <v>3122888</v>
      </c>
      <c r="N2561" s="26" t="s">
        <v>1657</v>
      </c>
      <c r="O2561" s="8">
        <v>43018</v>
      </c>
      <c r="P2561" s="4" t="s">
        <v>15</v>
      </c>
      <c r="Q2561" s="4"/>
    </row>
    <row r="2562" spans="1:17" x14ac:dyDescent="0.25">
      <c r="A2562" s="4">
        <v>1570</v>
      </c>
      <c r="B2562" s="5" t="s">
        <v>23</v>
      </c>
      <c r="C2562" s="4" t="s">
        <v>1652</v>
      </c>
      <c r="D2562" s="4">
        <v>30727</v>
      </c>
      <c r="E2562" s="6">
        <v>1060778.1499999999</v>
      </c>
      <c r="F2562" s="6">
        <v>1060778.1499999999</v>
      </c>
      <c r="G2562" s="6">
        <f t="shared" si="78"/>
        <v>0</v>
      </c>
      <c r="H2562" s="6" t="str">
        <f t="shared" si="79"/>
        <v>Aceptado</v>
      </c>
      <c r="I2562" s="4" t="s">
        <v>1587</v>
      </c>
      <c r="J2562" s="4" t="s">
        <v>16</v>
      </c>
      <c r="K2562" s="4" t="s">
        <v>1659</v>
      </c>
      <c r="L2562" s="7" t="s">
        <v>25</v>
      </c>
      <c r="M2562" s="4">
        <v>3122888</v>
      </c>
      <c r="N2562" s="26" t="s">
        <v>1657</v>
      </c>
      <c r="O2562" s="8">
        <v>43018</v>
      </c>
      <c r="P2562" s="4" t="s">
        <v>15</v>
      </c>
      <c r="Q2562" s="4"/>
    </row>
    <row r="2563" spans="1:17" x14ac:dyDescent="0.25">
      <c r="A2563" s="4">
        <v>1571</v>
      </c>
      <c r="B2563" s="5" t="s">
        <v>23</v>
      </c>
      <c r="C2563" s="4" t="s">
        <v>1652</v>
      </c>
      <c r="D2563" s="4">
        <v>30395</v>
      </c>
      <c r="E2563" s="6">
        <v>1660800.5</v>
      </c>
      <c r="F2563" s="6">
        <v>1660800.5</v>
      </c>
      <c r="G2563" s="6">
        <f t="shared" si="78"/>
        <v>0</v>
      </c>
      <c r="H2563" s="6" t="str">
        <f t="shared" si="79"/>
        <v>Aceptado</v>
      </c>
      <c r="I2563" s="4" t="s">
        <v>1587</v>
      </c>
      <c r="J2563" s="4" t="s">
        <v>16</v>
      </c>
      <c r="K2563" s="4" t="s">
        <v>1659</v>
      </c>
      <c r="L2563" s="7" t="s">
        <v>25</v>
      </c>
      <c r="M2563" s="4">
        <v>3122888</v>
      </c>
      <c r="N2563" s="26" t="s">
        <v>1657</v>
      </c>
      <c r="O2563" s="8">
        <v>43018</v>
      </c>
      <c r="P2563" s="4" t="s">
        <v>15</v>
      </c>
      <c r="Q2563" s="4"/>
    </row>
    <row r="2564" spans="1:17" x14ac:dyDescent="0.25">
      <c r="A2564" s="4">
        <v>1572</v>
      </c>
      <c r="B2564" s="5" t="s">
        <v>23</v>
      </c>
      <c r="C2564" s="4" t="s">
        <v>1652</v>
      </c>
      <c r="D2564" s="4">
        <v>30677</v>
      </c>
      <c r="E2564" s="6">
        <v>3032452.15</v>
      </c>
      <c r="F2564" s="6">
        <v>3032452.15</v>
      </c>
      <c r="G2564" s="6">
        <f t="shared" si="78"/>
        <v>0</v>
      </c>
      <c r="H2564" s="6" t="str">
        <f t="shared" si="79"/>
        <v>Aceptado</v>
      </c>
      <c r="I2564" s="4" t="s">
        <v>1587</v>
      </c>
      <c r="J2564" s="4" t="s">
        <v>16</v>
      </c>
      <c r="K2564" s="4" t="s">
        <v>1659</v>
      </c>
      <c r="L2564" s="7" t="s">
        <v>25</v>
      </c>
      <c r="M2564" s="4">
        <v>3122888</v>
      </c>
      <c r="N2564" s="26" t="s">
        <v>1657</v>
      </c>
      <c r="O2564" s="8">
        <v>43018</v>
      </c>
      <c r="P2564" s="4" t="s">
        <v>15</v>
      </c>
      <c r="Q2564" s="4"/>
    </row>
    <row r="2565" spans="1:17" x14ac:dyDescent="0.25">
      <c r="A2565" s="4">
        <v>1573</v>
      </c>
      <c r="B2565" s="5" t="s">
        <v>23</v>
      </c>
      <c r="C2565" s="4" t="s">
        <v>1652</v>
      </c>
      <c r="D2565" s="4">
        <v>27566</v>
      </c>
      <c r="E2565" s="6">
        <v>2370415.2599999998</v>
      </c>
      <c r="F2565" s="6">
        <v>2370415.2599999998</v>
      </c>
      <c r="G2565" s="6">
        <f t="shared" si="78"/>
        <v>0</v>
      </c>
      <c r="H2565" s="6" t="str">
        <f t="shared" si="79"/>
        <v>Aceptado</v>
      </c>
      <c r="I2565" s="4" t="s">
        <v>1587</v>
      </c>
      <c r="J2565" s="4" t="s">
        <v>16</v>
      </c>
      <c r="K2565" s="4" t="s">
        <v>1659</v>
      </c>
      <c r="L2565" s="7" t="s">
        <v>25</v>
      </c>
      <c r="M2565" s="4">
        <v>3122888</v>
      </c>
      <c r="N2565" s="26" t="s">
        <v>1657</v>
      </c>
      <c r="O2565" s="8">
        <v>43018</v>
      </c>
      <c r="P2565" s="4" t="s">
        <v>15</v>
      </c>
      <c r="Q2565" s="4"/>
    </row>
    <row r="2566" spans="1:17" x14ac:dyDescent="0.25">
      <c r="A2566" s="4">
        <v>1574</v>
      </c>
      <c r="B2566" s="5" t="s">
        <v>23</v>
      </c>
      <c r="C2566" s="4" t="s">
        <v>1652</v>
      </c>
      <c r="D2566" s="4">
        <v>27479</v>
      </c>
      <c r="E2566" s="6">
        <v>4789163.45</v>
      </c>
      <c r="F2566" s="6">
        <v>4789163.45</v>
      </c>
      <c r="G2566" s="6">
        <f t="shared" si="78"/>
        <v>0</v>
      </c>
      <c r="H2566" s="6" t="str">
        <f t="shared" si="79"/>
        <v>Aceptado</v>
      </c>
      <c r="I2566" s="4" t="s">
        <v>1587</v>
      </c>
      <c r="J2566" s="4" t="s">
        <v>16</v>
      </c>
      <c r="K2566" s="4" t="s">
        <v>1659</v>
      </c>
      <c r="L2566" s="7" t="s">
        <v>25</v>
      </c>
      <c r="M2566" s="4">
        <v>3122888</v>
      </c>
      <c r="N2566" s="26" t="s">
        <v>1657</v>
      </c>
      <c r="O2566" s="8">
        <v>43018</v>
      </c>
      <c r="P2566" s="4" t="s">
        <v>15</v>
      </c>
      <c r="Q2566" s="4"/>
    </row>
    <row r="2567" spans="1:17" x14ac:dyDescent="0.25">
      <c r="A2567" s="4">
        <v>1575</v>
      </c>
      <c r="B2567" s="5" t="s">
        <v>23</v>
      </c>
      <c r="C2567" s="4" t="s">
        <v>1652</v>
      </c>
      <c r="D2567" s="4">
        <v>30083</v>
      </c>
      <c r="E2567" s="6">
        <v>2218087.64</v>
      </c>
      <c r="F2567" s="6">
        <v>2218087.64</v>
      </c>
      <c r="G2567" s="6">
        <f t="shared" ref="G2567:G2630" si="80">E2567-F2567</f>
        <v>0</v>
      </c>
      <c r="H2567" s="6" t="str">
        <f t="shared" ref="H2567:H2630" si="81">IF(F2567=E2567,"Aceptado",IF(G2567=E2567,"Rechazado","Parcial"))</f>
        <v>Aceptado</v>
      </c>
      <c r="I2567" s="4" t="s">
        <v>1587</v>
      </c>
      <c r="J2567" s="4" t="s">
        <v>16</v>
      </c>
      <c r="K2567" s="4" t="s">
        <v>1659</v>
      </c>
      <c r="L2567" s="7" t="s">
        <v>25</v>
      </c>
      <c r="M2567" s="4">
        <v>3122888</v>
      </c>
      <c r="N2567" s="26" t="s">
        <v>1657</v>
      </c>
      <c r="O2567" s="8">
        <v>43018</v>
      </c>
      <c r="P2567" s="4" t="s">
        <v>15</v>
      </c>
      <c r="Q2567" s="4"/>
    </row>
    <row r="2568" spans="1:17" x14ac:dyDescent="0.25">
      <c r="A2568" s="4">
        <v>1576</v>
      </c>
      <c r="B2568" s="5" t="s">
        <v>23</v>
      </c>
      <c r="C2568" s="4" t="s">
        <v>1652</v>
      </c>
      <c r="D2568" s="4">
        <v>31840</v>
      </c>
      <c r="E2568" s="6">
        <v>180523.1</v>
      </c>
      <c r="F2568" s="6">
        <v>180523.1</v>
      </c>
      <c r="G2568" s="6">
        <f t="shared" si="80"/>
        <v>0</v>
      </c>
      <c r="H2568" s="6" t="str">
        <f t="shared" si="81"/>
        <v>Aceptado</v>
      </c>
      <c r="I2568" s="4" t="s">
        <v>1587</v>
      </c>
      <c r="J2568" s="4" t="s">
        <v>16</v>
      </c>
      <c r="K2568" s="4" t="s">
        <v>1659</v>
      </c>
      <c r="L2568" s="7" t="s">
        <v>25</v>
      </c>
      <c r="M2568" s="4">
        <v>3122888</v>
      </c>
      <c r="N2568" s="26" t="s">
        <v>1657</v>
      </c>
      <c r="O2568" s="8">
        <v>43018</v>
      </c>
      <c r="P2568" s="4" t="s">
        <v>15</v>
      </c>
      <c r="Q2568" s="4"/>
    </row>
    <row r="2569" spans="1:17" x14ac:dyDescent="0.25">
      <c r="A2569" s="4">
        <v>1577</v>
      </c>
      <c r="B2569" s="5" t="s">
        <v>23</v>
      </c>
      <c r="C2569" s="4" t="s">
        <v>1652</v>
      </c>
      <c r="D2569" s="4">
        <v>31742</v>
      </c>
      <c r="E2569" s="6">
        <v>11495750.43</v>
      </c>
      <c r="F2569" s="6">
        <v>11495750.43</v>
      </c>
      <c r="G2569" s="6">
        <f t="shared" si="80"/>
        <v>0</v>
      </c>
      <c r="H2569" s="6" t="str">
        <f t="shared" si="81"/>
        <v>Aceptado</v>
      </c>
      <c r="I2569" s="4" t="s">
        <v>1587</v>
      </c>
      <c r="J2569" s="4" t="s">
        <v>16</v>
      </c>
      <c r="K2569" s="4" t="s">
        <v>1659</v>
      </c>
      <c r="L2569" s="7" t="s">
        <v>25</v>
      </c>
      <c r="M2569" s="4">
        <v>3122888</v>
      </c>
      <c r="N2569" s="26" t="s">
        <v>1657</v>
      </c>
      <c r="O2569" s="8">
        <v>43018</v>
      </c>
      <c r="P2569" s="4" t="s">
        <v>15</v>
      </c>
      <c r="Q2569" s="4"/>
    </row>
    <row r="2570" spans="1:17" x14ac:dyDescent="0.25">
      <c r="A2570" s="4">
        <v>1578</v>
      </c>
      <c r="B2570" s="5" t="s">
        <v>23</v>
      </c>
      <c r="C2570" s="4" t="s">
        <v>1652</v>
      </c>
      <c r="D2570" s="4">
        <v>30921</v>
      </c>
      <c r="E2570" s="6">
        <v>857946.11</v>
      </c>
      <c r="F2570" s="6">
        <v>857946.11</v>
      </c>
      <c r="G2570" s="6">
        <f t="shared" si="80"/>
        <v>0</v>
      </c>
      <c r="H2570" s="6" t="str">
        <f t="shared" si="81"/>
        <v>Aceptado</v>
      </c>
      <c r="I2570" s="4" t="s">
        <v>1587</v>
      </c>
      <c r="J2570" s="4" t="s">
        <v>16</v>
      </c>
      <c r="K2570" s="4" t="s">
        <v>1659</v>
      </c>
      <c r="L2570" s="7" t="s">
        <v>25</v>
      </c>
      <c r="M2570" s="4">
        <v>3122888</v>
      </c>
      <c r="N2570" s="26" t="s">
        <v>1657</v>
      </c>
      <c r="O2570" s="8">
        <v>43018</v>
      </c>
      <c r="P2570" s="4" t="s">
        <v>15</v>
      </c>
      <c r="Q2570" s="4"/>
    </row>
    <row r="2571" spans="1:17" x14ac:dyDescent="0.25">
      <c r="A2571" s="4">
        <v>1579</v>
      </c>
      <c r="B2571" s="5" t="s">
        <v>23</v>
      </c>
      <c r="C2571" s="4" t="s">
        <v>1652</v>
      </c>
      <c r="D2571" s="4">
        <v>24855</v>
      </c>
      <c r="E2571" s="6">
        <v>3032452.15</v>
      </c>
      <c r="F2571" s="6">
        <v>3032452.15</v>
      </c>
      <c r="G2571" s="6">
        <f t="shared" si="80"/>
        <v>0</v>
      </c>
      <c r="H2571" s="6" t="str">
        <f t="shared" si="81"/>
        <v>Aceptado</v>
      </c>
      <c r="I2571" s="4" t="s">
        <v>1587</v>
      </c>
      <c r="J2571" s="4" t="s">
        <v>16</v>
      </c>
      <c r="K2571" s="4" t="s">
        <v>1659</v>
      </c>
      <c r="L2571" s="7" t="s">
        <v>25</v>
      </c>
      <c r="M2571" s="4">
        <v>3122888</v>
      </c>
      <c r="N2571" s="26" t="s">
        <v>1657</v>
      </c>
      <c r="O2571" s="8">
        <v>43018</v>
      </c>
      <c r="P2571" s="4" t="s">
        <v>15</v>
      </c>
      <c r="Q2571" s="4"/>
    </row>
    <row r="2572" spans="1:17" x14ac:dyDescent="0.25">
      <c r="A2572" s="4">
        <v>1580</v>
      </c>
      <c r="B2572" s="5" t="s">
        <v>23</v>
      </c>
      <c r="C2572" s="4" t="s">
        <v>1652</v>
      </c>
      <c r="D2572" s="4">
        <v>32646</v>
      </c>
      <c r="E2572" s="6">
        <v>1056873.04</v>
      </c>
      <c r="F2572" s="6">
        <v>1056873.04</v>
      </c>
      <c r="G2572" s="6">
        <f t="shared" si="80"/>
        <v>0</v>
      </c>
      <c r="H2572" s="6" t="str">
        <f t="shared" si="81"/>
        <v>Aceptado</v>
      </c>
      <c r="I2572" s="4" t="s">
        <v>1587</v>
      </c>
      <c r="J2572" s="4" t="s">
        <v>16</v>
      </c>
      <c r="K2572" s="4" t="s">
        <v>1659</v>
      </c>
      <c r="L2572" s="7" t="s">
        <v>25</v>
      </c>
      <c r="M2572" s="4">
        <v>3122888</v>
      </c>
      <c r="N2572" s="26" t="s">
        <v>1657</v>
      </c>
      <c r="O2572" s="8">
        <v>43018</v>
      </c>
      <c r="P2572" s="4" t="s">
        <v>15</v>
      </c>
      <c r="Q2572" s="4"/>
    </row>
    <row r="2573" spans="1:17" x14ac:dyDescent="0.25">
      <c r="A2573" s="4">
        <v>1581</v>
      </c>
      <c r="B2573" s="5" t="s">
        <v>23</v>
      </c>
      <c r="C2573" s="4" t="s">
        <v>1652</v>
      </c>
      <c r="D2573" s="4">
        <v>32690</v>
      </c>
      <c r="E2573" s="6">
        <v>3019637.27</v>
      </c>
      <c r="F2573" s="6">
        <v>3019637.27</v>
      </c>
      <c r="G2573" s="6">
        <f t="shared" si="80"/>
        <v>0</v>
      </c>
      <c r="H2573" s="6" t="str">
        <f t="shared" si="81"/>
        <v>Aceptado</v>
      </c>
      <c r="I2573" s="4" t="s">
        <v>1587</v>
      </c>
      <c r="J2573" s="4" t="s">
        <v>16</v>
      </c>
      <c r="K2573" s="4" t="s">
        <v>1659</v>
      </c>
      <c r="L2573" s="7" t="s">
        <v>25</v>
      </c>
      <c r="M2573" s="4">
        <v>3122888</v>
      </c>
      <c r="N2573" s="26" t="s">
        <v>1657</v>
      </c>
      <c r="O2573" s="8">
        <v>43018</v>
      </c>
      <c r="P2573" s="4" t="s">
        <v>15</v>
      </c>
      <c r="Q2573" s="4"/>
    </row>
    <row r="2574" spans="1:17" x14ac:dyDescent="0.25">
      <c r="A2574" s="4">
        <v>1582</v>
      </c>
      <c r="B2574" s="5" t="s">
        <v>23</v>
      </c>
      <c r="C2574" s="4" t="s">
        <v>1652</v>
      </c>
      <c r="D2574" s="4">
        <v>27490</v>
      </c>
      <c r="E2574" s="6">
        <v>4132766.34</v>
      </c>
      <c r="F2574" s="6">
        <v>4132766.34</v>
      </c>
      <c r="G2574" s="6">
        <f t="shared" si="80"/>
        <v>0</v>
      </c>
      <c r="H2574" s="6" t="str">
        <f t="shared" si="81"/>
        <v>Aceptado</v>
      </c>
      <c r="I2574" s="4" t="s">
        <v>1587</v>
      </c>
      <c r="J2574" s="4" t="s">
        <v>16</v>
      </c>
      <c r="K2574" s="4" t="s">
        <v>1659</v>
      </c>
      <c r="L2574" s="7" t="s">
        <v>25</v>
      </c>
      <c r="M2574" s="4">
        <v>3122888</v>
      </c>
      <c r="N2574" s="26" t="s">
        <v>1657</v>
      </c>
      <c r="O2574" s="8">
        <v>43018</v>
      </c>
      <c r="P2574" s="4" t="s">
        <v>15</v>
      </c>
      <c r="Q2574" s="4"/>
    </row>
    <row r="2575" spans="1:17" x14ac:dyDescent="0.25">
      <c r="A2575" s="4">
        <v>1583</v>
      </c>
      <c r="B2575" s="5" t="s">
        <v>23</v>
      </c>
      <c r="C2575" s="4" t="s">
        <v>1652</v>
      </c>
      <c r="D2575" s="4">
        <v>27189</v>
      </c>
      <c r="E2575" s="6">
        <v>6462023.7599999998</v>
      </c>
      <c r="F2575" s="6">
        <v>6462023.7599999998</v>
      </c>
      <c r="G2575" s="6">
        <f t="shared" si="80"/>
        <v>0</v>
      </c>
      <c r="H2575" s="6" t="str">
        <f t="shared" si="81"/>
        <v>Aceptado</v>
      </c>
      <c r="I2575" s="4" t="s">
        <v>1587</v>
      </c>
      <c r="J2575" s="4" t="s">
        <v>16</v>
      </c>
      <c r="K2575" s="4" t="s">
        <v>1659</v>
      </c>
      <c r="L2575" s="7" t="s">
        <v>25</v>
      </c>
      <c r="M2575" s="4">
        <v>3122888</v>
      </c>
      <c r="N2575" s="26" t="s">
        <v>1657</v>
      </c>
      <c r="O2575" s="8">
        <v>43018</v>
      </c>
      <c r="P2575" s="4" t="s">
        <v>15</v>
      </c>
      <c r="Q2575" s="4"/>
    </row>
    <row r="2576" spans="1:17" x14ac:dyDescent="0.25">
      <c r="A2576" s="4">
        <v>1584</v>
      </c>
      <c r="B2576" s="5" t="s">
        <v>23</v>
      </c>
      <c r="C2576" s="4" t="s">
        <v>1652</v>
      </c>
      <c r="D2576" s="4">
        <v>32286</v>
      </c>
      <c r="E2576" s="6">
        <v>1445201.83</v>
      </c>
      <c r="F2576" s="6">
        <v>1445201.83</v>
      </c>
      <c r="G2576" s="6">
        <f t="shared" si="80"/>
        <v>0</v>
      </c>
      <c r="H2576" s="6" t="str">
        <f t="shared" si="81"/>
        <v>Aceptado</v>
      </c>
      <c r="I2576" s="4" t="s">
        <v>1587</v>
      </c>
      <c r="J2576" s="4" t="s">
        <v>16</v>
      </c>
      <c r="K2576" s="4" t="s">
        <v>1659</v>
      </c>
      <c r="L2576" s="7" t="s">
        <v>25</v>
      </c>
      <c r="M2576" s="4">
        <v>3122888</v>
      </c>
      <c r="N2576" s="26" t="s">
        <v>1657</v>
      </c>
      <c r="O2576" s="8">
        <v>43018</v>
      </c>
      <c r="P2576" s="4" t="s">
        <v>15</v>
      </c>
      <c r="Q2576" s="4"/>
    </row>
    <row r="2577" spans="1:17" x14ac:dyDescent="0.25">
      <c r="A2577" s="4">
        <v>1585</v>
      </c>
      <c r="B2577" s="5" t="s">
        <v>23</v>
      </c>
      <c r="C2577" s="4" t="s">
        <v>1652</v>
      </c>
      <c r="D2577" s="4">
        <v>31705</v>
      </c>
      <c r="E2577" s="6">
        <v>3098870.46</v>
      </c>
      <c r="F2577" s="6">
        <v>3098870.46</v>
      </c>
      <c r="G2577" s="6">
        <f t="shared" si="80"/>
        <v>0</v>
      </c>
      <c r="H2577" s="6" t="str">
        <f t="shared" si="81"/>
        <v>Aceptado</v>
      </c>
      <c r="I2577" s="4" t="s">
        <v>1587</v>
      </c>
      <c r="J2577" s="4" t="s">
        <v>16</v>
      </c>
      <c r="K2577" s="4" t="s">
        <v>1659</v>
      </c>
      <c r="L2577" s="7" t="s">
        <v>25</v>
      </c>
      <c r="M2577" s="4">
        <v>3122888</v>
      </c>
      <c r="N2577" s="26" t="s">
        <v>1657</v>
      </c>
      <c r="O2577" s="8">
        <v>43018</v>
      </c>
      <c r="P2577" s="4" t="s">
        <v>15</v>
      </c>
      <c r="Q2577" s="4"/>
    </row>
    <row r="2578" spans="1:17" x14ac:dyDescent="0.25">
      <c r="A2578" s="4">
        <v>1586</v>
      </c>
      <c r="B2578" s="5" t="s">
        <v>23</v>
      </c>
      <c r="C2578" s="4" t="s">
        <v>1652</v>
      </c>
      <c r="D2578" s="4">
        <v>26591</v>
      </c>
      <c r="E2578" s="6">
        <v>12899107.98</v>
      </c>
      <c r="F2578" s="6">
        <v>12899107.98</v>
      </c>
      <c r="G2578" s="6">
        <f t="shared" si="80"/>
        <v>0</v>
      </c>
      <c r="H2578" s="6" t="str">
        <f t="shared" si="81"/>
        <v>Aceptado</v>
      </c>
      <c r="I2578" s="4" t="s">
        <v>1587</v>
      </c>
      <c r="J2578" s="4" t="s">
        <v>16</v>
      </c>
      <c r="K2578" s="4" t="s">
        <v>1659</v>
      </c>
      <c r="L2578" s="7" t="s">
        <v>25</v>
      </c>
      <c r="M2578" s="4">
        <v>3122888</v>
      </c>
      <c r="N2578" s="26" t="s">
        <v>1657</v>
      </c>
      <c r="O2578" s="8">
        <v>43018</v>
      </c>
      <c r="P2578" s="4" t="s">
        <v>15</v>
      </c>
      <c r="Q2578" s="4"/>
    </row>
    <row r="2579" spans="1:17" x14ac:dyDescent="0.25">
      <c r="A2579" s="4">
        <v>1587</v>
      </c>
      <c r="B2579" s="5" t="s">
        <v>23</v>
      </c>
      <c r="C2579" s="4" t="s">
        <v>1652</v>
      </c>
      <c r="D2579" s="4">
        <v>26399</v>
      </c>
      <c r="E2579" s="6">
        <v>9005473.1600000001</v>
      </c>
      <c r="F2579" s="6">
        <v>9005473.1600000001</v>
      </c>
      <c r="G2579" s="6">
        <f t="shared" si="80"/>
        <v>0</v>
      </c>
      <c r="H2579" s="6" t="str">
        <f t="shared" si="81"/>
        <v>Aceptado</v>
      </c>
      <c r="I2579" s="4" t="s">
        <v>1587</v>
      </c>
      <c r="J2579" s="4" t="s">
        <v>16</v>
      </c>
      <c r="K2579" s="4" t="s">
        <v>1659</v>
      </c>
      <c r="L2579" s="7" t="s">
        <v>25</v>
      </c>
      <c r="M2579" s="4">
        <v>3122888</v>
      </c>
      <c r="N2579" s="26" t="s">
        <v>1657</v>
      </c>
      <c r="O2579" s="8">
        <v>43018</v>
      </c>
      <c r="P2579" s="4" t="s">
        <v>15</v>
      </c>
      <c r="Q2579" s="4"/>
    </row>
    <row r="2580" spans="1:17" x14ac:dyDescent="0.25">
      <c r="A2580" s="4">
        <v>1588</v>
      </c>
      <c r="B2580" s="5" t="s">
        <v>23</v>
      </c>
      <c r="C2580" s="4" t="s">
        <v>1652</v>
      </c>
      <c r="D2580" s="4">
        <v>30792</v>
      </c>
      <c r="E2580" s="6">
        <v>5237871.9000000004</v>
      </c>
      <c r="F2580" s="6">
        <v>5237871.9000000004</v>
      </c>
      <c r="G2580" s="6">
        <f t="shared" si="80"/>
        <v>0</v>
      </c>
      <c r="H2580" s="6" t="str">
        <f t="shared" si="81"/>
        <v>Aceptado</v>
      </c>
      <c r="I2580" s="4" t="s">
        <v>1587</v>
      </c>
      <c r="J2580" s="4" t="s">
        <v>16</v>
      </c>
      <c r="K2580" s="4" t="s">
        <v>1659</v>
      </c>
      <c r="L2580" s="7" t="s">
        <v>25</v>
      </c>
      <c r="M2580" s="4">
        <v>3122888</v>
      </c>
      <c r="N2580" s="26" t="s">
        <v>1657</v>
      </c>
      <c r="O2580" s="8">
        <v>43018</v>
      </c>
      <c r="P2580" s="4" t="s">
        <v>15</v>
      </c>
      <c r="Q2580" s="4"/>
    </row>
    <row r="2581" spans="1:17" x14ac:dyDescent="0.25">
      <c r="A2581" s="4">
        <v>1589</v>
      </c>
      <c r="B2581" s="5" t="s">
        <v>23</v>
      </c>
      <c r="C2581" s="4" t="s">
        <v>1652</v>
      </c>
      <c r="D2581" s="4">
        <v>27826</v>
      </c>
      <c r="E2581" s="6">
        <v>3444411.69</v>
      </c>
      <c r="F2581" s="6">
        <v>3444411.69</v>
      </c>
      <c r="G2581" s="6">
        <f t="shared" si="80"/>
        <v>0</v>
      </c>
      <c r="H2581" s="6" t="str">
        <f t="shared" si="81"/>
        <v>Aceptado</v>
      </c>
      <c r="I2581" s="4" t="s">
        <v>1587</v>
      </c>
      <c r="J2581" s="4" t="s">
        <v>16</v>
      </c>
      <c r="K2581" s="4" t="s">
        <v>1659</v>
      </c>
      <c r="L2581" s="7" t="s">
        <v>25</v>
      </c>
      <c r="M2581" s="4">
        <v>3122888</v>
      </c>
      <c r="N2581" s="26" t="s">
        <v>1657</v>
      </c>
      <c r="O2581" s="8">
        <v>43018</v>
      </c>
      <c r="P2581" s="4" t="s">
        <v>15</v>
      </c>
      <c r="Q2581" s="4"/>
    </row>
    <row r="2582" spans="1:17" x14ac:dyDescent="0.25">
      <c r="A2582" s="4">
        <v>1590</v>
      </c>
      <c r="B2582" s="5" t="s">
        <v>23</v>
      </c>
      <c r="C2582" s="4" t="s">
        <v>1652</v>
      </c>
      <c r="D2582" s="4">
        <v>29057</v>
      </c>
      <c r="E2582" s="6">
        <v>4376824.82</v>
      </c>
      <c r="F2582" s="6">
        <v>4376824.82</v>
      </c>
      <c r="G2582" s="6">
        <f t="shared" si="80"/>
        <v>0</v>
      </c>
      <c r="H2582" s="6" t="str">
        <f t="shared" si="81"/>
        <v>Aceptado</v>
      </c>
      <c r="I2582" s="4" t="s">
        <v>1587</v>
      </c>
      <c r="J2582" s="4" t="s">
        <v>16</v>
      </c>
      <c r="K2582" s="4" t="s">
        <v>1659</v>
      </c>
      <c r="L2582" s="7" t="s">
        <v>25</v>
      </c>
      <c r="M2582" s="4">
        <v>3122888</v>
      </c>
      <c r="N2582" s="26" t="s">
        <v>1657</v>
      </c>
      <c r="O2582" s="8">
        <v>43018</v>
      </c>
      <c r="P2582" s="4" t="s">
        <v>15</v>
      </c>
      <c r="Q2582" s="4"/>
    </row>
    <row r="2583" spans="1:17" x14ac:dyDescent="0.25">
      <c r="A2583" s="4">
        <v>1591</v>
      </c>
      <c r="B2583" s="5" t="s">
        <v>23</v>
      </c>
      <c r="C2583" s="4" t="s">
        <v>1652</v>
      </c>
      <c r="D2583" s="4">
        <v>29052</v>
      </c>
      <c r="E2583" s="6">
        <v>7391353.4699999997</v>
      </c>
      <c r="F2583" s="6">
        <v>7391353.4699999997</v>
      </c>
      <c r="G2583" s="6">
        <f t="shared" si="80"/>
        <v>0</v>
      </c>
      <c r="H2583" s="6" t="str">
        <f t="shared" si="81"/>
        <v>Aceptado</v>
      </c>
      <c r="I2583" s="4" t="s">
        <v>1587</v>
      </c>
      <c r="J2583" s="4" t="s">
        <v>16</v>
      </c>
      <c r="K2583" s="4" t="s">
        <v>1659</v>
      </c>
      <c r="L2583" s="7" t="s">
        <v>25</v>
      </c>
      <c r="M2583" s="4">
        <v>3122888</v>
      </c>
      <c r="N2583" s="26" t="s">
        <v>1657</v>
      </c>
      <c r="O2583" s="8">
        <v>43018</v>
      </c>
      <c r="P2583" s="4" t="s">
        <v>15</v>
      </c>
      <c r="Q2583" s="4"/>
    </row>
    <row r="2584" spans="1:17" x14ac:dyDescent="0.25">
      <c r="A2584" s="4">
        <v>1592</v>
      </c>
      <c r="B2584" s="5" t="s">
        <v>23</v>
      </c>
      <c r="C2584" s="4" t="s">
        <v>1652</v>
      </c>
      <c r="D2584" s="4">
        <v>28993</v>
      </c>
      <c r="E2584" s="6">
        <v>3170290.89</v>
      </c>
      <c r="F2584" s="6">
        <v>3170290.89</v>
      </c>
      <c r="G2584" s="6">
        <f t="shared" si="80"/>
        <v>0</v>
      </c>
      <c r="H2584" s="6" t="str">
        <f t="shared" si="81"/>
        <v>Aceptado</v>
      </c>
      <c r="I2584" s="4" t="s">
        <v>1587</v>
      </c>
      <c r="J2584" s="4" t="s">
        <v>16</v>
      </c>
      <c r="K2584" s="4" t="s">
        <v>1659</v>
      </c>
      <c r="L2584" s="7" t="s">
        <v>25</v>
      </c>
      <c r="M2584" s="4">
        <v>3122888</v>
      </c>
      <c r="N2584" s="26" t="s">
        <v>1657</v>
      </c>
      <c r="O2584" s="8">
        <v>43018</v>
      </c>
      <c r="P2584" s="4" t="s">
        <v>15</v>
      </c>
      <c r="Q2584" s="4"/>
    </row>
    <row r="2585" spans="1:17" x14ac:dyDescent="0.25">
      <c r="A2585" s="4">
        <v>1593</v>
      </c>
      <c r="B2585" s="5" t="s">
        <v>23</v>
      </c>
      <c r="C2585" s="4" t="s">
        <v>1652</v>
      </c>
      <c r="D2585" s="4">
        <v>27327</v>
      </c>
      <c r="E2585" s="6">
        <v>10772472.1</v>
      </c>
      <c r="F2585" s="6">
        <v>10772472.1</v>
      </c>
      <c r="G2585" s="6">
        <f t="shared" si="80"/>
        <v>0</v>
      </c>
      <c r="H2585" s="6" t="str">
        <f t="shared" si="81"/>
        <v>Aceptado</v>
      </c>
      <c r="I2585" s="4" t="s">
        <v>1587</v>
      </c>
      <c r="J2585" s="4" t="s">
        <v>16</v>
      </c>
      <c r="K2585" s="4" t="s">
        <v>1659</v>
      </c>
      <c r="L2585" s="7" t="s">
        <v>25</v>
      </c>
      <c r="M2585" s="4">
        <v>3122888</v>
      </c>
      <c r="N2585" s="26" t="s">
        <v>1657</v>
      </c>
      <c r="O2585" s="8">
        <v>43018</v>
      </c>
      <c r="P2585" s="4" t="s">
        <v>15</v>
      </c>
      <c r="Q2585" s="4"/>
    </row>
    <row r="2586" spans="1:17" x14ac:dyDescent="0.25">
      <c r="A2586" s="4">
        <v>1594</v>
      </c>
      <c r="B2586" s="5" t="s">
        <v>23</v>
      </c>
      <c r="C2586" s="4" t="s">
        <v>1652</v>
      </c>
      <c r="D2586" s="4">
        <v>30817</v>
      </c>
      <c r="E2586" s="6">
        <v>8451464.9000000004</v>
      </c>
      <c r="F2586" s="6">
        <v>8451464.9000000004</v>
      </c>
      <c r="G2586" s="6">
        <f t="shared" si="80"/>
        <v>0</v>
      </c>
      <c r="H2586" s="6" t="str">
        <f t="shared" si="81"/>
        <v>Aceptado</v>
      </c>
      <c r="I2586" s="4" t="s">
        <v>1587</v>
      </c>
      <c r="J2586" s="4" t="s">
        <v>16</v>
      </c>
      <c r="K2586" s="4" t="s">
        <v>1659</v>
      </c>
      <c r="L2586" s="7" t="s">
        <v>25</v>
      </c>
      <c r="M2586" s="4">
        <v>3122888</v>
      </c>
      <c r="N2586" s="26" t="s">
        <v>1657</v>
      </c>
      <c r="O2586" s="8">
        <v>43018</v>
      </c>
      <c r="P2586" s="4" t="s">
        <v>15</v>
      </c>
      <c r="Q2586" s="4"/>
    </row>
    <row r="2587" spans="1:17" x14ac:dyDescent="0.25">
      <c r="A2587" s="4">
        <v>1595</v>
      </c>
      <c r="B2587" s="5" t="s">
        <v>23</v>
      </c>
      <c r="C2587" s="4" t="s">
        <v>1652</v>
      </c>
      <c r="D2587" s="4">
        <v>30919</v>
      </c>
      <c r="E2587" s="6">
        <v>7747176.1600000001</v>
      </c>
      <c r="F2587" s="6">
        <v>7747176.1600000001</v>
      </c>
      <c r="G2587" s="6">
        <f t="shared" si="80"/>
        <v>0</v>
      </c>
      <c r="H2587" s="6" t="str">
        <f t="shared" si="81"/>
        <v>Aceptado</v>
      </c>
      <c r="I2587" s="4" t="s">
        <v>1587</v>
      </c>
      <c r="J2587" s="4" t="s">
        <v>16</v>
      </c>
      <c r="K2587" s="4" t="s">
        <v>1659</v>
      </c>
      <c r="L2587" s="7" t="s">
        <v>25</v>
      </c>
      <c r="M2587" s="4">
        <v>3122888</v>
      </c>
      <c r="N2587" s="26" t="s">
        <v>1657</v>
      </c>
      <c r="O2587" s="8">
        <v>43018</v>
      </c>
      <c r="P2587" s="4" t="s">
        <v>15</v>
      </c>
      <c r="Q2587" s="4"/>
    </row>
    <row r="2588" spans="1:17" x14ac:dyDescent="0.25">
      <c r="A2588" s="4">
        <v>1596</v>
      </c>
      <c r="B2588" s="5" t="s">
        <v>23</v>
      </c>
      <c r="C2588" s="4" t="s">
        <v>1652</v>
      </c>
      <c r="D2588" s="4">
        <v>26237</v>
      </c>
      <c r="E2588" s="6">
        <v>8289621.4699999997</v>
      </c>
      <c r="F2588" s="6">
        <v>8289621.4699999997</v>
      </c>
      <c r="G2588" s="6">
        <f t="shared" si="80"/>
        <v>0</v>
      </c>
      <c r="H2588" s="6" t="str">
        <f t="shared" si="81"/>
        <v>Aceptado</v>
      </c>
      <c r="I2588" s="4" t="s">
        <v>1587</v>
      </c>
      <c r="J2588" s="4" t="s">
        <v>16</v>
      </c>
      <c r="K2588" s="4" t="s">
        <v>1659</v>
      </c>
      <c r="L2588" s="7" t="s">
        <v>25</v>
      </c>
      <c r="M2588" s="4">
        <v>3122888</v>
      </c>
      <c r="N2588" s="26" t="s">
        <v>1657</v>
      </c>
      <c r="O2588" s="8">
        <v>43018</v>
      </c>
      <c r="P2588" s="4" t="s">
        <v>15</v>
      </c>
      <c r="Q2588" s="4"/>
    </row>
    <row r="2589" spans="1:17" x14ac:dyDescent="0.25">
      <c r="A2589" s="4">
        <v>1597</v>
      </c>
      <c r="B2589" s="5" t="s">
        <v>23</v>
      </c>
      <c r="C2589" s="4" t="s">
        <v>1652</v>
      </c>
      <c r="D2589" s="4">
        <v>29037</v>
      </c>
      <c r="E2589" s="6">
        <v>6778908.9500000002</v>
      </c>
      <c r="F2589" s="6">
        <v>6778908.9500000002</v>
      </c>
      <c r="G2589" s="6">
        <f t="shared" si="80"/>
        <v>0</v>
      </c>
      <c r="H2589" s="6" t="str">
        <f t="shared" si="81"/>
        <v>Aceptado</v>
      </c>
      <c r="I2589" s="4" t="s">
        <v>1587</v>
      </c>
      <c r="J2589" s="4" t="s">
        <v>16</v>
      </c>
      <c r="K2589" s="4" t="s">
        <v>1659</v>
      </c>
      <c r="L2589" s="7" t="s">
        <v>25</v>
      </c>
      <c r="M2589" s="4">
        <v>3122888</v>
      </c>
      <c r="N2589" s="26" t="s">
        <v>1657</v>
      </c>
      <c r="O2589" s="8">
        <v>43018</v>
      </c>
      <c r="P2589" s="4" t="s">
        <v>15</v>
      </c>
      <c r="Q2589" s="4"/>
    </row>
    <row r="2590" spans="1:17" x14ac:dyDescent="0.25">
      <c r="A2590" s="4">
        <v>1598</v>
      </c>
      <c r="B2590" s="5" t="s">
        <v>23</v>
      </c>
      <c r="C2590" s="4" t="s">
        <v>1652</v>
      </c>
      <c r="D2590" s="4">
        <v>31288</v>
      </c>
      <c r="E2590" s="6">
        <v>7047833.3899999997</v>
      </c>
      <c r="F2590" s="6">
        <v>7047833.3899999997</v>
      </c>
      <c r="G2590" s="6">
        <f t="shared" si="80"/>
        <v>0</v>
      </c>
      <c r="H2590" s="6" t="str">
        <f t="shared" si="81"/>
        <v>Aceptado</v>
      </c>
      <c r="I2590" s="4" t="s">
        <v>1587</v>
      </c>
      <c r="J2590" s="4" t="s">
        <v>16</v>
      </c>
      <c r="K2590" s="4" t="s">
        <v>1659</v>
      </c>
      <c r="L2590" s="7" t="s">
        <v>25</v>
      </c>
      <c r="M2590" s="4">
        <v>3122888</v>
      </c>
      <c r="N2590" s="26" t="s">
        <v>1657</v>
      </c>
      <c r="O2590" s="8">
        <v>43018</v>
      </c>
      <c r="P2590" s="4" t="s">
        <v>15</v>
      </c>
      <c r="Q2590" s="4"/>
    </row>
    <row r="2591" spans="1:17" x14ac:dyDescent="0.25">
      <c r="A2591" s="4">
        <v>1599</v>
      </c>
      <c r="B2591" s="5" t="s">
        <v>23</v>
      </c>
      <c r="C2591" s="4" t="s">
        <v>1652</v>
      </c>
      <c r="D2591" s="4">
        <v>27790</v>
      </c>
      <c r="E2591" s="6">
        <v>7000557.6799999997</v>
      </c>
      <c r="F2591" s="6">
        <v>7000557.6799999997</v>
      </c>
      <c r="G2591" s="6">
        <f t="shared" si="80"/>
        <v>0</v>
      </c>
      <c r="H2591" s="6" t="str">
        <f t="shared" si="81"/>
        <v>Aceptado</v>
      </c>
      <c r="I2591" s="4" t="s">
        <v>1587</v>
      </c>
      <c r="J2591" s="4" t="s">
        <v>16</v>
      </c>
      <c r="K2591" s="4" t="s">
        <v>1659</v>
      </c>
      <c r="L2591" s="7" t="s">
        <v>25</v>
      </c>
      <c r="M2591" s="4">
        <v>3122888</v>
      </c>
      <c r="N2591" s="26" t="s">
        <v>1657</v>
      </c>
      <c r="O2591" s="8">
        <v>43018</v>
      </c>
      <c r="P2591" s="4" t="s">
        <v>15</v>
      </c>
      <c r="Q2591" s="4"/>
    </row>
    <row r="2592" spans="1:17" x14ac:dyDescent="0.25">
      <c r="A2592" s="4">
        <v>1600</v>
      </c>
      <c r="B2592" s="5" t="s">
        <v>23</v>
      </c>
      <c r="C2592" s="4" t="s">
        <v>1652</v>
      </c>
      <c r="D2592" s="4">
        <v>30762</v>
      </c>
      <c r="E2592" s="6">
        <v>786151.81</v>
      </c>
      <c r="F2592" s="6">
        <v>786151.81</v>
      </c>
      <c r="G2592" s="6">
        <f t="shared" si="80"/>
        <v>0</v>
      </c>
      <c r="H2592" s="6" t="str">
        <f t="shared" si="81"/>
        <v>Aceptado</v>
      </c>
      <c r="I2592" s="4" t="s">
        <v>1587</v>
      </c>
      <c r="J2592" s="4" t="s">
        <v>16</v>
      </c>
      <c r="K2592" s="4" t="s">
        <v>1659</v>
      </c>
      <c r="L2592" s="7" t="s">
        <v>25</v>
      </c>
      <c r="M2592" s="4">
        <v>3122888</v>
      </c>
      <c r="N2592" s="26" t="s">
        <v>1657</v>
      </c>
      <c r="O2592" s="8">
        <v>43018</v>
      </c>
      <c r="P2592" s="4" t="s">
        <v>15</v>
      </c>
      <c r="Q2592" s="4"/>
    </row>
    <row r="2593" spans="1:17" x14ac:dyDescent="0.25">
      <c r="A2593" s="4">
        <v>1601</v>
      </c>
      <c r="B2593" s="5" t="s">
        <v>23</v>
      </c>
      <c r="C2593" s="4" t="s">
        <v>1652</v>
      </c>
      <c r="D2593" s="4">
        <v>28843</v>
      </c>
      <c r="E2593" s="6">
        <v>4469028.95</v>
      </c>
      <c r="F2593" s="6">
        <v>4469028.95</v>
      </c>
      <c r="G2593" s="6">
        <f t="shared" si="80"/>
        <v>0</v>
      </c>
      <c r="H2593" s="6" t="str">
        <f t="shared" si="81"/>
        <v>Aceptado</v>
      </c>
      <c r="I2593" s="4" t="s">
        <v>1587</v>
      </c>
      <c r="J2593" s="4" t="s">
        <v>16</v>
      </c>
      <c r="K2593" s="4" t="s">
        <v>1659</v>
      </c>
      <c r="L2593" s="7" t="s">
        <v>25</v>
      </c>
      <c r="M2593" s="4">
        <v>3122888</v>
      </c>
      <c r="N2593" s="26" t="s">
        <v>1657</v>
      </c>
      <c r="O2593" s="8">
        <v>43018</v>
      </c>
      <c r="P2593" s="4" t="s">
        <v>15</v>
      </c>
      <c r="Q2593" s="4"/>
    </row>
    <row r="2594" spans="1:17" x14ac:dyDescent="0.25">
      <c r="A2594" s="4">
        <v>1602</v>
      </c>
      <c r="B2594" s="5" t="s">
        <v>23</v>
      </c>
      <c r="C2594" s="4" t="s">
        <v>1652</v>
      </c>
      <c r="D2594" s="4">
        <v>32427</v>
      </c>
      <c r="E2594" s="6">
        <v>8302926.8799999999</v>
      </c>
      <c r="F2594" s="6">
        <v>8302926.8799999999</v>
      </c>
      <c r="G2594" s="6">
        <f t="shared" si="80"/>
        <v>0</v>
      </c>
      <c r="H2594" s="6" t="str">
        <f t="shared" si="81"/>
        <v>Aceptado</v>
      </c>
      <c r="I2594" s="4" t="s">
        <v>1587</v>
      </c>
      <c r="J2594" s="4" t="s">
        <v>16</v>
      </c>
      <c r="K2594" s="4" t="s">
        <v>1659</v>
      </c>
      <c r="L2594" s="7" t="s">
        <v>25</v>
      </c>
      <c r="M2594" s="4">
        <v>3122888</v>
      </c>
      <c r="N2594" s="26" t="s">
        <v>1657</v>
      </c>
      <c r="O2594" s="8">
        <v>43018</v>
      </c>
      <c r="P2594" s="4" t="s">
        <v>15</v>
      </c>
      <c r="Q2594" s="4"/>
    </row>
    <row r="2595" spans="1:17" x14ac:dyDescent="0.25">
      <c r="A2595" s="4">
        <v>1603</v>
      </c>
      <c r="B2595" s="5" t="s">
        <v>23</v>
      </c>
      <c r="C2595" s="4" t="s">
        <v>1652</v>
      </c>
      <c r="D2595" s="4">
        <v>29031</v>
      </c>
      <c r="E2595" s="6">
        <v>4113676.83</v>
      </c>
      <c r="F2595" s="6">
        <v>4113676.83</v>
      </c>
      <c r="G2595" s="6">
        <f t="shared" si="80"/>
        <v>0</v>
      </c>
      <c r="H2595" s="6" t="str">
        <f t="shared" si="81"/>
        <v>Aceptado</v>
      </c>
      <c r="I2595" s="4" t="s">
        <v>1587</v>
      </c>
      <c r="J2595" s="4" t="s">
        <v>16</v>
      </c>
      <c r="K2595" s="4" t="s">
        <v>1659</v>
      </c>
      <c r="L2595" s="7" t="s">
        <v>25</v>
      </c>
      <c r="M2595" s="4">
        <v>3122888</v>
      </c>
      <c r="N2595" s="26" t="s">
        <v>1657</v>
      </c>
      <c r="O2595" s="8">
        <v>43018</v>
      </c>
      <c r="P2595" s="4" t="s">
        <v>15</v>
      </c>
      <c r="Q2595" s="4"/>
    </row>
    <row r="2596" spans="1:17" x14ac:dyDescent="0.25">
      <c r="A2596" s="4">
        <v>1604</v>
      </c>
      <c r="B2596" s="5" t="s">
        <v>23</v>
      </c>
      <c r="C2596" s="4" t="s">
        <v>1652</v>
      </c>
      <c r="D2596" s="4">
        <v>31612</v>
      </c>
      <c r="E2596" s="6">
        <v>6197740.9299999997</v>
      </c>
      <c r="F2596" s="6">
        <v>6197740.9299999997</v>
      </c>
      <c r="G2596" s="6">
        <f t="shared" si="80"/>
        <v>0</v>
      </c>
      <c r="H2596" s="6" t="str">
        <f t="shared" si="81"/>
        <v>Aceptado</v>
      </c>
      <c r="I2596" s="4" t="s">
        <v>1587</v>
      </c>
      <c r="J2596" s="4" t="s">
        <v>16</v>
      </c>
      <c r="K2596" s="4" t="s">
        <v>1659</v>
      </c>
      <c r="L2596" s="7" t="s">
        <v>25</v>
      </c>
      <c r="M2596" s="4">
        <v>3122888</v>
      </c>
      <c r="N2596" s="26" t="s">
        <v>1657</v>
      </c>
      <c r="O2596" s="8">
        <v>43018</v>
      </c>
      <c r="P2596" s="4" t="s">
        <v>15</v>
      </c>
      <c r="Q2596" s="4"/>
    </row>
    <row r="2597" spans="1:17" x14ac:dyDescent="0.25">
      <c r="A2597" s="4">
        <v>1605</v>
      </c>
      <c r="B2597" s="5" t="s">
        <v>23</v>
      </c>
      <c r="C2597" s="4" t="s">
        <v>1652</v>
      </c>
      <c r="D2597" s="4">
        <v>28921</v>
      </c>
      <c r="E2597" s="6">
        <v>1226141.51</v>
      </c>
      <c r="F2597" s="6">
        <v>1226141.51</v>
      </c>
      <c r="G2597" s="6">
        <f t="shared" si="80"/>
        <v>0</v>
      </c>
      <c r="H2597" s="6" t="str">
        <f t="shared" si="81"/>
        <v>Aceptado</v>
      </c>
      <c r="I2597" s="4" t="s">
        <v>1587</v>
      </c>
      <c r="J2597" s="4" t="s">
        <v>16</v>
      </c>
      <c r="K2597" s="4" t="s">
        <v>1659</v>
      </c>
      <c r="L2597" s="7" t="s">
        <v>25</v>
      </c>
      <c r="M2597" s="4">
        <v>3122888</v>
      </c>
      <c r="N2597" s="26" t="s">
        <v>1657</v>
      </c>
      <c r="O2597" s="8">
        <v>43018</v>
      </c>
      <c r="P2597" s="4" t="s">
        <v>15</v>
      </c>
      <c r="Q2597" s="4"/>
    </row>
    <row r="2598" spans="1:17" x14ac:dyDescent="0.25">
      <c r="A2598" s="4">
        <v>1606</v>
      </c>
      <c r="B2598" s="5" t="s">
        <v>23</v>
      </c>
      <c r="C2598" s="4" t="s">
        <v>1652</v>
      </c>
      <c r="D2598" s="4">
        <v>30890</v>
      </c>
      <c r="E2598" s="6">
        <v>10391903.16</v>
      </c>
      <c r="F2598" s="6">
        <v>10391903.16</v>
      </c>
      <c r="G2598" s="6">
        <f t="shared" si="80"/>
        <v>0</v>
      </c>
      <c r="H2598" s="6" t="str">
        <f t="shared" si="81"/>
        <v>Aceptado</v>
      </c>
      <c r="I2598" s="4" t="s">
        <v>1587</v>
      </c>
      <c r="J2598" s="4" t="s">
        <v>16</v>
      </c>
      <c r="K2598" s="4" t="s">
        <v>1659</v>
      </c>
      <c r="L2598" s="7" t="s">
        <v>25</v>
      </c>
      <c r="M2598" s="4">
        <v>3122888</v>
      </c>
      <c r="N2598" s="26" t="s">
        <v>1657</v>
      </c>
      <c r="O2598" s="8">
        <v>43018</v>
      </c>
      <c r="P2598" s="4" t="s">
        <v>15</v>
      </c>
      <c r="Q2598" s="4"/>
    </row>
    <row r="2599" spans="1:17" x14ac:dyDescent="0.25">
      <c r="A2599" s="4">
        <v>1607</v>
      </c>
      <c r="B2599" s="5" t="s">
        <v>23</v>
      </c>
      <c r="C2599" s="4" t="s">
        <v>1652</v>
      </c>
      <c r="D2599" s="4">
        <v>32467</v>
      </c>
      <c r="E2599" s="6">
        <v>122398.63</v>
      </c>
      <c r="F2599" s="6">
        <v>122398.63</v>
      </c>
      <c r="G2599" s="6">
        <f t="shared" si="80"/>
        <v>0</v>
      </c>
      <c r="H2599" s="6" t="str">
        <f t="shared" si="81"/>
        <v>Aceptado</v>
      </c>
      <c r="I2599" s="4" t="s">
        <v>1587</v>
      </c>
      <c r="J2599" s="4" t="s">
        <v>16</v>
      </c>
      <c r="K2599" s="4" t="s">
        <v>1659</v>
      </c>
      <c r="L2599" s="7" t="s">
        <v>25</v>
      </c>
      <c r="M2599" s="4">
        <v>3122888</v>
      </c>
      <c r="N2599" s="26" t="s">
        <v>1657</v>
      </c>
      <c r="O2599" s="8">
        <v>43018</v>
      </c>
      <c r="P2599" s="4" t="s">
        <v>15</v>
      </c>
      <c r="Q2599" s="4"/>
    </row>
    <row r="2600" spans="1:17" x14ac:dyDescent="0.25">
      <c r="A2600" s="4">
        <v>1608</v>
      </c>
      <c r="B2600" s="5" t="s">
        <v>23</v>
      </c>
      <c r="C2600" s="4" t="s">
        <v>1652</v>
      </c>
      <c r="D2600" s="4">
        <v>35316</v>
      </c>
      <c r="E2600" s="6">
        <v>5358887.12</v>
      </c>
      <c r="F2600" s="6">
        <v>5358887.12</v>
      </c>
      <c r="G2600" s="6">
        <f t="shared" si="80"/>
        <v>0</v>
      </c>
      <c r="H2600" s="6" t="str">
        <f t="shared" si="81"/>
        <v>Aceptado</v>
      </c>
      <c r="I2600" s="4" t="s">
        <v>1587</v>
      </c>
      <c r="J2600" s="4" t="s">
        <v>16</v>
      </c>
      <c r="K2600" s="4" t="s">
        <v>1659</v>
      </c>
      <c r="L2600" s="7" t="s">
        <v>25</v>
      </c>
      <c r="M2600" s="4">
        <v>3122888</v>
      </c>
      <c r="N2600" s="26" t="s">
        <v>1657</v>
      </c>
      <c r="O2600" s="8">
        <v>43018</v>
      </c>
      <c r="P2600" s="4" t="s">
        <v>15</v>
      </c>
      <c r="Q2600" s="4"/>
    </row>
    <row r="2601" spans="1:17" x14ac:dyDescent="0.25">
      <c r="A2601" s="4">
        <v>1609</v>
      </c>
      <c r="B2601" s="5" t="s">
        <v>23</v>
      </c>
      <c r="C2601" s="4" t="s">
        <v>1652</v>
      </c>
      <c r="D2601" s="4">
        <v>30779</v>
      </c>
      <c r="E2601" s="6">
        <v>5484899.5499999998</v>
      </c>
      <c r="F2601" s="6">
        <v>5484899.5499999998</v>
      </c>
      <c r="G2601" s="6">
        <f t="shared" si="80"/>
        <v>0</v>
      </c>
      <c r="H2601" s="6" t="str">
        <f t="shared" si="81"/>
        <v>Aceptado</v>
      </c>
      <c r="I2601" s="4" t="s">
        <v>1587</v>
      </c>
      <c r="J2601" s="4" t="s">
        <v>16</v>
      </c>
      <c r="K2601" s="4" t="s">
        <v>1659</v>
      </c>
      <c r="L2601" s="7" t="s">
        <v>25</v>
      </c>
      <c r="M2601" s="4">
        <v>3122888</v>
      </c>
      <c r="N2601" s="26" t="s">
        <v>1657</v>
      </c>
      <c r="O2601" s="8">
        <v>43018</v>
      </c>
      <c r="P2601" s="4" t="s">
        <v>15</v>
      </c>
      <c r="Q2601" s="4"/>
    </row>
    <row r="2602" spans="1:17" x14ac:dyDescent="0.25">
      <c r="A2602" s="4">
        <v>1610</v>
      </c>
      <c r="B2602" s="5" t="s">
        <v>23</v>
      </c>
      <c r="C2602" s="4" t="s">
        <v>1652</v>
      </c>
      <c r="D2602" s="4">
        <v>30212</v>
      </c>
      <c r="E2602" s="6">
        <v>1207854.9099999999</v>
      </c>
      <c r="F2602" s="6">
        <v>1207854.9099999999</v>
      </c>
      <c r="G2602" s="6">
        <f t="shared" si="80"/>
        <v>0</v>
      </c>
      <c r="H2602" s="6" t="str">
        <f t="shared" si="81"/>
        <v>Aceptado</v>
      </c>
      <c r="I2602" s="4" t="s">
        <v>1587</v>
      </c>
      <c r="J2602" s="4" t="s">
        <v>16</v>
      </c>
      <c r="K2602" s="4" t="s">
        <v>1659</v>
      </c>
      <c r="L2602" s="7" t="s">
        <v>25</v>
      </c>
      <c r="M2602" s="4">
        <v>3122888</v>
      </c>
      <c r="N2602" s="26" t="s">
        <v>1657</v>
      </c>
      <c r="O2602" s="8">
        <v>43018</v>
      </c>
      <c r="P2602" s="4" t="s">
        <v>15</v>
      </c>
      <c r="Q2602" s="4"/>
    </row>
    <row r="2603" spans="1:17" x14ac:dyDescent="0.25">
      <c r="A2603" s="4">
        <v>1611</v>
      </c>
      <c r="B2603" s="5" t="s">
        <v>23</v>
      </c>
      <c r="C2603" s="4" t="s">
        <v>1652</v>
      </c>
      <c r="D2603" s="4">
        <v>31513</v>
      </c>
      <c r="E2603" s="6">
        <v>2293128.88</v>
      </c>
      <c r="F2603" s="6">
        <v>2293128.88</v>
      </c>
      <c r="G2603" s="6">
        <f t="shared" si="80"/>
        <v>0</v>
      </c>
      <c r="H2603" s="6" t="str">
        <f t="shared" si="81"/>
        <v>Aceptado</v>
      </c>
      <c r="I2603" s="4" t="s">
        <v>1587</v>
      </c>
      <c r="J2603" s="4" t="s">
        <v>16</v>
      </c>
      <c r="K2603" s="4" t="s">
        <v>1659</v>
      </c>
      <c r="L2603" s="7" t="s">
        <v>25</v>
      </c>
      <c r="M2603" s="4">
        <v>3122888</v>
      </c>
      <c r="N2603" s="26" t="s">
        <v>1657</v>
      </c>
      <c r="O2603" s="8">
        <v>43018</v>
      </c>
      <c r="P2603" s="4" t="s">
        <v>15</v>
      </c>
      <c r="Q2603" s="4"/>
    </row>
    <row r="2604" spans="1:17" x14ac:dyDescent="0.25">
      <c r="A2604" s="4">
        <v>1612</v>
      </c>
      <c r="B2604" s="5" t="s">
        <v>23</v>
      </c>
      <c r="C2604" s="4" t="s">
        <v>1652</v>
      </c>
      <c r="D2604" s="4">
        <v>26416</v>
      </c>
      <c r="E2604" s="6">
        <v>5538014.75</v>
      </c>
      <c r="F2604" s="6">
        <v>5538014.75</v>
      </c>
      <c r="G2604" s="6">
        <f t="shared" si="80"/>
        <v>0</v>
      </c>
      <c r="H2604" s="6" t="str">
        <f t="shared" si="81"/>
        <v>Aceptado</v>
      </c>
      <c r="I2604" s="4" t="s">
        <v>1587</v>
      </c>
      <c r="J2604" s="4" t="s">
        <v>16</v>
      </c>
      <c r="K2604" s="4" t="s">
        <v>1659</v>
      </c>
      <c r="L2604" s="7" t="s">
        <v>25</v>
      </c>
      <c r="M2604" s="4">
        <v>3122888</v>
      </c>
      <c r="N2604" s="26" t="s">
        <v>1657</v>
      </c>
      <c r="O2604" s="8">
        <v>43018</v>
      </c>
      <c r="P2604" s="4" t="s">
        <v>15</v>
      </c>
      <c r="Q2604" s="4"/>
    </row>
    <row r="2605" spans="1:17" x14ac:dyDescent="0.25">
      <c r="A2605" s="4">
        <v>1613</v>
      </c>
      <c r="B2605" s="5" t="s">
        <v>23</v>
      </c>
      <c r="C2605" s="4" t="s">
        <v>1652</v>
      </c>
      <c r="D2605" s="4">
        <v>27337</v>
      </c>
      <c r="E2605" s="6">
        <v>3635129.94</v>
      </c>
      <c r="F2605" s="6">
        <v>3635129.94</v>
      </c>
      <c r="G2605" s="6">
        <f t="shared" si="80"/>
        <v>0</v>
      </c>
      <c r="H2605" s="6" t="str">
        <f t="shared" si="81"/>
        <v>Aceptado</v>
      </c>
      <c r="I2605" s="4" t="s">
        <v>1587</v>
      </c>
      <c r="J2605" s="4" t="s">
        <v>16</v>
      </c>
      <c r="K2605" s="4" t="s">
        <v>1659</v>
      </c>
      <c r="L2605" s="7" t="s">
        <v>25</v>
      </c>
      <c r="M2605" s="4">
        <v>3122888</v>
      </c>
      <c r="N2605" s="26" t="s">
        <v>1657</v>
      </c>
      <c r="O2605" s="8">
        <v>43018</v>
      </c>
      <c r="P2605" s="4" t="s">
        <v>15</v>
      </c>
      <c r="Q2605" s="4"/>
    </row>
    <row r="2606" spans="1:17" x14ac:dyDescent="0.25">
      <c r="A2606" s="4">
        <v>1614</v>
      </c>
      <c r="B2606" s="5" t="s">
        <v>23</v>
      </c>
      <c r="C2606" s="4" t="s">
        <v>1652</v>
      </c>
      <c r="D2606" s="4">
        <v>32470</v>
      </c>
      <c r="E2606" s="6">
        <v>3465994.9</v>
      </c>
      <c r="F2606" s="6">
        <v>3465994.9</v>
      </c>
      <c r="G2606" s="6">
        <f t="shared" si="80"/>
        <v>0</v>
      </c>
      <c r="H2606" s="6" t="str">
        <f t="shared" si="81"/>
        <v>Aceptado</v>
      </c>
      <c r="I2606" s="4" t="s">
        <v>1587</v>
      </c>
      <c r="J2606" s="4" t="s">
        <v>16</v>
      </c>
      <c r="K2606" s="4" t="s">
        <v>1659</v>
      </c>
      <c r="L2606" s="7" t="s">
        <v>25</v>
      </c>
      <c r="M2606" s="4">
        <v>3122888</v>
      </c>
      <c r="N2606" s="26" t="s">
        <v>1657</v>
      </c>
      <c r="O2606" s="8">
        <v>43018</v>
      </c>
      <c r="P2606" s="4" t="s">
        <v>15</v>
      </c>
      <c r="Q2606" s="4"/>
    </row>
    <row r="2607" spans="1:17" x14ac:dyDescent="0.25">
      <c r="A2607" s="4">
        <v>1615</v>
      </c>
      <c r="B2607" s="5" t="s">
        <v>23</v>
      </c>
      <c r="C2607" s="4" t="s">
        <v>1652</v>
      </c>
      <c r="D2607" s="4">
        <v>30349</v>
      </c>
      <c r="E2607" s="6">
        <v>5607279.71</v>
      </c>
      <c r="F2607" s="6">
        <v>5607279.71</v>
      </c>
      <c r="G2607" s="6">
        <f t="shared" si="80"/>
        <v>0</v>
      </c>
      <c r="H2607" s="6" t="str">
        <f t="shared" si="81"/>
        <v>Aceptado</v>
      </c>
      <c r="I2607" s="4" t="s">
        <v>1587</v>
      </c>
      <c r="J2607" s="4" t="s">
        <v>16</v>
      </c>
      <c r="K2607" s="4" t="s">
        <v>1659</v>
      </c>
      <c r="L2607" s="7" t="s">
        <v>25</v>
      </c>
      <c r="M2607" s="4">
        <v>3122888</v>
      </c>
      <c r="N2607" s="26" t="s">
        <v>1657</v>
      </c>
      <c r="O2607" s="8">
        <v>43018</v>
      </c>
      <c r="P2607" s="4" t="s">
        <v>15</v>
      </c>
      <c r="Q2607" s="4"/>
    </row>
    <row r="2608" spans="1:17" x14ac:dyDescent="0.25">
      <c r="A2608" s="4">
        <v>1616</v>
      </c>
      <c r="B2608" s="5" t="s">
        <v>23</v>
      </c>
      <c r="C2608" s="4" t="s">
        <v>1652</v>
      </c>
      <c r="D2608" s="4">
        <v>35094</v>
      </c>
      <c r="E2608" s="6">
        <v>2179654.98</v>
      </c>
      <c r="F2608" s="6">
        <v>2179654.98</v>
      </c>
      <c r="G2608" s="6">
        <f t="shared" si="80"/>
        <v>0</v>
      </c>
      <c r="H2608" s="6" t="str">
        <f t="shared" si="81"/>
        <v>Aceptado</v>
      </c>
      <c r="I2608" s="4" t="s">
        <v>1587</v>
      </c>
      <c r="J2608" s="4" t="s">
        <v>16</v>
      </c>
      <c r="K2608" s="4" t="s">
        <v>1659</v>
      </c>
      <c r="L2608" s="7" t="s">
        <v>25</v>
      </c>
      <c r="M2608" s="4">
        <v>3122888</v>
      </c>
      <c r="N2608" s="26" t="s">
        <v>1657</v>
      </c>
      <c r="O2608" s="8">
        <v>43018</v>
      </c>
      <c r="P2608" s="4" t="s">
        <v>15</v>
      </c>
      <c r="Q2608" s="4"/>
    </row>
    <row r="2609" spans="1:17" x14ac:dyDescent="0.25">
      <c r="A2609" s="4">
        <v>1617</v>
      </c>
      <c r="B2609" s="5" t="s">
        <v>23</v>
      </c>
      <c r="C2609" s="4" t="s">
        <v>1652</v>
      </c>
      <c r="D2609" s="4">
        <v>29308</v>
      </c>
      <c r="E2609" s="6">
        <v>16506743.84</v>
      </c>
      <c r="F2609" s="6">
        <v>16506743.84</v>
      </c>
      <c r="G2609" s="6">
        <f t="shared" si="80"/>
        <v>0</v>
      </c>
      <c r="H2609" s="6" t="str">
        <f t="shared" si="81"/>
        <v>Aceptado</v>
      </c>
      <c r="I2609" s="4" t="s">
        <v>1587</v>
      </c>
      <c r="J2609" s="4" t="s">
        <v>16</v>
      </c>
      <c r="K2609" s="4" t="s">
        <v>1659</v>
      </c>
      <c r="L2609" s="7" t="s">
        <v>25</v>
      </c>
      <c r="M2609" s="4">
        <v>3122888</v>
      </c>
      <c r="N2609" s="26" t="s">
        <v>1657</v>
      </c>
      <c r="O2609" s="8">
        <v>43018</v>
      </c>
      <c r="P2609" s="4" t="s">
        <v>15</v>
      </c>
      <c r="Q2609" s="4"/>
    </row>
    <row r="2610" spans="1:17" x14ac:dyDescent="0.25">
      <c r="A2610" s="4">
        <v>1618</v>
      </c>
      <c r="B2610" s="5" t="s">
        <v>23</v>
      </c>
      <c r="C2610" s="4" t="s">
        <v>1652</v>
      </c>
      <c r="D2610" s="4">
        <v>32524</v>
      </c>
      <c r="E2610" s="6">
        <v>4480125.68</v>
      </c>
      <c r="F2610" s="6">
        <v>4480125.68</v>
      </c>
      <c r="G2610" s="6">
        <f t="shared" si="80"/>
        <v>0</v>
      </c>
      <c r="H2610" s="6" t="str">
        <f t="shared" si="81"/>
        <v>Aceptado</v>
      </c>
      <c r="I2610" s="4" t="s">
        <v>1587</v>
      </c>
      <c r="J2610" s="4" t="s">
        <v>16</v>
      </c>
      <c r="K2610" s="4" t="s">
        <v>1659</v>
      </c>
      <c r="L2610" s="7" t="s">
        <v>25</v>
      </c>
      <c r="M2610" s="4">
        <v>3122888</v>
      </c>
      <c r="N2610" s="26" t="s">
        <v>1657</v>
      </c>
      <c r="O2610" s="8">
        <v>43018</v>
      </c>
      <c r="P2610" s="4" t="s">
        <v>15</v>
      </c>
      <c r="Q2610" s="4"/>
    </row>
    <row r="2611" spans="1:17" x14ac:dyDescent="0.25">
      <c r="A2611" s="4">
        <v>1619</v>
      </c>
      <c r="B2611" s="5" t="s">
        <v>23</v>
      </c>
      <c r="C2611" s="4" t="s">
        <v>1652</v>
      </c>
      <c r="D2611" s="4">
        <v>27588</v>
      </c>
      <c r="E2611" s="6">
        <v>3252994.13</v>
      </c>
      <c r="F2611" s="6">
        <v>3252994.13</v>
      </c>
      <c r="G2611" s="6">
        <f t="shared" si="80"/>
        <v>0</v>
      </c>
      <c r="H2611" s="6" t="str">
        <f t="shared" si="81"/>
        <v>Aceptado</v>
      </c>
      <c r="I2611" s="4" t="s">
        <v>1587</v>
      </c>
      <c r="J2611" s="4" t="s">
        <v>16</v>
      </c>
      <c r="K2611" s="4" t="s">
        <v>1659</v>
      </c>
      <c r="L2611" s="7" t="s">
        <v>25</v>
      </c>
      <c r="M2611" s="4">
        <v>3122888</v>
      </c>
      <c r="N2611" s="26" t="s">
        <v>1657</v>
      </c>
      <c r="O2611" s="8">
        <v>43018</v>
      </c>
      <c r="P2611" s="4" t="s">
        <v>15</v>
      </c>
      <c r="Q2611" s="4"/>
    </row>
    <row r="2612" spans="1:17" x14ac:dyDescent="0.25">
      <c r="A2612" s="4">
        <v>1620</v>
      </c>
      <c r="B2612" s="5" t="s">
        <v>23</v>
      </c>
      <c r="C2612" s="4" t="s">
        <v>1652</v>
      </c>
      <c r="D2612" s="4">
        <v>25807</v>
      </c>
      <c r="E2612" s="6">
        <v>5025804.46</v>
      </c>
      <c r="F2612" s="6">
        <v>5025804.46</v>
      </c>
      <c r="G2612" s="6">
        <f t="shared" si="80"/>
        <v>0</v>
      </c>
      <c r="H2612" s="6" t="str">
        <f t="shared" si="81"/>
        <v>Aceptado</v>
      </c>
      <c r="I2612" s="4" t="s">
        <v>1587</v>
      </c>
      <c r="J2612" s="4" t="s">
        <v>16</v>
      </c>
      <c r="K2612" s="4" t="s">
        <v>1659</v>
      </c>
      <c r="L2612" s="7" t="s">
        <v>25</v>
      </c>
      <c r="M2612" s="4">
        <v>3122888</v>
      </c>
      <c r="N2612" s="26" t="s">
        <v>1657</v>
      </c>
      <c r="O2612" s="8">
        <v>43018</v>
      </c>
      <c r="P2612" s="4" t="s">
        <v>15</v>
      </c>
      <c r="Q2612" s="4"/>
    </row>
    <row r="2613" spans="1:17" x14ac:dyDescent="0.25">
      <c r="A2613" s="4">
        <v>1621</v>
      </c>
      <c r="B2613" s="5" t="s">
        <v>23</v>
      </c>
      <c r="C2613" s="4" t="s">
        <v>1652</v>
      </c>
      <c r="D2613" s="4">
        <v>28253</v>
      </c>
      <c r="E2613" s="6">
        <v>9379034.1799999997</v>
      </c>
      <c r="F2613" s="6">
        <v>9379034.1799999997</v>
      </c>
      <c r="G2613" s="6">
        <f t="shared" si="80"/>
        <v>0</v>
      </c>
      <c r="H2613" s="6" t="str">
        <f t="shared" si="81"/>
        <v>Aceptado</v>
      </c>
      <c r="I2613" s="4" t="s">
        <v>1587</v>
      </c>
      <c r="J2613" s="4" t="s">
        <v>16</v>
      </c>
      <c r="K2613" s="4" t="s">
        <v>1659</v>
      </c>
      <c r="L2613" s="7" t="s">
        <v>25</v>
      </c>
      <c r="M2613" s="4">
        <v>3122888</v>
      </c>
      <c r="N2613" s="26" t="s">
        <v>1657</v>
      </c>
      <c r="O2613" s="8">
        <v>43018</v>
      </c>
      <c r="P2613" s="4" t="s">
        <v>15</v>
      </c>
      <c r="Q2613" s="4"/>
    </row>
    <row r="2614" spans="1:17" x14ac:dyDescent="0.25">
      <c r="A2614" s="4">
        <v>1622</v>
      </c>
      <c r="B2614" s="5" t="s">
        <v>23</v>
      </c>
      <c r="C2614" s="4" t="s">
        <v>1652</v>
      </c>
      <c r="D2614" s="4">
        <v>26015</v>
      </c>
      <c r="E2614" s="6">
        <v>873103.39</v>
      </c>
      <c r="F2614" s="6">
        <v>873103.39</v>
      </c>
      <c r="G2614" s="6">
        <f t="shared" si="80"/>
        <v>0</v>
      </c>
      <c r="H2614" s="6" t="str">
        <f t="shared" si="81"/>
        <v>Aceptado</v>
      </c>
      <c r="I2614" s="4" t="s">
        <v>1587</v>
      </c>
      <c r="J2614" s="4" t="s">
        <v>16</v>
      </c>
      <c r="K2614" s="4" t="s">
        <v>1659</v>
      </c>
      <c r="L2614" s="7" t="s">
        <v>25</v>
      </c>
      <c r="M2614" s="4">
        <v>3122888</v>
      </c>
      <c r="N2614" s="26" t="s">
        <v>1657</v>
      </c>
      <c r="O2614" s="8">
        <v>43018</v>
      </c>
      <c r="P2614" s="4" t="s">
        <v>15</v>
      </c>
      <c r="Q2614" s="4"/>
    </row>
    <row r="2615" spans="1:17" x14ac:dyDescent="0.25">
      <c r="A2615" s="4">
        <v>1623</v>
      </c>
      <c r="B2615" s="5" t="s">
        <v>23</v>
      </c>
      <c r="C2615" s="4" t="s">
        <v>1652</v>
      </c>
      <c r="D2615" s="4">
        <v>30750</v>
      </c>
      <c r="E2615" s="6">
        <v>4044188.46</v>
      </c>
      <c r="F2615" s="6">
        <v>4044188.46</v>
      </c>
      <c r="G2615" s="6">
        <f t="shared" si="80"/>
        <v>0</v>
      </c>
      <c r="H2615" s="6" t="str">
        <f t="shared" si="81"/>
        <v>Aceptado</v>
      </c>
      <c r="I2615" s="4" t="s">
        <v>1587</v>
      </c>
      <c r="J2615" s="4" t="s">
        <v>16</v>
      </c>
      <c r="K2615" s="4" t="s">
        <v>1659</v>
      </c>
      <c r="L2615" s="7" t="s">
        <v>25</v>
      </c>
      <c r="M2615" s="4">
        <v>3122888</v>
      </c>
      <c r="N2615" s="26" t="s">
        <v>1657</v>
      </c>
      <c r="O2615" s="8">
        <v>43018</v>
      </c>
      <c r="P2615" s="4" t="s">
        <v>15</v>
      </c>
      <c r="Q2615" s="4"/>
    </row>
    <row r="2616" spans="1:17" x14ac:dyDescent="0.25">
      <c r="A2616" s="4">
        <v>1624</v>
      </c>
      <c r="B2616" s="5" t="s">
        <v>23</v>
      </c>
      <c r="C2616" s="4" t="s">
        <v>1652</v>
      </c>
      <c r="D2616" s="4">
        <v>30799</v>
      </c>
      <c r="E2616" s="6">
        <v>1633949.88</v>
      </c>
      <c r="F2616" s="6">
        <v>1633949.88</v>
      </c>
      <c r="G2616" s="6">
        <f t="shared" si="80"/>
        <v>0</v>
      </c>
      <c r="H2616" s="6" t="str">
        <f t="shared" si="81"/>
        <v>Aceptado</v>
      </c>
      <c r="I2616" s="4" t="s">
        <v>1587</v>
      </c>
      <c r="J2616" s="4" t="s">
        <v>16</v>
      </c>
      <c r="K2616" s="4" t="s">
        <v>1659</v>
      </c>
      <c r="L2616" s="7" t="s">
        <v>25</v>
      </c>
      <c r="M2616" s="4">
        <v>3122888</v>
      </c>
      <c r="N2616" s="26" t="s">
        <v>1657</v>
      </c>
      <c r="O2616" s="8">
        <v>43018</v>
      </c>
      <c r="P2616" s="4" t="s">
        <v>15</v>
      </c>
      <c r="Q2616" s="4"/>
    </row>
    <row r="2617" spans="1:17" x14ac:dyDescent="0.25">
      <c r="A2617" s="4">
        <v>1625</v>
      </c>
      <c r="B2617" s="5" t="s">
        <v>23</v>
      </c>
      <c r="C2617" s="4" t="s">
        <v>1652</v>
      </c>
      <c r="D2617" s="4">
        <v>31802</v>
      </c>
      <c r="E2617" s="6">
        <v>13592230.91</v>
      </c>
      <c r="F2617" s="6">
        <v>13592230.91</v>
      </c>
      <c r="G2617" s="6">
        <f t="shared" si="80"/>
        <v>0</v>
      </c>
      <c r="H2617" s="6" t="str">
        <f t="shared" si="81"/>
        <v>Aceptado</v>
      </c>
      <c r="I2617" s="4" t="s">
        <v>1587</v>
      </c>
      <c r="J2617" s="4" t="s">
        <v>16</v>
      </c>
      <c r="K2617" s="4" t="s">
        <v>1659</v>
      </c>
      <c r="L2617" s="7" t="s">
        <v>25</v>
      </c>
      <c r="M2617" s="4">
        <v>3122888</v>
      </c>
      <c r="N2617" s="26" t="s">
        <v>1657</v>
      </c>
      <c r="O2617" s="8">
        <v>43018</v>
      </c>
      <c r="P2617" s="4" t="s">
        <v>15</v>
      </c>
      <c r="Q2617" s="4"/>
    </row>
    <row r="2618" spans="1:17" x14ac:dyDescent="0.25">
      <c r="A2618" s="4">
        <v>1626</v>
      </c>
      <c r="B2618" s="5" t="s">
        <v>23</v>
      </c>
      <c r="C2618" s="4" t="s">
        <v>1652</v>
      </c>
      <c r="D2618" s="4">
        <v>28873</v>
      </c>
      <c r="E2618" s="6">
        <v>7589858.2800000003</v>
      </c>
      <c r="F2618" s="6">
        <v>7589858.2800000003</v>
      </c>
      <c r="G2618" s="6">
        <f t="shared" si="80"/>
        <v>0</v>
      </c>
      <c r="H2618" s="6" t="str">
        <f t="shared" si="81"/>
        <v>Aceptado</v>
      </c>
      <c r="I2618" s="4" t="s">
        <v>1587</v>
      </c>
      <c r="J2618" s="4" t="s">
        <v>16</v>
      </c>
      <c r="K2618" s="4" t="s">
        <v>1659</v>
      </c>
      <c r="L2618" s="7" t="s">
        <v>25</v>
      </c>
      <c r="M2618" s="4">
        <v>3122888</v>
      </c>
      <c r="N2618" s="26" t="s">
        <v>1657</v>
      </c>
      <c r="O2618" s="8">
        <v>43018</v>
      </c>
      <c r="P2618" s="4" t="s">
        <v>15</v>
      </c>
      <c r="Q2618" s="4"/>
    </row>
    <row r="2619" spans="1:17" x14ac:dyDescent="0.25">
      <c r="A2619" s="4">
        <v>1627</v>
      </c>
      <c r="B2619" s="5" t="s">
        <v>23</v>
      </c>
      <c r="C2619" s="4" t="s">
        <v>1652</v>
      </c>
      <c r="D2619" s="4">
        <v>29043</v>
      </c>
      <c r="E2619" s="6">
        <v>12714299.42</v>
      </c>
      <c r="F2619" s="6">
        <v>12714299.42</v>
      </c>
      <c r="G2619" s="6">
        <f t="shared" si="80"/>
        <v>0</v>
      </c>
      <c r="H2619" s="6" t="str">
        <f t="shared" si="81"/>
        <v>Aceptado</v>
      </c>
      <c r="I2619" s="4" t="s">
        <v>1587</v>
      </c>
      <c r="J2619" s="4" t="s">
        <v>16</v>
      </c>
      <c r="K2619" s="4" t="s">
        <v>1659</v>
      </c>
      <c r="L2619" s="7" t="s">
        <v>25</v>
      </c>
      <c r="M2619" s="4">
        <v>3122888</v>
      </c>
      <c r="N2619" s="26" t="s">
        <v>1657</v>
      </c>
      <c r="O2619" s="8">
        <v>43018</v>
      </c>
      <c r="P2619" s="4" t="s">
        <v>15</v>
      </c>
      <c r="Q2619" s="4"/>
    </row>
    <row r="2620" spans="1:17" x14ac:dyDescent="0.25">
      <c r="A2620" s="4">
        <v>1628</v>
      </c>
      <c r="B2620" s="5" t="s">
        <v>23</v>
      </c>
      <c r="C2620" s="4" t="s">
        <v>1652</v>
      </c>
      <c r="D2620" s="4">
        <v>32830</v>
      </c>
      <c r="E2620" s="6">
        <v>1328640.3999999999</v>
      </c>
      <c r="F2620" s="6">
        <v>1328640.3999999999</v>
      </c>
      <c r="G2620" s="6">
        <f t="shared" si="80"/>
        <v>0</v>
      </c>
      <c r="H2620" s="6" t="str">
        <f t="shared" si="81"/>
        <v>Aceptado</v>
      </c>
      <c r="I2620" s="4" t="s">
        <v>1587</v>
      </c>
      <c r="J2620" s="4" t="s">
        <v>16</v>
      </c>
      <c r="K2620" s="4" t="s">
        <v>1659</v>
      </c>
      <c r="L2620" s="7" t="s">
        <v>25</v>
      </c>
      <c r="M2620" s="4">
        <v>3122888</v>
      </c>
      <c r="N2620" s="26" t="s">
        <v>1657</v>
      </c>
      <c r="O2620" s="8">
        <v>43018</v>
      </c>
      <c r="P2620" s="4" t="s">
        <v>15</v>
      </c>
      <c r="Q2620" s="4"/>
    </row>
    <row r="2621" spans="1:17" x14ac:dyDescent="0.25">
      <c r="A2621" s="4">
        <v>1629</v>
      </c>
      <c r="B2621" s="5" t="s">
        <v>23</v>
      </c>
      <c r="C2621" s="4" t="s">
        <v>1652</v>
      </c>
      <c r="D2621" s="4">
        <v>28225</v>
      </c>
      <c r="E2621" s="6">
        <v>2831207.6</v>
      </c>
      <c r="F2621" s="6">
        <v>2831207.6</v>
      </c>
      <c r="G2621" s="6">
        <f t="shared" si="80"/>
        <v>0</v>
      </c>
      <c r="H2621" s="6" t="str">
        <f t="shared" si="81"/>
        <v>Aceptado</v>
      </c>
      <c r="I2621" s="4" t="s">
        <v>1587</v>
      </c>
      <c r="J2621" s="4" t="s">
        <v>16</v>
      </c>
      <c r="K2621" s="4" t="s">
        <v>1659</v>
      </c>
      <c r="L2621" s="7" t="s">
        <v>25</v>
      </c>
      <c r="M2621" s="4">
        <v>3122888</v>
      </c>
      <c r="N2621" s="26" t="s">
        <v>1657</v>
      </c>
      <c r="O2621" s="8">
        <v>43018</v>
      </c>
      <c r="P2621" s="4" t="s">
        <v>15</v>
      </c>
      <c r="Q2621" s="4"/>
    </row>
    <row r="2622" spans="1:17" x14ac:dyDescent="0.25">
      <c r="A2622" s="4">
        <v>1630</v>
      </c>
      <c r="B2622" s="5" t="s">
        <v>23</v>
      </c>
      <c r="C2622" s="4" t="s">
        <v>1652</v>
      </c>
      <c r="D2622" s="4">
        <v>32105</v>
      </c>
      <c r="E2622" s="6">
        <v>7071058.9699999997</v>
      </c>
      <c r="F2622" s="6">
        <v>7071058.9699999997</v>
      </c>
      <c r="G2622" s="6">
        <f t="shared" si="80"/>
        <v>0</v>
      </c>
      <c r="H2622" s="6" t="str">
        <f t="shared" si="81"/>
        <v>Aceptado</v>
      </c>
      <c r="I2622" s="4" t="s">
        <v>1587</v>
      </c>
      <c r="J2622" s="4" t="s">
        <v>16</v>
      </c>
      <c r="K2622" s="4" t="s">
        <v>1659</v>
      </c>
      <c r="L2622" s="7" t="s">
        <v>25</v>
      </c>
      <c r="M2622" s="4">
        <v>3122888</v>
      </c>
      <c r="N2622" s="26" t="s">
        <v>1657</v>
      </c>
      <c r="O2622" s="8">
        <v>43018</v>
      </c>
      <c r="P2622" s="4" t="s">
        <v>15</v>
      </c>
      <c r="Q2622" s="4"/>
    </row>
    <row r="2623" spans="1:17" x14ac:dyDescent="0.25">
      <c r="A2623" s="4">
        <v>1631</v>
      </c>
      <c r="B2623" s="5" t="s">
        <v>23</v>
      </c>
      <c r="C2623" s="4" t="s">
        <v>1652</v>
      </c>
      <c r="D2623" s="4">
        <v>28448</v>
      </c>
      <c r="E2623" s="6">
        <v>1158547.94</v>
      </c>
      <c r="F2623" s="6">
        <v>1158547.94</v>
      </c>
      <c r="G2623" s="6">
        <f t="shared" si="80"/>
        <v>0</v>
      </c>
      <c r="H2623" s="6" t="str">
        <f t="shared" si="81"/>
        <v>Aceptado</v>
      </c>
      <c r="I2623" s="4" t="s">
        <v>1587</v>
      </c>
      <c r="J2623" s="4" t="s">
        <v>16</v>
      </c>
      <c r="K2623" s="4" t="s">
        <v>1659</v>
      </c>
      <c r="L2623" s="7" t="s">
        <v>25</v>
      </c>
      <c r="M2623" s="4">
        <v>3122888</v>
      </c>
      <c r="N2623" s="26" t="s">
        <v>1657</v>
      </c>
      <c r="O2623" s="8">
        <v>43018</v>
      </c>
      <c r="P2623" s="4" t="s">
        <v>15</v>
      </c>
      <c r="Q2623" s="4"/>
    </row>
    <row r="2624" spans="1:17" x14ac:dyDescent="0.25">
      <c r="A2624" s="4">
        <v>1632</v>
      </c>
      <c r="B2624" s="5" t="s">
        <v>23</v>
      </c>
      <c r="C2624" s="4" t="s">
        <v>1652</v>
      </c>
      <c r="D2624" s="4">
        <v>30080</v>
      </c>
      <c r="E2624" s="6">
        <v>5627267.0499999998</v>
      </c>
      <c r="F2624" s="6">
        <v>5627267.0499999998</v>
      </c>
      <c r="G2624" s="6">
        <f t="shared" si="80"/>
        <v>0</v>
      </c>
      <c r="H2624" s="6" t="str">
        <f t="shared" si="81"/>
        <v>Aceptado</v>
      </c>
      <c r="I2624" s="4" t="s">
        <v>1587</v>
      </c>
      <c r="J2624" s="4" t="s">
        <v>16</v>
      </c>
      <c r="K2624" s="4" t="s">
        <v>1659</v>
      </c>
      <c r="L2624" s="7" t="s">
        <v>25</v>
      </c>
      <c r="M2624" s="4">
        <v>3122888</v>
      </c>
      <c r="N2624" s="26" t="s">
        <v>1657</v>
      </c>
      <c r="O2624" s="8">
        <v>43018</v>
      </c>
      <c r="P2624" s="4" t="s">
        <v>15</v>
      </c>
      <c r="Q2624" s="4"/>
    </row>
    <row r="2625" spans="1:17" x14ac:dyDescent="0.25">
      <c r="A2625" s="4">
        <v>1633</v>
      </c>
      <c r="B2625" s="5" t="s">
        <v>23</v>
      </c>
      <c r="C2625" s="4" t="s">
        <v>1652</v>
      </c>
      <c r="D2625" s="4">
        <v>28881</v>
      </c>
      <c r="E2625" s="6">
        <v>1962764.23</v>
      </c>
      <c r="F2625" s="6">
        <v>1962764.23</v>
      </c>
      <c r="G2625" s="6">
        <f t="shared" si="80"/>
        <v>0</v>
      </c>
      <c r="H2625" s="6" t="str">
        <f t="shared" si="81"/>
        <v>Aceptado</v>
      </c>
      <c r="I2625" s="4" t="s">
        <v>1587</v>
      </c>
      <c r="J2625" s="4" t="s">
        <v>16</v>
      </c>
      <c r="K2625" s="4" t="s">
        <v>1659</v>
      </c>
      <c r="L2625" s="7" t="s">
        <v>25</v>
      </c>
      <c r="M2625" s="4">
        <v>3122888</v>
      </c>
      <c r="N2625" s="26" t="s">
        <v>1657</v>
      </c>
      <c r="O2625" s="8">
        <v>43018</v>
      </c>
      <c r="P2625" s="4" t="s">
        <v>15</v>
      </c>
      <c r="Q2625" s="4"/>
    </row>
    <row r="2626" spans="1:17" x14ac:dyDescent="0.25">
      <c r="A2626" s="4">
        <v>1634</v>
      </c>
      <c r="B2626" s="5" t="s">
        <v>23</v>
      </c>
      <c r="C2626" s="4" t="s">
        <v>1652</v>
      </c>
      <c r="D2626" s="4">
        <v>32125</v>
      </c>
      <c r="E2626" s="6">
        <v>5179834.7300000004</v>
      </c>
      <c r="F2626" s="6">
        <v>5179834.7300000004</v>
      </c>
      <c r="G2626" s="6">
        <f t="shared" si="80"/>
        <v>0</v>
      </c>
      <c r="H2626" s="6" t="str">
        <f t="shared" si="81"/>
        <v>Aceptado</v>
      </c>
      <c r="I2626" s="4" t="s">
        <v>1587</v>
      </c>
      <c r="J2626" s="4" t="s">
        <v>16</v>
      </c>
      <c r="K2626" s="4" t="s">
        <v>1659</v>
      </c>
      <c r="L2626" s="7" t="s">
        <v>25</v>
      </c>
      <c r="M2626" s="4">
        <v>3122888</v>
      </c>
      <c r="N2626" s="26" t="s">
        <v>1657</v>
      </c>
      <c r="O2626" s="8">
        <v>43018</v>
      </c>
      <c r="P2626" s="4" t="s">
        <v>15</v>
      </c>
      <c r="Q2626" s="4"/>
    </row>
    <row r="2627" spans="1:17" x14ac:dyDescent="0.25">
      <c r="A2627" s="4">
        <v>1635</v>
      </c>
      <c r="B2627" s="5" t="s">
        <v>23</v>
      </c>
      <c r="C2627" s="4" t="s">
        <v>1652</v>
      </c>
      <c r="D2627" s="4">
        <v>26418</v>
      </c>
      <c r="E2627" s="6">
        <v>3985921.2</v>
      </c>
      <c r="F2627" s="6">
        <v>3985921.2</v>
      </c>
      <c r="G2627" s="6">
        <f t="shared" si="80"/>
        <v>0</v>
      </c>
      <c r="H2627" s="6" t="str">
        <f t="shared" si="81"/>
        <v>Aceptado</v>
      </c>
      <c r="I2627" s="4" t="s">
        <v>1587</v>
      </c>
      <c r="J2627" s="4" t="s">
        <v>16</v>
      </c>
      <c r="K2627" s="4" t="s">
        <v>1659</v>
      </c>
      <c r="L2627" s="7" t="s">
        <v>25</v>
      </c>
      <c r="M2627" s="4">
        <v>3122888</v>
      </c>
      <c r="N2627" s="26" t="s">
        <v>1657</v>
      </c>
      <c r="O2627" s="8">
        <v>43018</v>
      </c>
      <c r="P2627" s="4" t="s">
        <v>15</v>
      </c>
      <c r="Q2627" s="4"/>
    </row>
    <row r="2628" spans="1:17" x14ac:dyDescent="0.25">
      <c r="A2628" s="4">
        <v>1636</v>
      </c>
      <c r="B2628" s="5" t="s">
        <v>23</v>
      </c>
      <c r="C2628" s="4" t="s">
        <v>1652</v>
      </c>
      <c r="D2628" s="4">
        <v>31383</v>
      </c>
      <c r="E2628" s="6">
        <v>458763.71</v>
      </c>
      <c r="F2628" s="6">
        <v>458763.71</v>
      </c>
      <c r="G2628" s="6">
        <f t="shared" si="80"/>
        <v>0</v>
      </c>
      <c r="H2628" s="6" t="str">
        <f t="shared" si="81"/>
        <v>Aceptado</v>
      </c>
      <c r="I2628" s="4" t="s">
        <v>1587</v>
      </c>
      <c r="J2628" s="4" t="s">
        <v>16</v>
      </c>
      <c r="K2628" s="4" t="s">
        <v>1659</v>
      </c>
      <c r="L2628" s="7" t="s">
        <v>25</v>
      </c>
      <c r="M2628" s="4">
        <v>3122888</v>
      </c>
      <c r="N2628" s="26" t="s">
        <v>1657</v>
      </c>
      <c r="O2628" s="8">
        <v>43018</v>
      </c>
      <c r="P2628" s="4" t="s">
        <v>15</v>
      </c>
      <c r="Q2628" s="4"/>
    </row>
    <row r="2629" spans="1:17" x14ac:dyDescent="0.25">
      <c r="A2629" s="4">
        <v>1637</v>
      </c>
      <c r="B2629" s="5" t="s">
        <v>23</v>
      </c>
      <c r="C2629" s="4" t="s">
        <v>1652</v>
      </c>
      <c r="D2629" s="4">
        <v>28944</v>
      </c>
      <c r="E2629" s="6">
        <v>4918086.04</v>
      </c>
      <c r="F2629" s="6">
        <v>4918086.04</v>
      </c>
      <c r="G2629" s="6">
        <f t="shared" si="80"/>
        <v>0</v>
      </c>
      <c r="H2629" s="6" t="str">
        <f t="shared" si="81"/>
        <v>Aceptado</v>
      </c>
      <c r="I2629" s="4" t="s">
        <v>1587</v>
      </c>
      <c r="J2629" s="4" t="s">
        <v>16</v>
      </c>
      <c r="K2629" s="4" t="s">
        <v>1659</v>
      </c>
      <c r="L2629" s="7" t="s">
        <v>25</v>
      </c>
      <c r="M2629" s="4">
        <v>3122888</v>
      </c>
      <c r="N2629" s="26" t="s">
        <v>1657</v>
      </c>
      <c r="O2629" s="8">
        <v>43018</v>
      </c>
      <c r="P2629" s="4" t="s">
        <v>15</v>
      </c>
      <c r="Q2629" s="4"/>
    </row>
    <row r="2630" spans="1:17" x14ac:dyDescent="0.25">
      <c r="A2630" s="4">
        <v>1638</v>
      </c>
      <c r="B2630" s="5" t="s">
        <v>23</v>
      </c>
      <c r="C2630" s="4" t="s">
        <v>1652</v>
      </c>
      <c r="D2630" s="4">
        <v>31359</v>
      </c>
      <c r="E2630" s="6">
        <v>2527015.7799999998</v>
      </c>
      <c r="F2630" s="6">
        <v>2527015.7799999998</v>
      </c>
      <c r="G2630" s="6">
        <f t="shared" si="80"/>
        <v>0</v>
      </c>
      <c r="H2630" s="6" t="str">
        <f t="shared" si="81"/>
        <v>Aceptado</v>
      </c>
      <c r="I2630" s="4" t="s">
        <v>1587</v>
      </c>
      <c r="J2630" s="4" t="s">
        <v>16</v>
      </c>
      <c r="K2630" s="4" t="s">
        <v>1659</v>
      </c>
      <c r="L2630" s="7" t="s">
        <v>25</v>
      </c>
      <c r="M2630" s="4">
        <v>3122888</v>
      </c>
      <c r="N2630" s="26" t="s">
        <v>1657</v>
      </c>
      <c r="O2630" s="8">
        <v>43018</v>
      </c>
      <c r="P2630" s="4" t="s">
        <v>15</v>
      </c>
      <c r="Q2630" s="4"/>
    </row>
    <row r="2631" spans="1:17" x14ac:dyDescent="0.25">
      <c r="A2631" s="4">
        <v>1639</v>
      </c>
      <c r="B2631" s="5" t="s">
        <v>23</v>
      </c>
      <c r="C2631" s="4" t="s">
        <v>1652</v>
      </c>
      <c r="D2631" s="4">
        <v>31746</v>
      </c>
      <c r="E2631" s="6">
        <v>1353570.98</v>
      </c>
      <c r="F2631" s="6">
        <v>1353570.98</v>
      </c>
      <c r="G2631" s="6">
        <f t="shared" ref="G2631:G2694" si="82">E2631-F2631</f>
        <v>0</v>
      </c>
      <c r="H2631" s="6" t="str">
        <f t="shared" ref="H2631:H2694" si="83">IF(F2631=E2631,"Aceptado",IF(G2631=E2631,"Rechazado","Parcial"))</f>
        <v>Aceptado</v>
      </c>
      <c r="I2631" s="4" t="s">
        <v>1587</v>
      </c>
      <c r="J2631" s="4" t="s">
        <v>16</v>
      </c>
      <c r="K2631" s="4" t="s">
        <v>1659</v>
      </c>
      <c r="L2631" s="7" t="s">
        <v>25</v>
      </c>
      <c r="M2631" s="4">
        <v>3122888</v>
      </c>
      <c r="N2631" s="26" t="s">
        <v>1657</v>
      </c>
      <c r="O2631" s="8">
        <v>43018</v>
      </c>
      <c r="P2631" s="4" t="s">
        <v>15</v>
      </c>
      <c r="Q2631" s="4"/>
    </row>
    <row r="2632" spans="1:17" x14ac:dyDescent="0.25">
      <c r="A2632" s="4">
        <v>1640</v>
      </c>
      <c r="B2632" s="5" t="s">
        <v>23</v>
      </c>
      <c r="C2632" s="4" t="s">
        <v>1652</v>
      </c>
      <c r="D2632" s="4">
        <v>31649</v>
      </c>
      <c r="E2632" s="6">
        <v>1866103.96</v>
      </c>
      <c r="F2632" s="6">
        <v>1866103.96</v>
      </c>
      <c r="G2632" s="6">
        <f t="shared" si="82"/>
        <v>0</v>
      </c>
      <c r="H2632" s="6" t="str">
        <f t="shared" si="83"/>
        <v>Aceptado</v>
      </c>
      <c r="I2632" s="4" t="s">
        <v>1587</v>
      </c>
      <c r="J2632" s="4" t="s">
        <v>16</v>
      </c>
      <c r="K2632" s="4" t="s">
        <v>1659</v>
      </c>
      <c r="L2632" s="7" t="s">
        <v>25</v>
      </c>
      <c r="M2632" s="4">
        <v>3122888</v>
      </c>
      <c r="N2632" s="26" t="s">
        <v>1657</v>
      </c>
      <c r="O2632" s="8">
        <v>43018</v>
      </c>
      <c r="P2632" s="4" t="s">
        <v>15</v>
      </c>
      <c r="Q2632" s="4"/>
    </row>
    <row r="2633" spans="1:17" x14ac:dyDescent="0.25">
      <c r="A2633" s="4">
        <v>1641</v>
      </c>
      <c r="B2633" s="5" t="s">
        <v>23</v>
      </c>
      <c r="C2633" s="4" t="s">
        <v>1652</v>
      </c>
      <c r="D2633" s="4">
        <v>32103</v>
      </c>
      <c r="E2633" s="6">
        <v>16351640.119999999</v>
      </c>
      <c r="F2633" s="6">
        <v>16351640.119999999</v>
      </c>
      <c r="G2633" s="6">
        <f t="shared" si="82"/>
        <v>0</v>
      </c>
      <c r="H2633" s="6" t="str">
        <f t="shared" si="83"/>
        <v>Aceptado</v>
      </c>
      <c r="I2633" s="4" t="s">
        <v>1587</v>
      </c>
      <c r="J2633" s="4" t="s">
        <v>16</v>
      </c>
      <c r="K2633" s="4" t="s">
        <v>1659</v>
      </c>
      <c r="L2633" s="7" t="s">
        <v>25</v>
      </c>
      <c r="M2633" s="4">
        <v>3122888</v>
      </c>
      <c r="N2633" s="26" t="s">
        <v>1657</v>
      </c>
      <c r="O2633" s="8">
        <v>43018</v>
      </c>
      <c r="P2633" s="4" t="s">
        <v>15</v>
      </c>
      <c r="Q2633" s="4"/>
    </row>
    <row r="2634" spans="1:17" x14ac:dyDescent="0.25">
      <c r="A2634" s="4">
        <v>1642</v>
      </c>
      <c r="B2634" s="5" t="s">
        <v>23</v>
      </c>
      <c r="C2634" s="4" t="s">
        <v>1652</v>
      </c>
      <c r="D2634" s="4">
        <v>31581</v>
      </c>
      <c r="E2634" s="6">
        <v>4548678.2300000004</v>
      </c>
      <c r="F2634" s="6">
        <v>4548678.2300000004</v>
      </c>
      <c r="G2634" s="6">
        <f t="shared" si="82"/>
        <v>0</v>
      </c>
      <c r="H2634" s="6" t="str">
        <f t="shared" si="83"/>
        <v>Aceptado</v>
      </c>
      <c r="I2634" s="4" t="s">
        <v>1587</v>
      </c>
      <c r="J2634" s="4" t="s">
        <v>16</v>
      </c>
      <c r="K2634" s="4" t="s">
        <v>1659</v>
      </c>
      <c r="L2634" s="7" t="s">
        <v>25</v>
      </c>
      <c r="M2634" s="4">
        <v>3122888</v>
      </c>
      <c r="N2634" s="26" t="s">
        <v>1657</v>
      </c>
      <c r="O2634" s="8">
        <v>43018</v>
      </c>
      <c r="P2634" s="4" t="s">
        <v>15</v>
      </c>
      <c r="Q2634" s="4"/>
    </row>
    <row r="2635" spans="1:17" x14ac:dyDescent="0.25">
      <c r="A2635" s="4">
        <v>1643</v>
      </c>
      <c r="B2635" s="5" t="s">
        <v>23</v>
      </c>
      <c r="C2635" s="4" t="s">
        <v>1652</v>
      </c>
      <c r="D2635" s="4">
        <v>32644</v>
      </c>
      <c r="E2635" s="6">
        <v>1660800.5</v>
      </c>
      <c r="F2635" s="6">
        <v>1660800.5</v>
      </c>
      <c r="G2635" s="6">
        <f t="shared" si="82"/>
        <v>0</v>
      </c>
      <c r="H2635" s="6" t="str">
        <f t="shared" si="83"/>
        <v>Aceptado</v>
      </c>
      <c r="I2635" s="4" t="s">
        <v>1587</v>
      </c>
      <c r="J2635" s="4" t="s">
        <v>16</v>
      </c>
      <c r="K2635" s="4" t="s">
        <v>1659</v>
      </c>
      <c r="L2635" s="7" t="s">
        <v>25</v>
      </c>
      <c r="M2635" s="4">
        <v>3122888</v>
      </c>
      <c r="N2635" s="26" t="s">
        <v>1657</v>
      </c>
      <c r="O2635" s="8">
        <v>43018</v>
      </c>
      <c r="P2635" s="4" t="s">
        <v>15</v>
      </c>
      <c r="Q2635" s="4"/>
    </row>
    <row r="2636" spans="1:17" x14ac:dyDescent="0.25">
      <c r="A2636" s="4">
        <v>1644</v>
      </c>
      <c r="B2636" s="5" t="s">
        <v>23</v>
      </c>
      <c r="C2636" s="4" t="s">
        <v>1652</v>
      </c>
      <c r="D2636" s="4">
        <v>31775</v>
      </c>
      <c r="E2636" s="6">
        <v>3493272.16</v>
      </c>
      <c r="F2636" s="6">
        <v>3493272.16</v>
      </c>
      <c r="G2636" s="6">
        <f t="shared" si="82"/>
        <v>0</v>
      </c>
      <c r="H2636" s="6" t="str">
        <f t="shared" si="83"/>
        <v>Aceptado</v>
      </c>
      <c r="I2636" s="4" t="s">
        <v>1587</v>
      </c>
      <c r="J2636" s="4" t="s">
        <v>16</v>
      </c>
      <c r="K2636" s="4" t="s">
        <v>1659</v>
      </c>
      <c r="L2636" s="7" t="s">
        <v>25</v>
      </c>
      <c r="M2636" s="4">
        <v>3122888</v>
      </c>
      <c r="N2636" s="26" t="s">
        <v>1657</v>
      </c>
      <c r="O2636" s="8">
        <v>43018</v>
      </c>
      <c r="P2636" s="4" t="s">
        <v>15</v>
      </c>
      <c r="Q2636" s="4"/>
    </row>
    <row r="2637" spans="1:17" x14ac:dyDescent="0.25">
      <c r="A2637" s="4">
        <v>1645</v>
      </c>
      <c r="B2637" s="5" t="s">
        <v>23</v>
      </c>
      <c r="C2637" s="4" t="s">
        <v>1652</v>
      </c>
      <c r="D2637" s="4">
        <v>31410</v>
      </c>
      <c r="E2637" s="6">
        <v>1378984.68</v>
      </c>
      <c r="F2637" s="6">
        <v>1378984.68</v>
      </c>
      <c r="G2637" s="6">
        <f t="shared" si="82"/>
        <v>0</v>
      </c>
      <c r="H2637" s="6" t="str">
        <f t="shared" si="83"/>
        <v>Aceptado</v>
      </c>
      <c r="I2637" s="4" t="s">
        <v>1587</v>
      </c>
      <c r="J2637" s="4" t="s">
        <v>16</v>
      </c>
      <c r="K2637" s="4" t="s">
        <v>1659</v>
      </c>
      <c r="L2637" s="7" t="s">
        <v>25</v>
      </c>
      <c r="M2637" s="4">
        <v>3122888</v>
      </c>
      <c r="N2637" s="26" t="s">
        <v>1657</v>
      </c>
      <c r="O2637" s="8">
        <v>43018</v>
      </c>
      <c r="P2637" s="4" t="s">
        <v>15</v>
      </c>
      <c r="Q2637" s="4"/>
    </row>
    <row r="2638" spans="1:17" x14ac:dyDescent="0.25">
      <c r="A2638" s="4">
        <v>1646</v>
      </c>
      <c r="B2638" s="5" t="s">
        <v>23</v>
      </c>
      <c r="C2638" s="4" t="s">
        <v>1652</v>
      </c>
      <c r="D2638" s="4">
        <v>31591</v>
      </c>
      <c r="E2638" s="6">
        <v>12851423.57</v>
      </c>
      <c r="F2638" s="6">
        <v>12851423.57</v>
      </c>
      <c r="G2638" s="6">
        <f t="shared" si="82"/>
        <v>0</v>
      </c>
      <c r="H2638" s="6" t="str">
        <f t="shared" si="83"/>
        <v>Aceptado</v>
      </c>
      <c r="I2638" s="4" t="s">
        <v>1587</v>
      </c>
      <c r="J2638" s="4" t="s">
        <v>16</v>
      </c>
      <c r="K2638" s="4" t="s">
        <v>1659</v>
      </c>
      <c r="L2638" s="7" t="s">
        <v>25</v>
      </c>
      <c r="M2638" s="4">
        <v>3122888</v>
      </c>
      <c r="N2638" s="26" t="s">
        <v>1657</v>
      </c>
      <c r="O2638" s="8">
        <v>43018</v>
      </c>
      <c r="P2638" s="4" t="s">
        <v>15</v>
      </c>
      <c r="Q2638" s="4"/>
    </row>
    <row r="2639" spans="1:17" x14ac:dyDescent="0.25">
      <c r="A2639" s="4">
        <v>1647</v>
      </c>
      <c r="B2639" s="5" t="s">
        <v>23</v>
      </c>
      <c r="C2639" s="4" t="s">
        <v>1652</v>
      </c>
      <c r="D2639" s="4">
        <v>34261</v>
      </c>
      <c r="E2639" s="6">
        <v>4985960.76</v>
      </c>
      <c r="F2639" s="6">
        <v>4985960.76</v>
      </c>
      <c r="G2639" s="6">
        <f t="shared" si="82"/>
        <v>0</v>
      </c>
      <c r="H2639" s="6" t="str">
        <f t="shared" si="83"/>
        <v>Aceptado</v>
      </c>
      <c r="I2639" s="4" t="s">
        <v>1587</v>
      </c>
      <c r="J2639" s="4" t="s">
        <v>16</v>
      </c>
      <c r="K2639" s="4" t="s">
        <v>1659</v>
      </c>
      <c r="L2639" s="7" t="s">
        <v>25</v>
      </c>
      <c r="M2639" s="4">
        <v>3122888</v>
      </c>
      <c r="N2639" s="26" t="s">
        <v>1657</v>
      </c>
      <c r="O2639" s="8">
        <v>43018</v>
      </c>
      <c r="P2639" s="4" t="s">
        <v>15</v>
      </c>
      <c r="Q2639" s="4"/>
    </row>
    <row r="2640" spans="1:17" x14ac:dyDescent="0.25">
      <c r="A2640" s="4">
        <v>1648</v>
      </c>
      <c r="B2640" s="5" t="s">
        <v>23</v>
      </c>
      <c r="C2640" s="4" t="s">
        <v>1652</v>
      </c>
      <c r="D2640" s="4">
        <v>32261</v>
      </c>
      <c r="E2640" s="6">
        <v>12239030.560000001</v>
      </c>
      <c r="F2640" s="6">
        <v>12239030.560000001</v>
      </c>
      <c r="G2640" s="6">
        <f t="shared" si="82"/>
        <v>0</v>
      </c>
      <c r="H2640" s="6" t="str">
        <f t="shared" si="83"/>
        <v>Aceptado</v>
      </c>
      <c r="I2640" s="4" t="s">
        <v>1587</v>
      </c>
      <c r="J2640" s="4" t="s">
        <v>16</v>
      </c>
      <c r="K2640" s="4" t="s">
        <v>1659</v>
      </c>
      <c r="L2640" s="7" t="s">
        <v>25</v>
      </c>
      <c r="M2640" s="4">
        <v>3122888</v>
      </c>
      <c r="N2640" s="26" t="s">
        <v>1657</v>
      </c>
      <c r="O2640" s="8">
        <v>43018</v>
      </c>
      <c r="P2640" s="4" t="s">
        <v>15</v>
      </c>
      <c r="Q2640" s="4"/>
    </row>
    <row r="2641" spans="1:17" x14ac:dyDescent="0.25">
      <c r="A2641" s="4">
        <v>1649</v>
      </c>
      <c r="B2641" s="5" t="s">
        <v>23</v>
      </c>
      <c r="C2641" s="4" t="s">
        <v>1652</v>
      </c>
      <c r="D2641" s="4">
        <v>30084</v>
      </c>
      <c r="E2641" s="6">
        <v>7034435.96</v>
      </c>
      <c r="F2641" s="6">
        <v>7034435.96</v>
      </c>
      <c r="G2641" s="6">
        <f t="shared" si="82"/>
        <v>0</v>
      </c>
      <c r="H2641" s="6" t="str">
        <f t="shared" si="83"/>
        <v>Aceptado</v>
      </c>
      <c r="I2641" s="4" t="s">
        <v>1587</v>
      </c>
      <c r="J2641" s="4" t="s">
        <v>16</v>
      </c>
      <c r="K2641" s="4" t="s">
        <v>1659</v>
      </c>
      <c r="L2641" s="7" t="s">
        <v>25</v>
      </c>
      <c r="M2641" s="4">
        <v>3122888</v>
      </c>
      <c r="N2641" s="26" t="s">
        <v>1657</v>
      </c>
      <c r="O2641" s="8">
        <v>43018</v>
      </c>
      <c r="P2641" s="4" t="s">
        <v>15</v>
      </c>
      <c r="Q2641" s="4"/>
    </row>
    <row r="2642" spans="1:17" x14ac:dyDescent="0.25">
      <c r="A2642" s="4">
        <v>1650</v>
      </c>
      <c r="B2642" s="5" t="s">
        <v>23</v>
      </c>
      <c r="C2642" s="4" t="s">
        <v>1652</v>
      </c>
      <c r="D2642" s="4">
        <v>31010</v>
      </c>
      <c r="E2642" s="6">
        <v>8194147.5300000003</v>
      </c>
      <c r="F2642" s="6">
        <v>8194147.5300000003</v>
      </c>
      <c r="G2642" s="6">
        <f t="shared" si="82"/>
        <v>0</v>
      </c>
      <c r="H2642" s="6" t="str">
        <f t="shared" si="83"/>
        <v>Aceptado</v>
      </c>
      <c r="I2642" s="4" t="s">
        <v>1587</v>
      </c>
      <c r="J2642" s="4" t="s">
        <v>16</v>
      </c>
      <c r="K2642" s="4" t="s">
        <v>1659</v>
      </c>
      <c r="L2642" s="7" t="s">
        <v>25</v>
      </c>
      <c r="M2642" s="4">
        <v>3122888</v>
      </c>
      <c r="N2642" s="26" t="s">
        <v>1657</v>
      </c>
      <c r="O2642" s="8">
        <v>43018</v>
      </c>
      <c r="P2642" s="4" t="s">
        <v>15</v>
      </c>
      <c r="Q2642" s="4"/>
    </row>
    <row r="2643" spans="1:17" x14ac:dyDescent="0.25">
      <c r="A2643" s="4">
        <v>1651</v>
      </c>
      <c r="B2643" s="5" t="s">
        <v>23</v>
      </c>
      <c r="C2643" s="4" t="s">
        <v>1652</v>
      </c>
      <c r="D2643" s="4">
        <v>26976</v>
      </c>
      <c r="E2643" s="6">
        <v>2765328.39</v>
      </c>
      <c r="F2643" s="6">
        <v>2765328.39</v>
      </c>
      <c r="G2643" s="6">
        <f t="shared" si="82"/>
        <v>0</v>
      </c>
      <c r="H2643" s="6" t="str">
        <f t="shared" si="83"/>
        <v>Aceptado</v>
      </c>
      <c r="I2643" s="4" t="s">
        <v>1587</v>
      </c>
      <c r="J2643" s="4" t="s">
        <v>16</v>
      </c>
      <c r="K2643" s="4" t="s">
        <v>1659</v>
      </c>
      <c r="L2643" s="7" t="s">
        <v>25</v>
      </c>
      <c r="M2643" s="4">
        <v>3122888</v>
      </c>
      <c r="N2643" s="26" t="s">
        <v>1657</v>
      </c>
      <c r="O2643" s="8">
        <v>43018</v>
      </c>
      <c r="P2643" s="4" t="s">
        <v>15</v>
      </c>
      <c r="Q2643" s="4"/>
    </row>
    <row r="2644" spans="1:17" x14ac:dyDescent="0.25">
      <c r="A2644" s="4">
        <v>1652</v>
      </c>
      <c r="B2644" s="5" t="s">
        <v>23</v>
      </c>
      <c r="C2644" s="4" t="s">
        <v>1652</v>
      </c>
      <c r="D2644" s="4">
        <v>24216</v>
      </c>
      <c r="E2644" s="6">
        <v>11783453.220000001</v>
      </c>
      <c r="F2644" s="6">
        <v>11783453.220000001</v>
      </c>
      <c r="G2644" s="6">
        <f t="shared" si="82"/>
        <v>0</v>
      </c>
      <c r="H2644" s="6" t="str">
        <f t="shared" si="83"/>
        <v>Aceptado</v>
      </c>
      <c r="I2644" s="4" t="s">
        <v>1587</v>
      </c>
      <c r="J2644" s="4" t="s">
        <v>16</v>
      </c>
      <c r="K2644" s="4" t="s">
        <v>1659</v>
      </c>
      <c r="L2644" s="7" t="s">
        <v>25</v>
      </c>
      <c r="M2644" s="4">
        <v>3122888</v>
      </c>
      <c r="N2644" s="26" t="s">
        <v>1657</v>
      </c>
      <c r="O2644" s="8">
        <v>43018</v>
      </c>
      <c r="P2644" s="4" t="s">
        <v>15</v>
      </c>
      <c r="Q2644" s="4"/>
    </row>
    <row r="2645" spans="1:17" x14ac:dyDescent="0.25">
      <c r="A2645" s="4">
        <v>1653</v>
      </c>
      <c r="B2645" s="5" t="s">
        <v>23</v>
      </c>
      <c r="C2645" s="4" t="s">
        <v>1652</v>
      </c>
      <c r="D2645" s="4">
        <v>32097</v>
      </c>
      <c r="E2645" s="6">
        <v>5211682.54</v>
      </c>
      <c r="F2645" s="6">
        <v>5211682.54</v>
      </c>
      <c r="G2645" s="6">
        <f t="shared" si="82"/>
        <v>0</v>
      </c>
      <c r="H2645" s="6" t="str">
        <f t="shared" si="83"/>
        <v>Aceptado</v>
      </c>
      <c r="I2645" s="4" t="s">
        <v>1587</v>
      </c>
      <c r="J2645" s="4" t="s">
        <v>16</v>
      </c>
      <c r="K2645" s="4" t="s">
        <v>1659</v>
      </c>
      <c r="L2645" s="7" t="s">
        <v>25</v>
      </c>
      <c r="M2645" s="4">
        <v>3122888</v>
      </c>
      <c r="N2645" s="26" t="s">
        <v>1657</v>
      </c>
      <c r="O2645" s="8">
        <v>43018</v>
      </c>
      <c r="P2645" s="4" t="s">
        <v>15</v>
      </c>
      <c r="Q2645" s="4"/>
    </row>
    <row r="2646" spans="1:17" x14ac:dyDescent="0.25">
      <c r="A2646" s="4">
        <v>1654</v>
      </c>
      <c r="B2646" s="5" t="s">
        <v>23</v>
      </c>
      <c r="C2646" s="4" t="s">
        <v>1652</v>
      </c>
      <c r="D2646" s="4">
        <v>29113</v>
      </c>
      <c r="E2646" s="6">
        <v>863645.94</v>
      </c>
      <c r="F2646" s="6">
        <v>863645.94</v>
      </c>
      <c r="G2646" s="6">
        <f t="shared" si="82"/>
        <v>0</v>
      </c>
      <c r="H2646" s="6" t="str">
        <f t="shared" si="83"/>
        <v>Aceptado</v>
      </c>
      <c r="I2646" s="4" t="s">
        <v>1587</v>
      </c>
      <c r="J2646" s="4" t="s">
        <v>16</v>
      </c>
      <c r="K2646" s="4" t="s">
        <v>1659</v>
      </c>
      <c r="L2646" s="7" t="s">
        <v>25</v>
      </c>
      <c r="M2646" s="4">
        <v>3122888</v>
      </c>
      <c r="N2646" s="26" t="s">
        <v>1657</v>
      </c>
      <c r="O2646" s="8">
        <v>43018</v>
      </c>
      <c r="P2646" s="4" t="s">
        <v>15</v>
      </c>
      <c r="Q2646" s="4"/>
    </row>
    <row r="2647" spans="1:17" x14ac:dyDescent="0.25">
      <c r="A2647" s="4">
        <v>1655</v>
      </c>
      <c r="B2647" s="5" t="s">
        <v>23</v>
      </c>
      <c r="C2647" s="4" t="s">
        <v>1652</v>
      </c>
      <c r="D2647" s="4">
        <v>28882</v>
      </c>
      <c r="E2647" s="6">
        <v>2553632.7400000002</v>
      </c>
      <c r="F2647" s="6">
        <v>2553632.7400000002</v>
      </c>
      <c r="G2647" s="6">
        <f t="shared" si="82"/>
        <v>0</v>
      </c>
      <c r="H2647" s="6" t="str">
        <f t="shared" si="83"/>
        <v>Aceptado</v>
      </c>
      <c r="I2647" s="4" t="s">
        <v>1587</v>
      </c>
      <c r="J2647" s="4" t="s">
        <v>16</v>
      </c>
      <c r="K2647" s="4" t="s">
        <v>1659</v>
      </c>
      <c r="L2647" s="7" t="s">
        <v>25</v>
      </c>
      <c r="M2647" s="4">
        <v>3122888</v>
      </c>
      <c r="N2647" s="26" t="s">
        <v>1657</v>
      </c>
      <c r="O2647" s="8">
        <v>43018</v>
      </c>
      <c r="P2647" s="4" t="s">
        <v>15</v>
      </c>
      <c r="Q2647" s="4"/>
    </row>
    <row r="2648" spans="1:17" x14ac:dyDescent="0.25">
      <c r="A2648" s="4">
        <v>1656</v>
      </c>
      <c r="B2648" s="5" t="s">
        <v>23</v>
      </c>
      <c r="C2648" s="4" t="s">
        <v>1652</v>
      </c>
      <c r="D2648" s="4">
        <v>30102</v>
      </c>
      <c r="E2648" s="6">
        <v>13509205.369999999</v>
      </c>
      <c r="F2648" s="6">
        <v>13509205.369999999</v>
      </c>
      <c r="G2648" s="6">
        <f t="shared" si="82"/>
        <v>0</v>
      </c>
      <c r="H2648" s="6" t="str">
        <f t="shared" si="83"/>
        <v>Aceptado</v>
      </c>
      <c r="I2648" s="4" t="s">
        <v>1587</v>
      </c>
      <c r="J2648" s="4" t="s">
        <v>16</v>
      </c>
      <c r="K2648" s="4" t="s">
        <v>1659</v>
      </c>
      <c r="L2648" s="7" t="s">
        <v>25</v>
      </c>
      <c r="M2648" s="4">
        <v>3122888</v>
      </c>
      <c r="N2648" s="26" t="s">
        <v>1657</v>
      </c>
      <c r="O2648" s="8">
        <v>43018</v>
      </c>
      <c r="P2648" s="4" t="s">
        <v>15</v>
      </c>
      <c r="Q2648" s="4"/>
    </row>
    <row r="2649" spans="1:17" x14ac:dyDescent="0.25">
      <c r="A2649" s="4">
        <v>1657</v>
      </c>
      <c r="B2649" s="5" t="s">
        <v>23</v>
      </c>
      <c r="C2649" s="4" t="s">
        <v>1652</v>
      </c>
      <c r="D2649" s="4">
        <v>29987</v>
      </c>
      <c r="E2649" s="6">
        <v>6047437.8300000001</v>
      </c>
      <c r="F2649" s="6">
        <v>6047437.8300000001</v>
      </c>
      <c r="G2649" s="6">
        <f t="shared" si="82"/>
        <v>0</v>
      </c>
      <c r="H2649" s="6" t="str">
        <f t="shared" si="83"/>
        <v>Aceptado</v>
      </c>
      <c r="I2649" s="4" t="s">
        <v>1587</v>
      </c>
      <c r="J2649" s="4" t="s">
        <v>16</v>
      </c>
      <c r="K2649" s="4" t="s">
        <v>1659</v>
      </c>
      <c r="L2649" s="7" t="s">
        <v>25</v>
      </c>
      <c r="M2649" s="4">
        <v>3122888</v>
      </c>
      <c r="N2649" s="26" t="s">
        <v>1657</v>
      </c>
      <c r="O2649" s="8">
        <v>43018</v>
      </c>
      <c r="P2649" s="4" t="s">
        <v>15</v>
      </c>
      <c r="Q2649" s="4"/>
    </row>
    <row r="2650" spans="1:17" x14ac:dyDescent="0.25">
      <c r="A2650" s="4">
        <v>1658</v>
      </c>
      <c r="B2650" s="5" t="s">
        <v>23</v>
      </c>
      <c r="C2650" s="4" t="s">
        <v>1652</v>
      </c>
      <c r="D2650" s="4">
        <v>31820</v>
      </c>
      <c r="E2650" s="6">
        <v>6478420.5099999998</v>
      </c>
      <c r="F2650" s="6">
        <v>6478420.5099999998</v>
      </c>
      <c r="G2650" s="6">
        <f t="shared" si="82"/>
        <v>0</v>
      </c>
      <c r="H2650" s="6" t="str">
        <f t="shared" si="83"/>
        <v>Aceptado</v>
      </c>
      <c r="I2650" s="4" t="s">
        <v>1587</v>
      </c>
      <c r="J2650" s="4" t="s">
        <v>16</v>
      </c>
      <c r="K2650" s="4" t="s">
        <v>1659</v>
      </c>
      <c r="L2650" s="7" t="s">
        <v>25</v>
      </c>
      <c r="M2650" s="4">
        <v>3122888</v>
      </c>
      <c r="N2650" s="26" t="s">
        <v>1657</v>
      </c>
      <c r="O2650" s="8">
        <v>43018</v>
      </c>
      <c r="P2650" s="4" t="s">
        <v>15</v>
      </c>
      <c r="Q2650" s="4"/>
    </row>
    <row r="2651" spans="1:17" x14ac:dyDescent="0.25">
      <c r="A2651" s="4">
        <v>1659</v>
      </c>
      <c r="B2651" s="5" t="s">
        <v>23</v>
      </c>
      <c r="C2651" s="4" t="s">
        <v>1652</v>
      </c>
      <c r="D2651" s="4">
        <v>27994</v>
      </c>
      <c r="E2651" s="6">
        <v>6668205.8099999996</v>
      </c>
      <c r="F2651" s="6">
        <v>6668205.8099999996</v>
      </c>
      <c r="G2651" s="6">
        <f t="shared" si="82"/>
        <v>0</v>
      </c>
      <c r="H2651" s="6" t="str">
        <f t="shared" si="83"/>
        <v>Aceptado</v>
      </c>
      <c r="I2651" s="4" t="s">
        <v>1587</v>
      </c>
      <c r="J2651" s="4" t="s">
        <v>16</v>
      </c>
      <c r="K2651" s="4" t="s">
        <v>1659</v>
      </c>
      <c r="L2651" s="7" t="s">
        <v>25</v>
      </c>
      <c r="M2651" s="4">
        <v>3122888</v>
      </c>
      <c r="N2651" s="26" t="s">
        <v>1657</v>
      </c>
      <c r="O2651" s="8">
        <v>43018</v>
      </c>
      <c r="P2651" s="4" t="s">
        <v>15</v>
      </c>
      <c r="Q2651" s="4"/>
    </row>
    <row r="2652" spans="1:17" x14ac:dyDescent="0.25">
      <c r="A2652" s="4">
        <v>1660</v>
      </c>
      <c r="B2652" s="5" t="s">
        <v>23</v>
      </c>
      <c r="C2652" s="4" t="s">
        <v>1652</v>
      </c>
      <c r="D2652" s="4">
        <v>31287</v>
      </c>
      <c r="E2652" s="6">
        <v>5870882.21</v>
      </c>
      <c r="F2652" s="6">
        <v>5870882.21</v>
      </c>
      <c r="G2652" s="6">
        <f t="shared" si="82"/>
        <v>0</v>
      </c>
      <c r="H2652" s="6" t="str">
        <f t="shared" si="83"/>
        <v>Aceptado</v>
      </c>
      <c r="I2652" s="4" t="s">
        <v>1587</v>
      </c>
      <c r="J2652" s="4" t="s">
        <v>16</v>
      </c>
      <c r="K2652" s="4" t="s">
        <v>1659</v>
      </c>
      <c r="L2652" s="7" t="s">
        <v>25</v>
      </c>
      <c r="M2652" s="4">
        <v>3122888</v>
      </c>
      <c r="N2652" s="26" t="s">
        <v>1657</v>
      </c>
      <c r="O2652" s="8">
        <v>43018</v>
      </c>
      <c r="P2652" s="4" t="s">
        <v>15</v>
      </c>
      <c r="Q2652" s="4"/>
    </row>
    <row r="2653" spans="1:17" x14ac:dyDescent="0.25">
      <c r="A2653" s="4">
        <v>1661</v>
      </c>
      <c r="B2653" s="5" t="s">
        <v>23</v>
      </c>
      <c r="C2653" s="4" t="s">
        <v>1652</v>
      </c>
      <c r="D2653" s="4">
        <v>28937</v>
      </c>
      <c r="E2653" s="6">
        <v>2617794.35</v>
      </c>
      <c r="F2653" s="6">
        <v>2617794.35</v>
      </c>
      <c r="G2653" s="6">
        <f t="shared" si="82"/>
        <v>0</v>
      </c>
      <c r="H2653" s="6" t="str">
        <f t="shared" si="83"/>
        <v>Aceptado</v>
      </c>
      <c r="I2653" s="4" t="s">
        <v>1587</v>
      </c>
      <c r="J2653" s="4" t="s">
        <v>16</v>
      </c>
      <c r="K2653" s="4" t="s">
        <v>1659</v>
      </c>
      <c r="L2653" s="7" t="s">
        <v>25</v>
      </c>
      <c r="M2653" s="4">
        <v>3122888</v>
      </c>
      <c r="N2653" s="26" t="s">
        <v>1657</v>
      </c>
      <c r="O2653" s="8">
        <v>43018</v>
      </c>
      <c r="P2653" s="4" t="s">
        <v>15</v>
      </c>
      <c r="Q2653" s="4"/>
    </row>
    <row r="2654" spans="1:17" x14ac:dyDescent="0.25">
      <c r="A2654" s="4">
        <v>1662</v>
      </c>
      <c r="B2654" s="5" t="s">
        <v>23</v>
      </c>
      <c r="C2654" s="4" t="s">
        <v>1652</v>
      </c>
      <c r="D2654" s="4">
        <v>23861</v>
      </c>
      <c r="E2654" s="6">
        <v>2290570.0499999998</v>
      </c>
      <c r="F2654" s="6">
        <v>2290570.0499999998</v>
      </c>
      <c r="G2654" s="6">
        <f t="shared" si="82"/>
        <v>0</v>
      </c>
      <c r="H2654" s="6" t="str">
        <f t="shared" si="83"/>
        <v>Aceptado</v>
      </c>
      <c r="I2654" s="4" t="s">
        <v>1587</v>
      </c>
      <c r="J2654" s="4" t="s">
        <v>16</v>
      </c>
      <c r="K2654" s="4" t="s">
        <v>1659</v>
      </c>
      <c r="L2654" s="7" t="s">
        <v>25</v>
      </c>
      <c r="M2654" s="4">
        <v>3122888</v>
      </c>
      <c r="N2654" s="26" t="s">
        <v>1657</v>
      </c>
      <c r="O2654" s="8">
        <v>43018</v>
      </c>
      <c r="P2654" s="4" t="s">
        <v>15</v>
      </c>
      <c r="Q2654" s="4"/>
    </row>
    <row r="2655" spans="1:17" x14ac:dyDescent="0.25">
      <c r="A2655" s="4">
        <v>1663</v>
      </c>
      <c r="B2655" s="5" t="s">
        <v>23</v>
      </c>
      <c r="C2655" s="4" t="s">
        <v>1652</v>
      </c>
      <c r="D2655" s="4">
        <v>31339</v>
      </c>
      <c r="E2655" s="6">
        <v>5070878.9400000004</v>
      </c>
      <c r="F2655" s="6">
        <v>5070878.9400000004</v>
      </c>
      <c r="G2655" s="6">
        <f t="shared" si="82"/>
        <v>0</v>
      </c>
      <c r="H2655" s="6" t="str">
        <f t="shared" si="83"/>
        <v>Aceptado</v>
      </c>
      <c r="I2655" s="4" t="s">
        <v>1587</v>
      </c>
      <c r="J2655" s="4" t="s">
        <v>16</v>
      </c>
      <c r="K2655" s="4" t="s">
        <v>1659</v>
      </c>
      <c r="L2655" s="7" t="s">
        <v>25</v>
      </c>
      <c r="M2655" s="4">
        <v>3122888</v>
      </c>
      <c r="N2655" s="26" t="s">
        <v>1657</v>
      </c>
      <c r="O2655" s="8">
        <v>43018</v>
      </c>
      <c r="P2655" s="4" t="s">
        <v>15</v>
      </c>
      <c r="Q2655" s="4"/>
    </row>
    <row r="2656" spans="1:17" x14ac:dyDescent="0.25">
      <c r="A2656" s="4">
        <v>1664</v>
      </c>
      <c r="B2656" s="5" t="s">
        <v>23</v>
      </c>
      <c r="C2656" s="4" t="s">
        <v>1652</v>
      </c>
      <c r="D2656" s="4">
        <v>31755</v>
      </c>
      <c r="E2656" s="6">
        <v>6040282.5099999998</v>
      </c>
      <c r="F2656" s="6">
        <v>6040282.5099999998</v>
      </c>
      <c r="G2656" s="6">
        <f t="shared" si="82"/>
        <v>0</v>
      </c>
      <c r="H2656" s="6" t="str">
        <f t="shared" si="83"/>
        <v>Aceptado</v>
      </c>
      <c r="I2656" s="4" t="s">
        <v>1587</v>
      </c>
      <c r="J2656" s="4" t="s">
        <v>16</v>
      </c>
      <c r="K2656" s="4" t="s">
        <v>1659</v>
      </c>
      <c r="L2656" s="7" t="s">
        <v>25</v>
      </c>
      <c r="M2656" s="4">
        <v>3122888</v>
      </c>
      <c r="N2656" s="26" t="s">
        <v>1657</v>
      </c>
      <c r="O2656" s="8">
        <v>43018</v>
      </c>
      <c r="P2656" s="4" t="s">
        <v>15</v>
      </c>
      <c r="Q2656" s="4"/>
    </row>
    <row r="2657" spans="1:17" x14ac:dyDescent="0.25">
      <c r="A2657" s="4">
        <v>1665</v>
      </c>
      <c r="B2657" s="5" t="s">
        <v>23</v>
      </c>
      <c r="C2657" s="4" t="s">
        <v>1652</v>
      </c>
      <c r="D2657" s="4">
        <v>31756</v>
      </c>
      <c r="E2657" s="6">
        <v>5055924.7699999996</v>
      </c>
      <c r="F2657" s="6">
        <v>5055924.7699999996</v>
      </c>
      <c r="G2657" s="6">
        <f t="shared" si="82"/>
        <v>0</v>
      </c>
      <c r="H2657" s="6" t="str">
        <f t="shared" si="83"/>
        <v>Aceptado</v>
      </c>
      <c r="I2657" s="4" t="s">
        <v>1587</v>
      </c>
      <c r="J2657" s="4" t="s">
        <v>16</v>
      </c>
      <c r="K2657" s="4" t="s">
        <v>1659</v>
      </c>
      <c r="L2657" s="7" t="s">
        <v>25</v>
      </c>
      <c r="M2657" s="4">
        <v>3122888</v>
      </c>
      <c r="N2657" s="26" t="s">
        <v>1657</v>
      </c>
      <c r="O2657" s="8">
        <v>43018</v>
      </c>
      <c r="P2657" s="4" t="s">
        <v>15</v>
      </c>
      <c r="Q2657" s="4"/>
    </row>
    <row r="2658" spans="1:17" x14ac:dyDescent="0.25">
      <c r="A2658" s="4">
        <v>1666</v>
      </c>
      <c r="B2658" s="5" t="s">
        <v>23</v>
      </c>
      <c r="C2658" s="4" t="s">
        <v>1652</v>
      </c>
      <c r="D2658" s="4">
        <v>31570</v>
      </c>
      <c r="E2658" s="6">
        <v>3641104.88</v>
      </c>
      <c r="F2658" s="6">
        <v>3641104.88</v>
      </c>
      <c r="G2658" s="6">
        <f t="shared" si="82"/>
        <v>0</v>
      </c>
      <c r="H2658" s="6" t="str">
        <f t="shared" si="83"/>
        <v>Aceptado</v>
      </c>
      <c r="I2658" s="4" t="s">
        <v>1587</v>
      </c>
      <c r="J2658" s="4" t="s">
        <v>16</v>
      </c>
      <c r="K2658" s="4" t="s">
        <v>1659</v>
      </c>
      <c r="L2658" s="7" t="s">
        <v>25</v>
      </c>
      <c r="M2658" s="4">
        <v>3122888</v>
      </c>
      <c r="N2658" s="26" t="s">
        <v>1657</v>
      </c>
      <c r="O2658" s="8">
        <v>43018</v>
      </c>
      <c r="P2658" s="4" t="s">
        <v>15</v>
      </c>
      <c r="Q2658" s="4"/>
    </row>
    <row r="2659" spans="1:17" x14ac:dyDescent="0.25">
      <c r="A2659" s="4">
        <v>1667</v>
      </c>
      <c r="B2659" s="5" t="s">
        <v>23</v>
      </c>
      <c r="C2659" s="4" t="s">
        <v>1652</v>
      </c>
      <c r="D2659" s="4">
        <v>30691</v>
      </c>
      <c r="E2659" s="6">
        <v>4044188.46</v>
      </c>
      <c r="F2659" s="6">
        <v>4044188.46</v>
      </c>
      <c r="G2659" s="6">
        <f t="shared" si="82"/>
        <v>0</v>
      </c>
      <c r="H2659" s="6" t="str">
        <f t="shared" si="83"/>
        <v>Aceptado</v>
      </c>
      <c r="I2659" s="4" t="s">
        <v>1587</v>
      </c>
      <c r="J2659" s="4" t="s">
        <v>16</v>
      </c>
      <c r="K2659" s="4" t="s">
        <v>1659</v>
      </c>
      <c r="L2659" s="7" t="s">
        <v>25</v>
      </c>
      <c r="M2659" s="4">
        <v>3122888</v>
      </c>
      <c r="N2659" s="26" t="s">
        <v>1657</v>
      </c>
      <c r="O2659" s="8">
        <v>43018</v>
      </c>
      <c r="P2659" s="4" t="s">
        <v>15</v>
      </c>
      <c r="Q2659" s="4"/>
    </row>
    <row r="2660" spans="1:17" x14ac:dyDescent="0.25">
      <c r="A2660" s="4">
        <v>1668</v>
      </c>
      <c r="B2660" s="5" t="s">
        <v>23</v>
      </c>
      <c r="C2660" s="4" t="s">
        <v>1652</v>
      </c>
      <c r="D2660" s="4">
        <v>31568</v>
      </c>
      <c r="E2660" s="6">
        <v>3092731.92</v>
      </c>
      <c r="F2660" s="6">
        <v>3092731.92</v>
      </c>
      <c r="G2660" s="6">
        <f t="shared" si="82"/>
        <v>0</v>
      </c>
      <c r="H2660" s="6" t="str">
        <f t="shared" si="83"/>
        <v>Aceptado</v>
      </c>
      <c r="I2660" s="4" t="s">
        <v>1587</v>
      </c>
      <c r="J2660" s="4" t="s">
        <v>16</v>
      </c>
      <c r="K2660" s="4" t="s">
        <v>1659</v>
      </c>
      <c r="L2660" s="7" t="s">
        <v>25</v>
      </c>
      <c r="M2660" s="4">
        <v>3122888</v>
      </c>
      <c r="N2660" s="26" t="s">
        <v>1657</v>
      </c>
      <c r="O2660" s="8">
        <v>43018</v>
      </c>
      <c r="P2660" s="4" t="s">
        <v>15</v>
      </c>
      <c r="Q2660" s="4"/>
    </row>
    <row r="2661" spans="1:17" x14ac:dyDescent="0.25">
      <c r="A2661" s="4">
        <v>1669</v>
      </c>
      <c r="B2661" s="5" t="s">
        <v>23</v>
      </c>
      <c r="C2661" s="4" t="s">
        <v>1652</v>
      </c>
      <c r="D2661" s="4">
        <v>25271</v>
      </c>
      <c r="E2661" s="6">
        <v>1368327.93</v>
      </c>
      <c r="F2661" s="6">
        <v>1368327.93</v>
      </c>
      <c r="G2661" s="6">
        <f t="shared" si="82"/>
        <v>0</v>
      </c>
      <c r="H2661" s="6" t="str">
        <f t="shared" si="83"/>
        <v>Aceptado</v>
      </c>
      <c r="I2661" s="4" t="s">
        <v>1587</v>
      </c>
      <c r="J2661" s="4" t="s">
        <v>16</v>
      </c>
      <c r="K2661" s="4" t="s">
        <v>1659</v>
      </c>
      <c r="L2661" s="7" t="s">
        <v>25</v>
      </c>
      <c r="M2661" s="4">
        <v>3122888</v>
      </c>
      <c r="N2661" s="26" t="s">
        <v>1657</v>
      </c>
      <c r="O2661" s="8">
        <v>43018</v>
      </c>
      <c r="P2661" s="4" t="s">
        <v>15</v>
      </c>
      <c r="Q2661" s="4"/>
    </row>
    <row r="2662" spans="1:17" x14ac:dyDescent="0.25">
      <c r="A2662" s="4">
        <v>1670</v>
      </c>
      <c r="B2662" s="5" t="s">
        <v>23</v>
      </c>
      <c r="C2662" s="4" t="s">
        <v>1652</v>
      </c>
      <c r="D2662" s="4">
        <v>28283</v>
      </c>
      <c r="E2662" s="6">
        <v>3493528.34</v>
      </c>
      <c r="F2662" s="6">
        <v>3493528.34</v>
      </c>
      <c r="G2662" s="6">
        <f t="shared" si="82"/>
        <v>0</v>
      </c>
      <c r="H2662" s="6" t="str">
        <f t="shared" si="83"/>
        <v>Aceptado</v>
      </c>
      <c r="I2662" s="4" t="s">
        <v>1587</v>
      </c>
      <c r="J2662" s="4" t="s">
        <v>16</v>
      </c>
      <c r="K2662" s="4" t="s">
        <v>1659</v>
      </c>
      <c r="L2662" s="7" t="s">
        <v>25</v>
      </c>
      <c r="M2662" s="4">
        <v>3122888</v>
      </c>
      <c r="N2662" s="26" t="s">
        <v>1657</v>
      </c>
      <c r="O2662" s="8">
        <v>43018</v>
      </c>
      <c r="P2662" s="4" t="s">
        <v>15</v>
      </c>
      <c r="Q2662" s="4"/>
    </row>
    <row r="2663" spans="1:17" x14ac:dyDescent="0.25">
      <c r="A2663" s="4">
        <v>1671</v>
      </c>
      <c r="B2663" s="5" t="s">
        <v>23</v>
      </c>
      <c r="C2663" s="4" t="s">
        <v>1652</v>
      </c>
      <c r="D2663" s="4">
        <v>23761</v>
      </c>
      <c r="E2663" s="6">
        <v>3363265.11</v>
      </c>
      <c r="F2663" s="6">
        <v>3363265.11</v>
      </c>
      <c r="G2663" s="6">
        <f t="shared" si="82"/>
        <v>0</v>
      </c>
      <c r="H2663" s="6" t="str">
        <f t="shared" si="83"/>
        <v>Aceptado</v>
      </c>
      <c r="I2663" s="4" t="s">
        <v>1587</v>
      </c>
      <c r="J2663" s="4" t="s">
        <v>16</v>
      </c>
      <c r="K2663" s="4" t="s">
        <v>1659</v>
      </c>
      <c r="L2663" s="7" t="s">
        <v>25</v>
      </c>
      <c r="M2663" s="4">
        <v>3122888</v>
      </c>
      <c r="N2663" s="26" t="s">
        <v>1657</v>
      </c>
      <c r="O2663" s="8">
        <v>43018</v>
      </c>
      <c r="P2663" s="4" t="s">
        <v>15</v>
      </c>
      <c r="Q2663" s="4"/>
    </row>
    <row r="2664" spans="1:17" x14ac:dyDescent="0.25">
      <c r="A2664" s="4">
        <v>1672</v>
      </c>
      <c r="B2664" s="5" t="s">
        <v>23</v>
      </c>
      <c r="C2664" s="4" t="s">
        <v>1652</v>
      </c>
      <c r="D2664" s="4">
        <v>33831</v>
      </c>
      <c r="E2664" s="6">
        <v>5249335.74</v>
      </c>
      <c r="F2664" s="6">
        <v>5249335.74</v>
      </c>
      <c r="G2664" s="6">
        <f t="shared" si="82"/>
        <v>0</v>
      </c>
      <c r="H2664" s="6" t="str">
        <f t="shared" si="83"/>
        <v>Aceptado</v>
      </c>
      <c r="I2664" s="4" t="s">
        <v>1587</v>
      </c>
      <c r="J2664" s="4" t="s">
        <v>16</v>
      </c>
      <c r="K2664" s="4" t="s">
        <v>1659</v>
      </c>
      <c r="L2664" s="7" t="s">
        <v>25</v>
      </c>
      <c r="M2664" s="4">
        <v>3122888</v>
      </c>
      <c r="N2664" s="26" t="s">
        <v>1657</v>
      </c>
      <c r="O2664" s="8">
        <v>43018</v>
      </c>
      <c r="P2664" s="4" t="s">
        <v>15</v>
      </c>
      <c r="Q2664" s="4"/>
    </row>
    <row r="2665" spans="1:17" x14ac:dyDescent="0.25">
      <c r="A2665" s="4">
        <v>1673</v>
      </c>
      <c r="B2665" s="5" t="s">
        <v>23</v>
      </c>
      <c r="C2665" s="4" t="s">
        <v>1652</v>
      </c>
      <c r="D2665" s="4">
        <v>28277</v>
      </c>
      <c r="E2665" s="6">
        <v>7226009.1600000001</v>
      </c>
      <c r="F2665" s="6">
        <v>7226009.1600000001</v>
      </c>
      <c r="G2665" s="6">
        <f t="shared" si="82"/>
        <v>0</v>
      </c>
      <c r="H2665" s="6" t="str">
        <f t="shared" si="83"/>
        <v>Aceptado</v>
      </c>
      <c r="I2665" s="4" t="s">
        <v>1587</v>
      </c>
      <c r="J2665" s="4" t="s">
        <v>16</v>
      </c>
      <c r="K2665" s="4" t="s">
        <v>1659</v>
      </c>
      <c r="L2665" s="7" t="s">
        <v>25</v>
      </c>
      <c r="M2665" s="4">
        <v>3122888</v>
      </c>
      <c r="N2665" s="26" t="s">
        <v>1657</v>
      </c>
      <c r="O2665" s="8">
        <v>43018</v>
      </c>
      <c r="P2665" s="4" t="s">
        <v>15</v>
      </c>
      <c r="Q2665" s="4"/>
    </row>
    <row r="2666" spans="1:17" x14ac:dyDescent="0.25">
      <c r="A2666" s="4">
        <v>1674</v>
      </c>
      <c r="B2666" s="5" t="s">
        <v>23</v>
      </c>
      <c r="C2666" s="4" t="s">
        <v>1652</v>
      </c>
      <c r="D2666" s="4">
        <v>31760</v>
      </c>
      <c r="E2666" s="6">
        <v>11866462.67</v>
      </c>
      <c r="F2666" s="6">
        <v>11866462.67</v>
      </c>
      <c r="G2666" s="6">
        <f t="shared" si="82"/>
        <v>0</v>
      </c>
      <c r="H2666" s="6" t="str">
        <f t="shared" si="83"/>
        <v>Aceptado</v>
      </c>
      <c r="I2666" s="4" t="s">
        <v>1587</v>
      </c>
      <c r="J2666" s="4" t="s">
        <v>16</v>
      </c>
      <c r="K2666" s="4" t="s">
        <v>1659</v>
      </c>
      <c r="L2666" s="7" t="s">
        <v>25</v>
      </c>
      <c r="M2666" s="4">
        <v>3122888</v>
      </c>
      <c r="N2666" s="26" t="s">
        <v>1657</v>
      </c>
      <c r="O2666" s="8">
        <v>43018</v>
      </c>
      <c r="P2666" s="4" t="s">
        <v>15</v>
      </c>
      <c r="Q2666" s="4"/>
    </row>
    <row r="2667" spans="1:17" x14ac:dyDescent="0.25">
      <c r="A2667" s="4">
        <v>1675</v>
      </c>
      <c r="B2667" s="5" t="s">
        <v>23</v>
      </c>
      <c r="C2667" s="4" t="s">
        <v>1652</v>
      </c>
      <c r="D2667" s="4">
        <v>32311</v>
      </c>
      <c r="E2667" s="6">
        <v>3386036.55</v>
      </c>
      <c r="F2667" s="6">
        <v>3386036.55</v>
      </c>
      <c r="G2667" s="6">
        <f t="shared" si="82"/>
        <v>0</v>
      </c>
      <c r="H2667" s="6" t="str">
        <f t="shared" si="83"/>
        <v>Aceptado</v>
      </c>
      <c r="I2667" s="4" t="s">
        <v>1587</v>
      </c>
      <c r="J2667" s="4" t="s">
        <v>16</v>
      </c>
      <c r="K2667" s="4" t="s">
        <v>1659</v>
      </c>
      <c r="L2667" s="7" t="s">
        <v>25</v>
      </c>
      <c r="M2667" s="4">
        <v>3122888</v>
      </c>
      <c r="N2667" s="26" t="s">
        <v>1657</v>
      </c>
      <c r="O2667" s="8">
        <v>43018</v>
      </c>
      <c r="P2667" s="4" t="s">
        <v>15</v>
      </c>
      <c r="Q2667" s="4"/>
    </row>
    <row r="2668" spans="1:17" x14ac:dyDescent="0.25">
      <c r="A2668" s="4">
        <v>1676</v>
      </c>
      <c r="B2668" s="5" t="s">
        <v>23</v>
      </c>
      <c r="C2668" s="4" t="s">
        <v>1652</v>
      </c>
      <c r="D2668" s="4">
        <v>25849</v>
      </c>
      <c r="E2668" s="6">
        <v>8828753.2799999993</v>
      </c>
      <c r="F2668" s="6">
        <v>8828753.2799999993</v>
      </c>
      <c r="G2668" s="6">
        <f t="shared" si="82"/>
        <v>0</v>
      </c>
      <c r="H2668" s="6" t="str">
        <f t="shared" si="83"/>
        <v>Aceptado</v>
      </c>
      <c r="I2668" s="4" t="s">
        <v>1587</v>
      </c>
      <c r="J2668" s="4" t="s">
        <v>16</v>
      </c>
      <c r="K2668" s="4" t="s">
        <v>1659</v>
      </c>
      <c r="L2668" s="7" t="s">
        <v>25</v>
      </c>
      <c r="M2668" s="4">
        <v>3122888</v>
      </c>
      <c r="N2668" s="26" t="s">
        <v>1657</v>
      </c>
      <c r="O2668" s="8">
        <v>43018</v>
      </c>
      <c r="P2668" s="4" t="s">
        <v>15</v>
      </c>
      <c r="Q2668" s="4"/>
    </row>
    <row r="2669" spans="1:17" x14ac:dyDescent="0.25">
      <c r="A2669" s="4">
        <v>1677</v>
      </c>
      <c r="B2669" s="5" t="s">
        <v>23</v>
      </c>
      <c r="C2669" s="4" t="s">
        <v>1652</v>
      </c>
      <c r="D2669" s="4">
        <v>29178</v>
      </c>
      <c r="E2669" s="6">
        <v>1102709.8700000001</v>
      </c>
      <c r="F2669" s="6">
        <v>1102709.8700000001</v>
      </c>
      <c r="G2669" s="6">
        <f t="shared" si="82"/>
        <v>0</v>
      </c>
      <c r="H2669" s="6" t="str">
        <f t="shared" si="83"/>
        <v>Aceptado</v>
      </c>
      <c r="I2669" s="4" t="s">
        <v>1587</v>
      </c>
      <c r="J2669" s="4" t="s">
        <v>16</v>
      </c>
      <c r="K2669" s="4" t="s">
        <v>1659</v>
      </c>
      <c r="L2669" s="7" t="s">
        <v>25</v>
      </c>
      <c r="M2669" s="4">
        <v>3122888</v>
      </c>
      <c r="N2669" s="26" t="s">
        <v>1657</v>
      </c>
      <c r="O2669" s="8">
        <v>43018</v>
      </c>
      <c r="P2669" s="4" t="s">
        <v>15</v>
      </c>
      <c r="Q2669" s="4"/>
    </row>
    <row r="2670" spans="1:17" x14ac:dyDescent="0.25">
      <c r="A2670" s="4">
        <v>1678</v>
      </c>
      <c r="B2670" s="5" t="s">
        <v>23</v>
      </c>
      <c r="C2670" s="4" t="s">
        <v>1652</v>
      </c>
      <c r="D2670" s="4">
        <v>31766</v>
      </c>
      <c r="E2670" s="6">
        <v>8592322.6500000004</v>
      </c>
      <c r="F2670" s="6">
        <v>8592322.6500000004</v>
      </c>
      <c r="G2670" s="6">
        <f t="shared" si="82"/>
        <v>0</v>
      </c>
      <c r="H2670" s="6" t="str">
        <f t="shared" si="83"/>
        <v>Aceptado</v>
      </c>
      <c r="I2670" s="4" t="s">
        <v>1587</v>
      </c>
      <c r="J2670" s="4" t="s">
        <v>16</v>
      </c>
      <c r="K2670" s="4" t="s">
        <v>1659</v>
      </c>
      <c r="L2670" s="7" t="s">
        <v>25</v>
      </c>
      <c r="M2670" s="4">
        <v>3122888</v>
      </c>
      <c r="N2670" s="26" t="s">
        <v>1657</v>
      </c>
      <c r="O2670" s="8">
        <v>43018</v>
      </c>
      <c r="P2670" s="4" t="s">
        <v>15</v>
      </c>
      <c r="Q2670" s="4"/>
    </row>
    <row r="2671" spans="1:17" x14ac:dyDescent="0.25">
      <c r="A2671" s="4">
        <v>1679</v>
      </c>
      <c r="B2671" s="5" t="s">
        <v>23</v>
      </c>
      <c r="C2671" s="4" t="s">
        <v>1652</v>
      </c>
      <c r="D2671" s="4">
        <v>31772</v>
      </c>
      <c r="E2671" s="6">
        <v>4521533.72</v>
      </c>
      <c r="F2671" s="6">
        <v>4521533.72</v>
      </c>
      <c r="G2671" s="6">
        <f t="shared" si="82"/>
        <v>0</v>
      </c>
      <c r="H2671" s="6" t="str">
        <f t="shared" si="83"/>
        <v>Aceptado</v>
      </c>
      <c r="I2671" s="4" t="s">
        <v>1587</v>
      </c>
      <c r="J2671" s="4" t="s">
        <v>16</v>
      </c>
      <c r="K2671" s="4" t="s">
        <v>1659</v>
      </c>
      <c r="L2671" s="7" t="s">
        <v>25</v>
      </c>
      <c r="M2671" s="4">
        <v>3122888</v>
      </c>
      <c r="N2671" s="26" t="s">
        <v>1657</v>
      </c>
      <c r="O2671" s="8">
        <v>43018</v>
      </c>
      <c r="P2671" s="4" t="s">
        <v>15</v>
      </c>
      <c r="Q2671" s="4"/>
    </row>
    <row r="2672" spans="1:17" x14ac:dyDescent="0.25">
      <c r="A2672" s="4">
        <v>1680</v>
      </c>
      <c r="B2672" s="5" t="s">
        <v>23</v>
      </c>
      <c r="C2672" s="4" t="s">
        <v>1652</v>
      </c>
      <c r="D2672" s="4">
        <v>25847</v>
      </c>
      <c r="E2672" s="6">
        <v>3233157.89</v>
      </c>
      <c r="F2672" s="6">
        <v>3233157.89</v>
      </c>
      <c r="G2672" s="6">
        <f t="shared" si="82"/>
        <v>0</v>
      </c>
      <c r="H2672" s="6" t="str">
        <f t="shared" si="83"/>
        <v>Aceptado</v>
      </c>
      <c r="I2672" s="4" t="s">
        <v>1587</v>
      </c>
      <c r="J2672" s="4" t="s">
        <v>16</v>
      </c>
      <c r="K2672" s="4" t="s">
        <v>1659</v>
      </c>
      <c r="L2672" s="7" t="s">
        <v>25</v>
      </c>
      <c r="M2672" s="4">
        <v>3122888</v>
      </c>
      <c r="N2672" s="26" t="s">
        <v>1657</v>
      </c>
      <c r="O2672" s="8">
        <v>43018</v>
      </c>
      <c r="P2672" s="4" t="s">
        <v>15</v>
      </c>
      <c r="Q2672" s="4"/>
    </row>
    <row r="2673" spans="1:17" x14ac:dyDescent="0.25">
      <c r="A2673" s="4">
        <v>1681</v>
      </c>
      <c r="B2673" s="5" t="s">
        <v>23</v>
      </c>
      <c r="C2673" s="4" t="s">
        <v>1652</v>
      </c>
      <c r="D2673" s="4">
        <v>31808</v>
      </c>
      <c r="E2673" s="6">
        <v>2207254.5099999998</v>
      </c>
      <c r="F2673" s="6">
        <v>2207254.5099999998</v>
      </c>
      <c r="G2673" s="6">
        <f t="shared" si="82"/>
        <v>0</v>
      </c>
      <c r="H2673" s="6" t="str">
        <f t="shared" si="83"/>
        <v>Aceptado</v>
      </c>
      <c r="I2673" s="4" t="s">
        <v>1587</v>
      </c>
      <c r="J2673" s="4" t="s">
        <v>16</v>
      </c>
      <c r="K2673" s="4" t="s">
        <v>1659</v>
      </c>
      <c r="L2673" s="7" t="s">
        <v>25</v>
      </c>
      <c r="M2673" s="4">
        <v>3122888</v>
      </c>
      <c r="N2673" s="26" t="s">
        <v>1657</v>
      </c>
      <c r="O2673" s="8">
        <v>43018</v>
      </c>
      <c r="P2673" s="4" t="s">
        <v>15</v>
      </c>
      <c r="Q2673" s="4"/>
    </row>
    <row r="2674" spans="1:17" x14ac:dyDescent="0.25">
      <c r="A2674" s="4">
        <v>1682</v>
      </c>
      <c r="B2674" s="5" t="s">
        <v>23</v>
      </c>
      <c r="C2674" s="4" t="s">
        <v>1652</v>
      </c>
      <c r="D2674" s="4">
        <v>31776</v>
      </c>
      <c r="E2674" s="6">
        <v>2648894.14</v>
      </c>
      <c r="F2674" s="6">
        <v>2648894.14</v>
      </c>
      <c r="G2674" s="6">
        <f t="shared" si="82"/>
        <v>0</v>
      </c>
      <c r="H2674" s="6" t="str">
        <f t="shared" si="83"/>
        <v>Aceptado</v>
      </c>
      <c r="I2674" s="4" t="s">
        <v>1587</v>
      </c>
      <c r="J2674" s="4" t="s">
        <v>16</v>
      </c>
      <c r="K2674" s="4" t="s">
        <v>1659</v>
      </c>
      <c r="L2674" s="7" t="s">
        <v>25</v>
      </c>
      <c r="M2674" s="4">
        <v>3122888</v>
      </c>
      <c r="N2674" s="26" t="s">
        <v>1657</v>
      </c>
      <c r="O2674" s="8">
        <v>43018</v>
      </c>
      <c r="P2674" s="4" t="s">
        <v>15</v>
      </c>
      <c r="Q2674" s="4"/>
    </row>
    <row r="2675" spans="1:17" x14ac:dyDescent="0.25">
      <c r="A2675" s="4">
        <v>1683</v>
      </c>
      <c r="B2675" s="5" t="s">
        <v>23</v>
      </c>
      <c r="C2675" s="4" t="s">
        <v>1652</v>
      </c>
      <c r="D2675" s="4">
        <v>32544</v>
      </c>
      <c r="E2675" s="6">
        <v>7486364.1699999999</v>
      </c>
      <c r="F2675" s="6">
        <v>7486364.1699999999</v>
      </c>
      <c r="G2675" s="6">
        <f t="shared" si="82"/>
        <v>0</v>
      </c>
      <c r="H2675" s="6" t="str">
        <f t="shared" si="83"/>
        <v>Aceptado</v>
      </c>
      <c r="I2675" s="4" t="s">
        <v>1587</v>
      </c>
      <c r="J2675" s="4" t="s">
        <v>16</v>
      </c>
      <c r="K2675" s="4" t="s">
        <v>1659</v>
      </c>
      <c r="L2675" s="7" t="s">
        <v>25</v>
      </c>
      <c r="M2675" s="4">
        <v>3122888</v>
      </c>
      <c r="N2675" s="26" t="s">
        <v>1657</v>
      </c>
      <c r="O2675" s="8">
        <v>43018</v>
      </c>
      <c r="P2675" s="4" t="s">
        <v>15</v>
      </c>
      <c r="Q2675" s="4"/>
    </row>
    <row r="2676" spans="1:17" x14ac:dyDescent="0.25">
      <c r="A2676" s="4">
        <v>1684</v>
      </c>
      <c r="B2676" s="5" t="s">
        <v>23</v>
      </c>
      <c r="C2676" s="4" t="s">
        <v>1652</v>
      </c>
      <c r="D2676" s="4">
        <v>25527</v>
      </c>
      <c r="E2676" s="6">
        <v>6028711.6299999999</v>
      </c>
      <c r="F2676" s="6">
        <v>6028711.6299999999</v>
      </c>
      <c r="G2676" s="6">
        <f t="shared" si="82"/>
        <v>0</v>
      </c>
      <c r="H2676" s="6" t="str">
        <f t="shared" si="83"/>
        <v>Aceptado</v>
      </c>
      <c r="I2676" s="4" t="s">
        <v>1587</v>
      </c>
      <c r="J2676" s="4" t="s">
        <v>16</v>
      </c>
      <c r="K2676" s="4" t="s">
        <v>1659</v>
      </c>
      <c r="L2676" s="7" t="s">
        <v>25</v>
      </c>
      <c r="M2676" s="4">
        <v>3122888</v>
      </c>
      <c r="N2676" s="26" t="s">
        <v>1657</v>
      </c>
      <c r="O2676" s="8">
        <v>43018</v>
      </c>
      <c r="P2676" s="4" t="s">
        <v>15</v>
      </c>
      <c r="Q2676" s="4"/>
    </row>
    <row r="2677" spans="1:17" x14ac:dyDescent="0.25">
      <c r="A2677" s="4">
        <v>1685</v>
      </c>
      <c r="B2677" s="5" t="s">
        <v>23</v>
      </c>
      <c r="C2677" s="4" t="s">
        <v>1652</v>
      </c>
      <c r="D2677" s="4">
        <v>28942</v>
      </c>
      <c r="E2677" s="6">
        <v>6911949.71</v>
      </c>
      <c r="F2677" s="6">
        <v>6911949.71</v>
      </c>
      <c r="G2677" s="6">
        <f t="shared" si="82"/>
        <v>0</v>
      </c>
      <c r="H2677" s="6" t="str">
        <f t="shared" si="83"/>
        <v>Aceptado</v>
      </c>
      <c r="I2677" s="4" t="s">
        <v>1587</v>
      </c>
      <c r="J2677" s="4" t="s">
        <v>16</v>
      </c>
      <c r="K2677" s="4" t="s">
        <v>1659</v>
      </c>
      <c r="L2677" s="7" t="s">
        <v>25</v>
      </c>
      <c r="M2677" s="4">
        <v>3122888</v>
      </c>
      <c r="N2677" s="26" t="s">
        <v>1657</v>
      </c>
      <c r="O2677" s="8">
        <v>43018</v>
      </c>
      <c r="P2677" s="4" t="s">
        <v>15</v>
      </c>
      <c r="Q2677" s="4"/>
    </row>
    <row r="2678" spans="1:17" x14ac:dyDescent="0.25">
      <c r="A2678" s="4">
        <v>1686</v>
      </c>
      <c r="B2678" s="5" t="s">
        <v>23</v>
      </c>
      <c r="C2678" s="4" t="s">
        <v>1652</v>
      </c>
      <c r="D2678" s="4">
        <v>27996</v>
      </c>
      <c r="E2678" s="6">
        <v>12047105.369999999</v>
      </c>
      <c r="F2678" s="6">
        <v>12047105.369999999</v>
      </c>
      <c r="G2678" s="6">
        <f t="shared" si="82"/>
        <v>0</v>
      </c>
      <c r="H2678" s="6" t="str">
        <f t="shared" si="83"/>
        <v>Aceptado</v>
      </c>
      <c r="I2678" s="4" t="s">
        <v>1587</v>
      </c>
      <c r="J2678" s="4" t="s">
        <v>16</v>
      </c>
      <c r="K2678" s="4" t="s">
        <v>1659</v>
      </c>
      <c r="L2678" s="7" t="s">
        <v>25</v>
      </c>
      <c r="M2678" s="4">
        <v>3122888</v>
      </c>
      <c r="N2678" s="26" t="s">
        <v>1657</v>
      </c>
      <c r="O2678" s="8">
        <v>43018</v>
      </c>
      <c r="P2678" s="4" t="s">
        <v>15</v>
      </c>
      <c r="Q2678" s="4"/>
    </row>
    <row r="2679" spans="1:17" x14ac:dyDescent="0.25">
      <c r="A2679" s="4">
        <v>1687</v>
      </c>
      <c r="B2679" s="5" t="s">
        <v>23</v>
      </c>
      <c r="C2679" s="4" t="s">
        <v>1652</v>
      </c>
      <c r="D2679" s="4">
        <v>30351</v>
      </c>
      <c r="E2679" s="6">
        <v>9442082.0999999996</v>
      </c>
      <c r="F2679" s="6">
        <v>9442082.0999999996</v>
      </c>
      <c r="G2679" s="6">
        <f t="shared" si="82"/>
        <v>0</v>
      </c>
      <c r="H2679" s="6" t="str">
        <f t="shared" si="83"/>
        <v>Aceptado</v>
      </c>
      <c r="I2679" s="4" t="s">
        <v>1587</v>
      </c>
      <c r="J2679" s="4" t="s">
        <v>16</v>
      </c>
      <c r="K2679" s="4" t="s">
        <v>1659</v>
      </c>
      <c r="L2679" s="7" t="s">
        <v>25</v>
      </c>
      <c r="M2679" s="4">
        <v>3122888</v>
      </c>
      <c r="N2679" s="26" t="s">
        <v>1657</v>
      </c>
      <c r="O2679" s="8">
        <v>43018</v>
      </c>
      <c r="P2679" s="4" t="s">
        <v>15</v>
      </c>
      <c r="Q2679" s="4"/>
    </row>
    <row r="2680" spans="1:17" x14ac:dyDescent="0.25">
      <c r="A2680" s="4">
        <v>1688</v>
      </c>
      <c r="B2680" s="5" t="s">
        <v>23</v>
      </c>
      <c r="C2680" s="4" t="s">
        <v>1652</v>
      </c>
      <c r="D2680" s="4">
        <v>31640</v>
      </c>
      <c r="E2680" s="6">
        <v>2370131.0099999998</v>
      </c>
      <c r="F2680" s="6">
        <v>2370131.0099999998</v>
      </c>
      <c r="G2680" s="6">
        <f t="shared" si="82"/>
        <v>0</v>
      </c>
      <c r="H2680" s="6" t="str">
        <f t="shared" si="83"/>
        <v>Aceptado</v>
      </c>
      <c r="I2680" s="4" t="s">
        <v>1587</v>
      </c>
      <c r="J2680" s="4" t="s">
        <v>16</v>
      </c>
      <c r="K2680" s="4" t="s">
        <v>1659</v>
      </c>
      <c r="L2680" s="7" t="s">
        <v>25</v>
      </c>
      <c r="M2680" s="4">
        <v>3122888</v>
      </c>
      <c r="N2680" s="26" t="s">
        <v>1657</v>
      </c>
      <c r="O2680" s="8">
        <v>43018</v>
      </c>
      <c r="P2680" s="4" t="s">
        <v>15</v>
      </c>
      <c r="Q2680" s="4"/>
    </row>
    <row r="2681" spans="1:17" x14ac:dyDescent="0.25">
      <c r="A2681" s="4">
        <v>1689</v>
      </c>
      <c r="B2681" s="5" t="s">
        <v>23</v>
      </c>
      <c r="C2681" s="4" t="s">
        <v>1652</v>
      </c>
      <c r="D2681" s="4">
        <v>23671</v>
      </c>
      <c r="E2681" s="6">
        <v>809113.37</v>
      </c>
      <c r="F2681" s="6">
        <v>809113.37</v>
      </c>
      <c r="G2681" s="6">
        <f t="shared" si="82"/>
        <v>0</v>
      </c>
      <c r="H2681" s="6" t="str">
        <f t="shared" si="83"/>
        <v>Aceptado</v>
      </c>
      <c r="I2681" s="4" t="s">
        <v>1587</v>
      </c>
      <c r="J2681" s="4" t="s">
        <v>16</v>
      </c>
      <c r="K2681" s="4" t="s">
        <v>1659</v>
      </c>
      <c r="L2681" s="7" t="s">
        <v>25</v>
      </c>
      <c r="M2681" s="4">
        <v>3122888</v>
      </c>
      <c r="N2681" s="26" t="s">
        <v>1657</v>
      </c>
      <c r="O2681" s="8">
        <v>43018</v>
      </c>
      <c r="P2681" s="4" t="s">
        <v>15</v>
      </c>
      <c r="Q2681" s="4"/>
    </row>
    <row r="2682" spans="1:17" x14ac:dyDescent="0.25">
      <c r="A2682" s="4">
        <v>1690</v>
      </c>
      <c r="B2682" s="5" t="s">
        <v>23</v>
      </c>
      <c r="C2682" s="4" t="s">
        <v>1652</v>
      </c>
      <c r="D2682" s="4">
        <v>31754</v>
      </c>
      <c r="E2682" s="6">
        <v>4044188.46</v>
      </c>
      <c r="F2682" s="6">
        <v>4044188.46</v>
      </c>
      <c r="G2682" s="6">
        <f t="shared" si="82"/>
        <v>0</v>
      </c>
      <c r="H2682" s="6" t="str">
        <f t="shared" si="83"/>
        <v>Aceptado</v>
      </c>
      <c r="I2682" s="4" t="s">
        <v>1587</v>
      </c>
      <c r="J2682" s="4" t="s">
        <v>16</v>
      </c>
      <c r="K2682" s="4" t="s">
        <v>1659</v>
      </c>
      <c r="L2682" s="7" t="s">
        <v>25</v>
      </c>
      <c r="M2682" s="4">
        <v>3122888</v>
      </c>
      <c r="N2682" s="26" t="s">
        <v>1657</v>
      </c>
      <c r="O2682" s="8">
        <v>43018</v>
      </c>
      <c r="P2682" s="4" t="s">
        <v>15</v>
      </c>
      <c r="Q2682" s="4"/>
    </row>
    <row r="2683" spans="1:17" x14ac:dyDescent="0.25">
      <c r="A2683" s="4">
        <v>1691</v>
      </c>
      <c r="B2683" s="5" t="s">
        <v>23</v>
      </c>
      <c r="C2683" s="4" t="s">
        <v>1652</v>
      </c>
      <c r="D2683" s="4">
        <v>31403</v>
      </c>
      <c r="E2683" s="6">
        <v>5403278.3799999999</v>
      </c>
      <c r="F2683" s="6">
        <v>5403278.3799999999</v>
      </c>
      <c r="G2683" s="6">
        <f t="shared" si="82"/>
        <v>0</v>
      </c>
      <c r="H2683" s="6" t="str">
        <f t="shared" si="83"/>
        <v>Aceptado</v>
      </c>
      <c r="I2683" s="4" t="s">
        <v>1587</v>
      </c>
      <c r="J2683" s="4" t="s">
        <v>16</v>
      </c>
      <c r="K2683" s="4" t="s">
        <v>1659</v>
      </c>
      <c r="L2683" s="7" t="s">
        <v>25</v>
      </c>
      <c r="M2683" s="4">
        <v>3122888</v>
      </c>
      <c r="N2683" s="26" t="s">
        <v>1657</v>
      </c>
      <c r="O2683" s="8">
        <v>43018</v>
      </c>
      <c r="P2683" s="4" t="s">
        <v>15</v>
      </c>
      <c r="Q2683" s="4"/>
    </row>
    <row r="2684" spans="1:17" x14ac:dyDescent="0.25">
      <c r="A2684" s="4">
        <v>1692</v>
      </c>
      <c r="B2684" s="5" t="s">
        <v>23</v>
      </c>
      <c r="C2684" s="4" t="s">
        <v>1652</v>
      </c>
      <c r="D2684" s="4">
        <v>32451</v>
      </c>
      <c r="E2684" s="6">
        <v>2014311.27</v>
      </c>
      <c r="F2684" s="6">
        <v>2014311.27</v>
      </c>
      <c r="G2684" s="6">
        <f t="shared" si="82"/>
        <v>0</v>
      </c>
      <c r="H2684" s="6" t="str">
        <f t="shared" si="83"/>
        <v>Aceptado</v>
      </c>
      <c r="I2684" s="4" t="s">
        <v>1587</v>
      </c>
      <c r="J2684" s="4" t="s">
        <v>16</v>
      </c>
      <c r="K2684" s="4" t="s">
        <v>1659</v>
      </c>
      <c r="L2684" s="7" t="s">
        <v>25</v>
      </c>
      <c r="M2684" s="4">
        <v>3122888</v>
      </c>
      <c r="N2684" s="26" t="s">
        <v>1657</v>
      </c>
      <c r="O2684" s="8">
        <v>43018</v>
      </c>
      <c r="P2684" s="4" t="s">
        <v>15</v>
      </c>
      <c r="Q2684" s="4"/>
    </row>
    <row r="2685" spans="1:17" x14ac:dyDescent="0.25">
      <c r="A2685" s="4">
        <v>1693</v>
      </c>
      <c r="B2685" s="5" t="s">
        <v>23</v>
      </c>
      <c r="C2685" s="4" t="s">
        <v>1652</v>
      </c>
      <c r="D2685" s="4">
        <v>35620</v>
      </c>
      <c r="E2685" s="6">
        <v>3795283.89</v>
      </c>
      <c r="F2685" s="6">
        <v>3795283.89</v>
      </c>
      <c r="G2685" s="6">
        <f t="shared" si="82"/>
        <v>0</v>
      </c>
      <c r="H2685" s="6" t="str">
        <f t="shared" si="83"/>
        <v>Aceptado</v>
      </c>
      <c r="I2685" s="4" t="s">
        <v>1587</v>
      </c>
      <c r="J2685" s="4" t="s">
        <v>16</v>
      </c>
      <c r="K2685" s="4" t="s">
        <v>1659</v>
      </c>
      <c r="L2685" s="7" t="s">
        <v>25</v>
      </c>
      <c r="M2685" s="4">
        <v>3122888</v>
      </c>
      <c r="N2685" s="26" t="s">
        <v>1657</v>
      </c>
      <c r="O2685" s="8">
        <v>43018</v>
      </c>
      <c r="P2685" s="4" t="s">
        <v>15</v>
      </c>
      <c r="Q2685" s="4"/>
    </row>
    <row r="2686" spans="1:17" x14ac:dyDescent="0.25">
      <c r="A2686" s="4">
        <v>1694</v>
      </c>
      <c r="B2686" s="5" t="s">
        <v>23</v>
      </c>
      <c r="C2686" s="4" t="s">
        <v>1652</v>
      </c>
      <c r="D2686" s="4">
        <v>32449</v>
      </c>
      <c r="E2686" s="6">
        <v>1981716.32</v>
      </c>
      <c r="F2686" s="6">
        <v>1981716.32</v>
      </c>
      <c r="G2686" s="6">
        <f t="shared" si="82"/>
        <v>0</v>
      </c>
      <c r="H2686" s="6" t="str">
        <f t="shared" si="83"/>
        <v>Aceptado</v>
      </c>
      <c r="I2686" s="4" t="s">
        <v>1587</v>
      </c>
      <c r="J2686" s="4" t="s">
        <v>16</v>
      </c>
      <c r="K2686" s="4" t="s">
        <v>1659</v>
      </c>
      <c r="L2686" s="7" t="s">
        <v>25</v>
      </c>
      <c r="M2686" s="4">
        <v>3122888</v>
      </c>
      <c r="N2686" s="26" t="s">
        <v>1657</v>
      </c>
      <c r="O2686" s="8">
        <v>43018</v>
      </c>
      <c r="P2686" s="4" t="s">
        <v>15</v>
      </c>
      <c r="Q2686" s="4"/>
    </row>
    <row r="2687" spans="1:17" x14ac:dyDescent="0.25">
      <c r="A2687" s="4">
        <v>1695</v>
      </c>
      <c r="B2687" s="5" t="s">
        <v>23</v>
      </c>
      <c r="C2687" s="4" t="s">
        <v>1652</v>
      </c>
      <c r="D2687" s="4">
        <v>28915</v>
      </c>
      <c r="E2687" s="6">
        <v>4686516.96</v>
      </c>
      <c r="F2687" s="6">
        <v>4686516.96</v>
      </c>
      <c r="G2687" s="6">
        <f t="shared" si="82"/>
        <v>0</v>
      </c>
      <c r="H2687" s="6" t="str">
        <f t="shared" si="83"/>
        <v>Aceptado</v>
      </c>
      <c r="I2687" s="4" t="s">
        <v>1587</v>
      </c>
      <c r="J2687" s="4" t="s">
        <v>16</v>
      </c>
      <c r="K2687" s="4" t="s">
        <v>1659</v>
      </c>
      <c r="L2687" s="7" t="s">
        <v>25</v>
      </c>
      <c r="M2687" s="4">
        <v>3122888</v>
      </c>
      <c r="N2687" s="26" t="s">
        <v>1657</v>
      </c>
      <c r="O2687" s="8">
        <v>43018</v>
      </c>
      <c r="P2687" s="4" t="s">
        <v>15</v>
      </c>
      <c r="Q2687" s="4"/>
    </row>
    <row r="2688" spans="1:17" x14ac:dyDescent="0.25">
      <c r="A2688" s="4">
        <v>1696</v>
      </c>
      <c r="B2688" s="5" t="s">
        <v>23</v>
      </c>
      <c r="C2688" s="4" t="s">
        <v>1652</v>
      </c>
      <c r="D2688" s="4">
        <v>31878</v>
      </c>
      <c r="E2688" s="6">
        <v>3815376.16</v>
      </c>
      <c r="F2688" s="6">
        <v>3815376.16</v>
      </c>
      <c r="G2688" s="6">
        <f t="shared" si="82"/>
        <v>0</v>
      </c>
      <c r="H2688" s="6" t="str">
        <f t="shared" si="83"/>
        <v>Aceptado</v>
      </c>
      <c r="I2688" s="4" t="s">
        <v>1587</v>
      </c>
      <c r="J2688" s="4" t="s">
        <v>16</v>
      </c>
      <c r="K2688" s="4" t="s">
        <v>1659</v>
      </c>
      <c r="L2688" s="7" t="s">
        <v>25</v>
      </c>
      <c r="M2688" s="4">
        <v>3122888</v>
      </c>
      <c r="N2688" s="26" t="s">
        <v>1657</v>
      </c>
      <c r="O2688" s="8">
        <v>43018</v>
      </c>
      <c r="P2688" s="4" t="s">
        <v>15</v>
      </c>
      <c r="Q2688" s="4"/>
    </row>
    <row r="2689" spans="1:17" x14ac:dyDescent="0.25">
      <c r="A2689" s="4">
        <v>1697</v>
      </c>
      <c r="B2689" s="5" t="s">
        <v>23</v>
      </c>
      <c r="C2689" s="4" t="s">
        <v>1652</v>
      </c>
      <c r="D2689" s="4">
        <v>32465</v>
      </c>
      <c r="E2689" s="6">
        <v>8304002.4900000002</v>
      </c>
      <c r="F2689" s="6">
        <v>8304002.4900000002</v>
      </c>
      <c r="G2689" s="6">
        <f t="shared" si="82"/>
        <v>0</v>
      </c>
      <c r="H2689" s="6" t="str">
        <f t="shared" si="83"/>
        <v>Aceptado</v>
      </c>
      <c r="I2689" s="4" t="s">
        <v>1587</v>
      </c>
      <c r="J2689" s="4" t="s">
        <v>16</v>
      </c>
      <c r="K2689" s="4" t="s">
        <v>1659</v>
      </c>
      <c r="L2689" s="7" t="s">
        <v>25</v>
      </c>
      <c r="M2689" s="4">
        <v>3122888</v>
      </c>
      <c r="N2689" s="26" t="s">
        <v>1657</v>
      </c>
      <c r="O2689" s="8">
        <v>43018</v>
      </c>
      <c r="P2689" s="4" t="s">
        <v>15</v>
      </c>
      <c r="Q2689" s="4"/>
    </row>
    <row r="2690" spans="1:17" x14ac:dyDescent="0.25">
      <c r="A2690" s="4">
        <v>1698</v>
      </c>
      <c r="B2690" s="5" t="s">
        <v>23</v>
      </c>
      <c r="C2690" s="4" t="s">
        <v>1652</v>
      </c>
      <c r="D2690" s="4">
        <v>35090</v>
      </c>
      <c r="E2690" s="6">
        <v>5458219.3399999999</v>
      </c>
      <c r="F2690" s="6">
        <v>5458219.3399999999</v>
      </c>
      <c r="G2690" s="6">
        <f t="shared" si="82"/>
        <v>0</v>
      </c>
      <c r="H2690" s="6" t="str">
        <f t="shared" si="83"/>
        <v>Aceptado</v>
      </c>
      <c r="I2690" s="4" t="s">
        <v>1587</v>
      </c>
      <c r="J2690" s="4" t="s">
        <v>16</v>
      </c>
      <c r="K2690" s="4" t="s">
        <v>1659</v>
      </c>
      <c r="L2690" s="7" t="s">
        <v>25</v>
      </c>
      <c r="M2690" s="4">
        <v>3122888</v>
      </c>
      <c r="N2690" s="26" t="s">
        <v>1657</v>
      </c>
      <c r="O2690" s="8">
        <v>43018</v>
      </c>
      <c r="P2690" s="4" t="s">
        <v>15</v>
      </c>
      <c r="Q2690" s="4"/>
    </row>
    <row r="2691" spans="1:17" x14ac:dyDescent="0.25">
      <c r="A2691" s="4">
        <v>1699</v>
      </c>
      <c r="B2691" s="5" t="s">
        <v>23</v>
      </c>
      <c r="C2691" s="4" t="s">
        <v>1652</v>
      </c>
      <c r="D2691" s="4">
        <v>31369</v>
      </c>
      <c r="E2691" s="6">
        <v>3437698.03</v>
      </c>
      <c r="F2691" s="6">
        <v>3437698.03</v>
      </c>
      <c r="G2691" s="6">
        <f t="shared" si="82"/>
        <v>0</v>
      </c>
      <c r="H2691" s="6" t="str">
        <f t="shared" si="83"/>
        <v>Aceptado</v>
      </c>
      <c r="I2691" s="4" t="s">
        <v>1587</v>
      </c>
      <c r="J2691" s="4" t="s">
        <v>16</v>
      </c>
      <c r="K2691" s="4" t="s">
        <v>1659</v>
      </c>
      <c r="L2691" s="7" t="s">
        <v>25</v>
      </c>
      <c r="M2691" s="4">
        <v>3122888</v>
      </c>
      <c r="N2691" s="26" t="s">
        <v>1657</v>
      </c>
      <c r="O2691" s="8">
        <v>43018</v>
      </c>
      <c r="P2691" s="4" t="s">
        <v>15</v>
      </c>
      <c r="Q2691" s="4"/>
    </row>
    <row r="2692" spans="1:17" x14ac:dyDescent="0.25">
      <c r="A2692" s="4">
        <v>1700</v>
      </c>
      <c r="B2692" s="5" t="s">
        <v>23</v>
      </c>
      <c r="C2692" s="4" t="s">
        <v>1652</v>
      </c>
      <c r="D2692" s="4">
        <v>24908</v>
      </c>
      <c r="E2692" s="6">
        <v>14112520.84</v>
      </c>
      <c r="F2692" s="6">
        <v>14112520.84</v>
      </c>
      <c r="G2692" s="6">
        <f t="shared" si="82"/>
        <v>0</v>
      </c>
      <c r="H2692" s="6" t="str">
        <f t="shared" si="83"/>
        <v>Aceptado</v>
      </c>
      <c r="I2692" s="4" t="s">
        <v>1587</v>
      </c>
      <c r="J2692" s="4" t="s">
        <v>16</v>
      </c>
      <c r="K2692" s="4" t="s">
        <v>1659</v>
      </c>
      <c r="L2692" s="7" t="s">
        <v>25</v>
      </c>
      <c r="M2692" s="4">
        <v>3122888</v>
      </c>
      <c r="N2692" s="26" t="s">
        <v>1657</v>
      </c>
      <c r="O2692" s="8">
        <v>43018</v>
      </c>
      <c r="P2692" s="4" t="s">
        <v>15</v>
      </c>
      <c r="Q2692" s="4"/>
    </row>
    <row r="2693" spans="1:17" x14ac:dyDescent="0.25">
      <c r="A2693" s="4">
        <v>1701</v>
      </c>
      <c r="B2693" s="5" t="s">
        <v>23</v>
      </c>
      <c r="C2693" s="4" t="s">
        <v>1652</v>
      </c>
      <c r="D2693" s="4">
        <v>28997</v>
      </c>
      <c r="E2693" s="6">
        <v>6754097.9699999997</v>
      </c>
      <c r="F2693" s="6">
        <v>6754097.9699999997</v>
      </c>
      <c r="G2693" s="6">
        <f t="shared" si="82"/>
        <v>0</v>
      </c>
      <c r="H2693" s="6" t="str">
        <f t="shared" si="83"/>
        <v>Aceptado</v>
      </c>
      <c r="I2693" s="4" t="s">
        <v>1587</v>
      </c>
      <c r="J2693" s="4" t="s">
        <v>16</v>
      </c>
      <c r="K2693" s="4" t="s">
        <v>1659</v>
      </c>
      <c r="L2693" s="7" t="s">
        <v>25</v>
      </c>
      <c r="M2693" s="4">
        <v>3122888</v>
      </c>
      <c r="N2693" s="26" t="s">
        <v>1657</v>
      </c>
      <c r="O2693" s="8">
        <v>43018</v>
      </c>
      <c r="P2693" s="4" t="s">
        <v>15</v>
      </c>
      <c r="Q2693" s="4"/>
    </row>
    <row r="2694" spans="1:17" x14ac:dyDescent="0.25">
      <c r="A2694" s="4">
        <v>1702</v>
      </c>
      <c r="B2694" s="5" t="s">
        <v>23</v>
      </c>
      <c r="C2694" s="4" t="s">
        <v>1652</v>
      </c>
      <c r="D2694" s="4">
        <v>27798</v>
      </c>
      <c r="E2694" s="6">
        <v>6891936.71</v>
      </c>
      <c r="F2694" s="6">
        <v>6891936.71</v>
      </c>
      <c r="G2694" s="6">
        <f t="shared" si="82"/>
        <v>0</v>
      </c>
      <c r="H2694" s="6" t="str">
        <f t="shared" si="83"/>
        <v>Aceptado</v>
      </c>
      <c r="I2694" s="4" t="s">
        <v>1587</v>
      </c>
      <c r="J2694" s="4" t="s">
        <v>16</v>
      </c>
      <c r="K2694" s="4" t="s">
        <v>1659</v>
      </c>
      <c r="L2694" s="7" t="s">
        <v>25</v>
      </c>
      <c r="M2694" s="4">
        <v>3122888</v>
      </c>
      <c r="N2694" s="26" t="s">
        <v>1657</v>
      </c>
      <c r="O2694" s="8">
        <v>43018</v>
      </c>
      <c r="P2694" s="4" t="s">
        <v>15</v>
      </c>
      <c r="Q2694" s="4"/>
    </row>
    <row r="2695" spans="1:17" x14ac:dyDescent="0.25">
      <c r="A2695" s="4">
        <v>1703</v>
      </c>
      <c r="B2695" s="5" t="s">
        <v>23</v>
      </c>
      <c r="C2695" s="4" t="s">
        <v>1652</v>
      </c>
      <c r="D2695" s="4">
        <v>30657</v>
      </c>
      <c r="E2695" s="6">
        <v>7327420.0700000003</v>
      </c>
      <c r="F2695" s="6">
        <v>7327420.0700000003</v>
      </c>
      <c r="G2695" s="6">
        <f t="shared" ref="G2695:G2751" si="84">E2695-F2695</f>
        <v>0</v>
      </c>
      <c r="H2695" s="6" t="str">
        <f t="shared" ref="H2695:H2751" si="85">IF(F2695=E2695,"Aceptado",IF(G2695=E2695,"Rechazado","Parcial"))</f>
        <v>Aceptado</v>
      </c>
      <c r="I2695" s="4" t="s">
        <v>1587</v>
      </c>
      <c r="J2695" s="4" t="s">
        <v>16</v>
      </c>
      <c r="K2695" s="4" t="s">
        <v>1659</v>
      </c>
      <c r="L2695" s="7" t="s">
        <v>25</v>
      </c>
      <c r="M2695" s="4">
        <v>3122888</v>
      </c>
      <c r="N2695" s="26" t="s">
        <v>1657</v>
      </c>
      <c r="O2695" s="8">
        <v>43018</v>
      </c>
      <c r="P2695" s="4" t="s">
        <v>15</v>
      </c>
      <c r="Q2695" s="4"/>
    </row>
    <row r="2696" spans="1:17" x14ac:dyDescent="0.25">
      <c r="A2696" s="4">
        <v>1704</v>
      </c>
      <c r="B2696" s="5" t="s">
        <v>23</v>
      </c>
      <c r="C2696" s="4" t="s">
        <v>1652</v>
      </c>
      <c r="D2696" s="4">
        <v>31393</v>
      </c>
      <c r="E2696" s="6">
        <v>1239548.19</v>
      </c>
      <c r="F2696" s="6">
        <v>1239548.19</v>
      </c>
      <c r="G2696" s="6">
        <f t="shared" si="84"/>
        <v>0</v>
      </c>
      <c r="H2696" s="6" t="str">
        <f t="shared" si="85"/>
        <v>Aceptado</v>
      </c>
      <c r="I2696" s="4" t="s">
        <v>1587</v>
      </c>
      <c r="J2696" s="4" t="s">
        <v>16</v>
      </c>
      <c r="K2696" s="4" t="s">
        <v>1659</v>
      </c>
      <c r="L2696" s="7" t="s">
        <v>25</v>
      </c>
      <c r="M2696" s="4">
        <v>3122888</v>
      </c>
      <c r="N2696" s="26" t="s">
        <v>1657</v>
      </c>
      <c r="O2696" s="8">
        <v>43018</v>
      </c>
      <c r="P2696" s="4" t="s">
        <v>15</v>
      </c>
      <c r="Q2696" s="4"/>
    </row>
    <row r="2697" spans="1:17" x14ac:dyDescent="0.25">
      <c r="A2697" s="4">
        <v>1705</v>
      </c>
      <c r="B2697" s="5" t="s">
        <v>23</v>
      </c>
      <c r="C2697" s="4" t="s">
        <v>1652</v>
      </c>
      <c r="D2697" s="4">
        <v>32239</v>
      </c>
      <c r="E2697" s="6">
        <v>5931108.3200000003</v>
      </c>
      <c r="F2697" s="6">
        <v>5931108.3200000003</v>
      </c>
      <c r="G2697" s="6">
        <f t="shared" si="84"/>
        <v>0</v>
      </c>
      <c r="H2697" s="6" t="str">
        <f t="shared" si="85"/>
        <v>Aceptado</v>
      </c>
      <c r="I2697" s="4" t="s">
        <v>1587</v>
      </c>
      <c r="J2697" s="4" t="s">
        <v>16</v>
      </c>
      <c r="K2697" s="4" t="s">
        <v>1659</v>
      </c>
      <c r="L2697" s="7" t="s">
        <v>25</v>
      </c>
      <c r="M2697" s="4">
        <v>3122888</v>
      </c>
      <c r="N2697" s="26" t="s">
        <v>1657</v>
      </c>
      <c r="O2697" s="8">
        <v>43018</v>
      </c>
      <c r="P2697" s="4" t="s">
        <v>15</v>
      </c>
      <c r="Q2697" s="4"/>
    </row>
    <row r="2698" spans="1:17" x14ac:dyDescent="0.25">
      <c r="A2698" s="4">
        <v>1706</v>
      </c>
      <c r="B2698" s="5" t="s">
        <v>23</v>
      </c>
      <c r="C2698" s="4" t="s">
        <v>1652</v>
      </c>
      <c r="D2698" s="4">
        <v>32238</v>
      </c>
      <c r="E2698" s="6">
        <v>5448410.9100000001</v>
      </c>
      <c r="F2698" s="6">
        <v>5448410.9100000001</v>
      </c>
      <c r="G2698" s="6">
        <f t="shared" si="84"/>
        <v>0</v>
      </c>
      <c r="H2698" s="6" t="str">
        <f t="shared" si="85"/>
        <v>Aceptado</v>
      </c>
      <c r="I2698" s="4" t="s">
        <v>1587</v>
      </c>
      <c r="J2698" s="4" t="s">
        <v>16</v>
      </c>
      <c r="K2698" s="4" t="s">
        <v>1659</v>
      </c>
      <c r="L2698" s="7" t="s">
        <v>25</v>
      </c>
      <c r="M2698" s="4">
        <v>3122888</v>
      </c>
      <c r="N2698" s="26" t="s">
        <v>1657</v>
      </c>
      <c r="O2698" s="8">
        <v>43018</v>
      </c>
      <c r="P2698" s="4" t="s">
        <v>15</v>
      </c>
      <c r="Q2698" s="4"/>
    </row>
    <row r="2699" spans="1:17" x14ac:dyDescent="0.25">
      <c r="A2699" s="4">
        <v>1707</v>
      </c>
      <c r="B2699" s="5" t="s">
        <v>23</v>
      </c>
      <c r="C2699" s="4" t="s">
        <v>1652</v>
      </c>
      <c r="D2699" s="4">
        <v>24986</v>
      </c>
      <c r="E2699" s="6">
        <v>7751408.8700000001</v>
      </c>
      <c r="F2699" s="6">
        <v>7751408.8700000001</v>
      </c>
      <c r="G2699" s="6">
        <f t="shared" si="84"/>
        <v>0</v>
      </c>
      <c r="H2699" s="6" t="str">
        <f t="shared" si="85"/>
        <v>Aceptado</v>
      </c>
      <c r="I2699" s="4" t="s">
        <v>1587</v>
      </c>
      <c r="J2699" s="4" t="s">
        <v>16</v>
      </c>
      <c r="K2699" s="4" t="s">
        <v>1659</v>
      </c>
      <c r="L2699" s="7" t="s">
        <v>25</v>
      </c>
      <c r="M2699" s="4">
        <v>3122888</v>
      </c>
      <c r="N2699" s="26" t="s">
        <v>1657</v>
      </c>
      <c r="O2699" s="8">
        <v>43018</v>
      </c>
      <c r="P2699" s="4" t="s">
        <v>15</v>
      </c>
      <c r="Q2699" s="4"/>
    </row>
    <row r="2700" spans="1:17" x14ac:dyDescent="0.25">
      <c r="A2700" s="4">
        <v>1708</v>
      </c>
      <c r="B2700" s="5" t="s">
        <v>23</v>
      </c>
      <c r="C2700" s="4" t="s">
        <v>1652</v>
      </c>
      <c r="D2700" s="4">
        <v>31881</v>
      </c>
      <c r="E2700" s="6">
        <v>5166662.21</v>
      </c>
      <c r="F2700" s="6">
        <v>5166662.21</v>
      </c>
      <c r="G2700" s="6">
        <f t="shared" si="84"/>
        <v>0</v>
      </c>
      <c r="H2700" s="6" t="str">
        <f t="shared" si="85"/>
        <v>Aceptado</v>
      </c>
      <c r="I2700" s="4" t="s">
        <v>1587</v>
      </c>
      <c r="J2700" s="4" t="s">
        <v>16</v>
      </c>
      <c r="K2700" s="4" t="s">
        <v>1659</v>
      </c>
      <c r="L2700" s="7" t="s">
        <v>25</v>
      </c>
      <c r="M2700" s="4">
        <v>3122888</v>
      </c>
      <c r="N2700" s="26" t="s">
        <v>1657</v>
      </c>
      <c r="O2700" s="8">
        <v>43018</v>
      </c>
      <c r="P2700" s="4" t="s">
        <v>15</v>
      </c>
      <c r="Q2700" s="4"/>
    </row>
    <row r="2701" spans="1:17" x14ac:dyDescent="0.25">
      <c r="A2701" s="4">
        <v>1709</v>
      </c>
      <c r="B2701" s="5" t="s">
        <v>23</v>
      </c>
      <c r="C2701" s="4" t="s">
        <v>1652</v>
      </c>
      <c r="D2701" s="4">
        <v>29029</v>
      </c>
      <c r="E2701" s="6">
        <v>4581140.1100000003</v>
      </c>
      <c r="F2701" s="6">
        <v>4581140.1100000003</v>
      </c>
      <c r="G2701" s="6">
        <f t="shared" si="84"/>
        <v>0</v>
      </c>
      <c r="H2701" s="6" t="str">
        <f t="shared" si="85"/>
        <v>Aceptado</v>
      </c>
      <c r="I2701" s="4" t="s">
        <v>1587</v>
      </c>
      <c r="J2701" s="4" t="s">
        <v>16</v>
      </c>
      <c r="K2701" s="4" t="s">
        <v>1659</v>
      </c>
      <c r="L2701" s="7" t="s">
        <v>25</v>
      </c>
      <c r="M2701" s="4">
        <v>3122888</v>
      </c>
      <c r="N2701" s="26" t="s">
        <v>1657</v>
      </c>
      <c r="O2701" s="8">
        <v>43018</v>
      </c>
      <c r="P2701" s="4" t="s">
        <v>15</v>
      </c>
      <c r="Q2701" s="4"/>
    </row>
    <row r="2702" spans="1:17" x14ac:dyDescent="0.25">
      <c r="A2702" s="4">
        <v>1710</v>
      </c>
      <c r="B2702" s="5" t="s">
        <v>23</v>
      </c>
      <c r="C2702" s="4" t="s">
        <v>1652</v>
      </c>
      <c r="D2702" s="4">
        <v>30125</v>
      </c>
      <c r="E2702" s="6">
        <v>6592569.9500000002</v>
      </c>
      <c r="F2702" s="6">
        <v>6592569.9500000002</v>
      </c>
      <c r="G2702" s="6">
        <f t="shared" si="84"/>
        <v>0</v>
      </c>
      <c r="H2702" s="6" t="str">
        <f t="shared" si="85"/>
        <v>Aceptado</v>
      </c>
      <c r="I2702" s="4" t="s">
        <v>1587</v>
      </c>
      <c r="J2702" s="4" t="s">
        <v>16</v>
      </c>
      <c r="K2702" s="4" t="s">
        <v>1659</v>
      </c>
      <c r="L2702" s="7" t="s">
        <v>25</v>
      </c>
      <c r="M2702" s="4">
        <v>3122888</v>
      </c>
      <c r="N2702" s="26" t="s">
        <v>1657</v>
      </c>
      <c r="O2702" s="8">
        <v>43018</v>
      </c>
      <c r="P2702" s="4" t="s">
        <v>15</v>
      </c>
      <c r="Q2702" s="4"/>
    </row>
    <row r="2703" spans="1:17" x14ac:dyDescent="0.25">
      <c r="A2703" s="4">
        <v>1711</v>
      </c>
      <c r="B2703" s="5" t="s">
        <v>23</v>
      </c>
      <c r="C2703" s="4" t="s">
        <v>1652</v>
      </c>
      <c r="D2703" s="4">
        <v>27982</v>
      </c>
      <c r="E2703" s="6">
        <v>1962764.23</v>
      </c>
      <c r="F2703" s="6">
        <v>1962764.23</v>
      </c>
      <c r="G2703" s="6">
        <f t="shared" si="84"/>
        <v>0</v>
      </c>
      <c r="H2703" s="6" t="str">
        <f t="shared" si="85"/>
        <v>Aceptado</v>
      </c>
      <c r="I2703" s="4" t="s">
        <v>1587</v>
      </c>
      <c r="J2703" s="4" t="s">
        <v>16</v>
      </c>
      <c r="K2703" s="4" t="s">
        <v>1659</v>
      </c>
      <c r="L2703" s="7" t="s">
        <v>25</v>
      </c>
      <c r="M2703" s="4">
        <v>3122888</v>
      </c>
      <c r="N2703" s="26" t="s">
        <v>1657</v>
      </c>
      <c r="O2703" s="8">
        <v>43018</v>
      </c>
      <c r="P2703" s="4" t="s">
        <v>15</v>
      </c>
      <c r="Q2703" s="4"/>
    </row>
    <row r="2704" spans="1:17" x14ac:dyDescent="0.25">
      <c r="A2704" s="4">
        <v>1712</v>
      </c>
      <c r="B2704" s="5" t="s">
        <v>23</v>
      </c>
      <c r="C2704" s="4" t="s">
        <v>1652</v>
      </c>
      <c r="D2704" s="4">
        <v>30140</v>
      </c>
      <c r="E2704" s="6">
        <v>1471500.73</v>
      </c>
      <c r="F2704" s="6">
        <v>1471500.73</v>
      </c>
      <c r="G2704" s="6">
        <f t="shared" si="84"/>
        <v>0</v>
      </c>
      <c r="H2704" s="6" t="str">
        <f t="shared" si="85"/>
        <v>Aceptado</v>
      </c>
      <c r="I2704" s="4" t="s">
        <v>1587</v>
      </c>
      <c r="J2704" s="4" t="s">
        <v>16</v>
      </c>
      <c r="K2704" s="4" t="s">
        <v>1659</v>
      </c>
      <c r="L2704" s="7" t="s">
        <v>25</v>
      </c>
      <c r="M2704" s="4">
        <v>3122888</v>
      </c>
      <c r="N2704" s="26" t="s">
        <v>1657</v>
      </c>
      <c r="O2704" s="8">
        <v>43018</v>
      </c>
      <c r="P2704" s="4" t="s">
        <v>15</v>
      </c>
      <c r="Q2704" s="4"/>
    </row>
    <row r="2705" spans="1:17" x14ac:dyDescent="0.25">
      <c r="A2705" s="4">
        <v>1713</v>
      </c>
      <c r="B2705" s="5" t="s">
        <v>23</v>
      </c>
      <c r="C2705" s="4" t="s">
        <v>1652</v>
      </c>
      <c r="D2705" s="4">
        <v>29955</v>
      </c>
      <c r="E2705" s="6">
        <v>6503337.3799999999</v>
      </c>
      <c r="F2705" s="6">
        <v>6503337.3799999999</v>
      </c>
      <c r="G2705" s="6">
        <f t="shared" si="84"/>
        <v>0</v>
      </c>
      <c r="H2705" s="6" t="str">
        <f t="shared" si="85"/>
        <v>Aceptado</v>
      </c>
      <c r="I2705" s="4" t="s">
        <v>1587</v>
      </c>
      <c r="J2705" s="4" t="s">
        <v>16</v>
      </c>
      <c r="K2705" s="4" t="s">
        <v>1659</v>
      </c>
      <c r="L2705" s="7" t="s">
        <v>25</v>
      </c>
      <c r="M2705" s="4">
        <v>3122888</v>
      </c>
      <c r="N2705" s="26" t="s">
        <v>1657</v>
      </c>
      <c r="O2705" s="8">
        <v>43018</v>
      </c>
      <c r="P2705" s="4" t="s">
        <v>15</v>
      </c>
      <c r="Q2705" s="4"/>
    </row>
    <row r="2706" spans="1:17" x14ac:dyDescent="0.25">
      <c r="A2706" s="4">
        <v>1714</v>
      </c>
      <c r="B2706" s="5" t="s">
        <v>23</v>
      </c>
      <c r="C2706" s="4" t="s">
        <v>1652</v>
      </c>
      <c r="D2706" s="4">
        <v>12630</v>
      </c>
      <c r="E2706" s="6">
        <v>4460712.47</v>
      </c>
      <c r="F2706" s="6">
        <v>4460712.47</v>
      </c>
      <c r="G2706" s="6">
        <f t="shared" si="84"/>
        <v>0</v>
      </c>
      <c r="H2706" s="6" t="str">
        <f t="shared" si="85"/>
        <v>Aceptado</v>
      </c>
      <c r="I2706" s="4" t="s">
        <v>1587</v>
      </c>
      <c r="J2706" s="4" t="s">
        <v>16</v>
      </c>
      <c r="K2706" s="4" t="s">
        <v>1659</v>
      </c>
      <c r="L2706" s="7" t="s">
        <v>25</v>
      </c>
      <c r="M2706" s="4">
        <v>3122888</v>
      </c>
      <c r="N2706" s="26" t="s">
        <v>1657</v>
      </c>
      <c r="O2706" s="8">
        <v>43018</v>
      </c>
      <c r="P2706" s="4" t="s">
        <v>15</v>
      </c>
      <c r="Q2706" s="4"/>
    </row>
    <row r="2707" spans="1:17" x14ac:dyDescent="0.25">
      <c r="A2707" s="4">
        <v>1715</v>
      </c>
      <c r="B2707" s="5" t="s">
        <v>23</v>
      </c>
      <c r="C2707" s="4" t="s">
        <v>1652</v>
      </c>
      <c r="D2707" s="4">
        <v>27287</v>
      </c>
      <c r="E2707" s="6">
        <v>1353229.14</v>
      </c>
      <c r="F2707" s="6">
        <v>1353229.14</v>
      </c>
      <c r="G2707" s="6">
        <f t="shared" si="84"/>
        <v>0</v>
      </c>
      <c r="H2707" s="6" t="str">
        <f t="shared" si="85"/>
        <v>Aceptado</v>
      </c>
      <c r="I2707" s="4" t="s">
        <v>1587</v>
      </c>
      <c r="J2707" s="4" t="s">
        <v>16</v>
      </c>
      <c r="K2707" s="4" t="s">
        <v>1659</v>
      </c>
      <c r="L2707" s="7" t="s">
        <v>25</v>
      </c>
      <c r="M2707" s="4">
        <v>3122888</v>
      </c>
      <c r="N2707" s="26" t="s">
        <v>1657</v>
      </c>
      <c r="O2707" s="8">
        <v>43018</v>
      </c>
      <c r="P2707" s="4" t="s">
        <v>15</v>
      </c>
      <c r="Q2707" s="4"/>
    </row>
    <row r="2708" spans="1:17" x14ac:dyDescent="0.25">
      <c r="A2708" s="4">
        <v>1716</v>
      </c>
      <c r="B2708" s="5" t="s">
        <v>23</v>
      </c>
      <c r="C2708" s="4" t="s">
        <v>1652</v>
      </c>
      <c r="D2708" s="4">
        <v>32530</v>
      </c>
      <c r="E2708" s="6">
        <v>2530801.34</v>
      </c>
      <c r="F2708" s="6">
        <v>2530801.34</v>
      </c>
      <c r="G2708" s="6">
        <f t="shared" si="84"/>
        <v>0</v>
      </c>
      <c r="H2708" s="6" t="str">
        <f t="shared" si="85"/>
        <v>Aceptado</v>
      </c>
      <c r="I2708" s="4" t="s">
        <v>1587</v>
      </c>
      <c r="J2708" s="4" t="s">
        <v>16</v>
      </c>
      <c r="K2708" s="4" t="s">
        <v>1659</v>
      </c>
      <c r="L2708" s="7" t="s">
        <v>25</v>
      </c>
      <c r="M2708" s="4">
        <v>3122888</v>
      </c>
      <c r="N2708" s="26" t="s">
        <v>1657</v>
      </c>
      <c r="O2708" s="8">
        <v>43018</v>
      </c>
      <c r="P2708" s="4" t="s">
        <v>15</v>
      </c>
      <c r="Q2708" s="4"/>
    </row>
    <row r="2709" spans="1:17" x14ac:dyDescent="0.25">
      <c r="A2709" s="4">
        <v>1717</v>
      </c>
      <c r="B2709" s="5" t="s">
        <v>23</v>
      </c>
      <c r="C2709" s="4" t="s">
        <v>1652</v>
      </c>
      <c r="D2709" s="4">
        <v>27321</v>
      </c>
      <c r="E2709" s="6">
        <v>6597204.9100000001</v>
      </c>
      <c r="F2709" s="6">
        <v>6597204.9100000001</v>
      </c>
      <c r="G2709" s="6">
        <f t="shared" si="84"/>
        <v>0</v>
      </c>
      <c r="H2709" s="6" t="str">
        <f t="shared" si="85"/>
        <v>Aceptado</v>
      </c>
      <c r="I2709" s="4" t="s">
        <v>1587</v>
      </c>
      <c r="J2709" s="4" t="s">
        <v>16</v>
      </c>
      <c r="K2709" s="4" t="s">
        <v>1659</v>
      </c>
      <c r="L2709" s="7" t="s">
        <v>25</v>
      </c>
      <c r="M2709" s="4">
        <v>3122888</v>
      </c>
      <c r="N2709" s="26" t="s">
        <v>1657</v>
      </c>
      <c r="O2709" s="8">
        <v>43018</v>
      </c>
      <c r="P2709" s="4" t="s">
        <v>15</v>
      </c>
      <c r="Q2709" s="4"/>
    </row>
    <row r="2710" spans="1:17" x14ac:dyDescent="0.25">
      <c r="A2710" s="4">
        <v>1718</v>
      </c>
      <c r="B2710" s="5" t="s">
        <v>23</v>
      </c>
      <c r="C2710" s="4" t="s">
        <v>1652</v>
      </c>
      <c r="D2710" s="4">
        <v>30043</v>
      </c>
      <c r="E2710" s="6">
        <v>7056260.4199999999</v>
      </c>
      <c r="F2710" s="6">
        <v>7056260.4199999999</v>
      </c>
      <c r="G2710" s="6">
        <f t="shared" si="84"/>
        <v>0</v>
      </c>
      <c r="H2710" s="6" t="str">
        <f t="shared" si="85"/>
        <v>Aceptado</v>
      </c>
      <c r="I2710" s="4" t="s">
        <v>1587</v>
      </c>
      <c r="J2710" s="4" t="s">
        <v>16</v>
      </c>
      <c r="K2710" s="4" t="s">
        <v>1659</v>
      </c>
      <c r="L2710" s="7" t="s">
        <v>25</v>
      </c>
      <c r="M2710" s="4">
        <v>3122888</v>
      </c>
      <c r="N2710" s="26" t="s">
        <v>1657</v>
      </c>
      <c r="O2710" s="8">
        <v>43018</v>
      </c>
      <c r="P2710" s="4" t="s">
        <v>15</v>
      </c>
      <c r="Q2710" s="4"/>
    </row>
    <row r="2711" spans="1:17" x14ac:dyDescent="0.25">
      <c r="A2711" s="4">
        <v>1719</v>
      </c>
      <c r="B2711" s="5" t="s">
        <v>23</v>
      </c>
      <c r="C2711" s="4" t="s">
        <v>1652</v>
      </c>
      <c r="D2711" s="4">
        <v>30863</v>
      </c>
      <c r="E2711" s="6">
        <v>6479456.4299999997</v>
      </c>
      <c r="F2711" s="6">
        <v>6479456.4299999997</v>
      </c>
      <c r="G2711" s="6">
        <f t="shared" si="84"/>
        <v>0</v>
      </c>
      <c r="H2711" s="6" t="str">
        <f t="shared" si="85"/>
        <v>Aceptado</v>
      </c>
      <c r="I2711" s="4" t="s">
        <v>1587</v>
      </c>
      <c r="J2711" s="4" t="s">
        <v>16</v>
      </c>
      <c r="K2711" s="4" t="s">
        <v>1659</v>
      </c>
      <c r="L2711" s="7" t="s">
        <v>25</v>
      </c>
      <c r="M2711" s="4">
        <v>3122888</v>
      </c>
      <c r="N2711" s="26" t="s">
        <v>1657</v>
      </c>
      <c r="O2711" s="8">
        <v>43018</v>
      </c>
      <c r="P2711" s="4" t="s">
        <v>15</v>
      </c>
      <c r="Q2711" s="4"/>
    </row>
    <row r="2712" spans="1:17" x14ac:dyDescent="0.25">
      <c r="A2712" s="4">
        <v>1720</v>
      </c>
      <c r="B2712" s="5" t="s">
        <v>23</v>
      </c>
      <c r="C2712" s="4" t="s">
        <v>1652</v>
      </c>
      <c r="D2712" s="4">
        <v>31854</v>
      </c>
      <c r="E2712" s="6">
        <v>101073.1</v>
      </c>
      <c r="F2712" s="6">
        <v>101073.1</v>
      </c>
      <c r="G2712" s="6">
        <f t="shared" si="84"/>
        <v>0</v>
      </c>
      <c r="H2712" s="6" t="str">
        <f t="shared" si="85"/>
        <v>Aceptado</v>
      </c>
      <c r="I2712" s="4" t="s">
        <v>1587</v>
      </c>
      <c r="J2712" s="4" t="s">
        <v>16</v>
      </c>
      <c r="K2712" s="4" t="s">
        <v>1659</v>
      </c>
      <c r="L2712" s="7" t="s">
        <v>25</v>
      </c>
      <c r="M2712" s="4">
        <v>3122888</v>
      </c>
      <c r="N2712" s="26" t="s">
        <v>1657</v>
      </c>
      <c r="O2712" s="8">
        <v>43018</v>
      </c>
      <c r="P2712" s="4" t="s">
        <v>15</v>
      </c>
      <c r="Q2712" s="4"/>
    </row>
    <row r="2713" spans="1:17" x14ac:dyDescent="0.25">
      <c r="A2713" s="4">
        <v>1721</v>
      </c>
      <c r="B2713" s="5" t="s">
        <v>23</v>
      </c>
      <c r="C2713" s="4" t="s">
        <v>1652</v>
      </c>
      <c r="D2713" s="4">
        <v>26823</v>
      </c>
      <c r="E2713" s="6">
        <v>1713084.62</v>
      </c>
      <c r="F2713" s="6">
        <v>1713084.62</v>
      </c>
      <c r="G2713" s="6">
        <f t="shared" si="84"/>
        <v>0</v>
      </c>
      <c r="H2713" s="6" t="str">
        <f t="shared" si="85"/>
        <v>Aceptado</v>
      </c>
      <c r="I2713" s="4" t="s">
        <v>1587</v>
      </c>
      <c r="J2713" s="4" t="s">
        <v>16</v>
      </c>
      <c r="K2713" s="4" t="s">
        <v>1659</v>
      </c>
      <c r="L2713" s="7" t="s">
        <v>25</v>
      </c>
      <c r="M2713" s="4">
        <v>3122888</v>
      </c>
      <c r="N2713" s="26" t="s">
        <v>1657</v>
      </c>
      <c r="O2713" s="8">
        <v>43018</v>
      </c>
      <c r="P2713" s="4" t="s">
        <v>15</v>
      </c>
      <c r="Q2713" s="4"/>
    </row>
    <row r="2714" spans="1:17" x14ac:dyDescent="0.25">
      <c r="A2714" s="4">
        <v>1722</v>
      </c>
      <c r="B2714" s="5" t="s">
        <v>23</v>
      </c>
      <c r="C2714" s="4" t="s">
        <v>1652</v>
      </c>
      <c r="D2714" s="4">
        <v>26830</v>
      </c>
      <c r="E2714" s="6">
        <v>1161455.33</v>
      </c>
      <c r="F2714" s="6">
        <v>1161455.33</v>
      </c>
      <c r="G2714" s="6">
        <f t="shared" si="84"/>
        <v>0</v>
      </c>
      <c r="H2714" s="6" t="str">
        <f t="shared" si="85"/>
        <v>Aceptado</v>
      </c>
      <c r="I2714" s="4" t="s">
        <v>1587</v>
      </c>
      <c r="J2714" s="4" t="s">
        <v>16</v>
      </c>
      <c r="K2714" s="4" t="s">
        <v>1659</v>
      </c>
      <c r="L2714" s="7" t="s">
        <v>25</v>
      </c>
      <c r="M2714" s="4">
        <v>3122888</v>
      </c>
      <c r="N2714" s="26" t="s">
        <v>1657</v>
      </c>
      <c r="O2714" s="8">
        <v>43018</v>
      </c>
      <c r="P2714" s="4" t="s">
        <v>15</v>
      </c>
      <c r="Q2714" s="4"/>
    </row>
    <row r="2715" spans="1:17" x14ac:dyDescent="0.25">
      <c r="A2715" s="4">
        <v>1723</v>
      </c>
      <c r="B2715" s="5" t="s">
        <v>23</v>
      </c>
      <c r="C2715" s="4" t="s">
        <v>1652</v>
      </c>
      <c r="D2715" s="4">
        <v>25045</v>
      </c>
      <c r="E2715" s="6">
        <v>1161455.33</v>
      </c>
      <c r="F2715" s="6">
        <v>1161455.33</v>
      </c>
      <c r="G2715" s="6">
        <f t="shared" si="84"/>
        <v>0</v>
      </c>
      <c r="H2715" s="6" t="str">
        <f t="shared" si="85"/>
        <v>Aceptado</v>
      </c>
      <c r="I2715" s="4" t="s">
        <v>1587</v>
      </c>
      <c r="J2715" s="4" t="s">
        <v>16</v>
      </c>
      <c r="K2715" s="4" t="s">
        <v>1659</v>
      </c>
      <c r="L2715" s="7" t="s">
        <v>25</v>
      </c>
      <c r="M2715" s="4">
        <v>3122888</v>
      </c>
      <c r="N2715" s="26" t="s">
        <v>1657</v>
      </c>
      <c r="O2715" s="8">
        <v>43018</v>
      </c>
      <c r="P2715" s="4" t="s">
        <v>15</v>
      </c>
      <c r="Q2715" s="4"/>
    </row>
    <row r="2716" spans="1:17" x14ac:dyDescent="0.25">
      <c r="A2716" s="4">
        <v>1724</v>
      </c>
      <c r="B2716" s="5" t="s">
        <v>23</v>
      </c>
      <c r="C2716" s="4" t="s">
        <v>1652</v>
      </c>
      <c r="D2716" s="4">
        <v>31804</v>
      </c>
      <c r="E2716" s="6">
        <v>12016423.470000001</v>
      </c>
      <c r="F2716" s="6">
        <v>12016423.470000001</v>
      </c>
      <c r="G2716" s="6">
        <f t="shared" si="84"/>
        <v>0</v>
      </c>
      <c r="H2716" s="6" t="str">
        <f t="shared" si="85"/>
        <v>Aceptado</v>
      </c>
      <c r="I2716" s="4" t="s">
        <v>1587</v>
      </c>
      <c r="J2716" s="4" t="s">
        <v>16</v>
      </c>
      <c r="K2716" s="4" t="s">
        <v>1659</v>
      </c>
      <c r="L2716" s="7" t="s">
        <v>25</v>
      </c>
      <c r="M2716" s="4">
        <v>3122888</v>
      </c>
      <c r="N2716" s="26" t="s">
        <v>1657</v>
      </c>
      <c r="O2716" s="8">
        <v>43018</v>
      </c>
      <c r="P2716" s="4" t="s">
        <v>15</v>
      </c>
      <c r="Q2716" s="4"/>
    </row>
    <row r="2717" spans="1:17" x14ac:dyDescent="0.25">
      <c r="A2717" s="4">
        <v>1725</v>
      </c>
      <c r="B2717" s="5" t="s">
        <v>23</v>
      </c>
      <c r="C2717" s="4" t="s">
        <v>1652</v>
      </c>
      <c r="D2717" s="4">
        <v>33797</v>
      </c>
      <c r="E2717" s="6">
        <v>4407746.7300000004</v>
      </c>
      <c r="F2717" s="6">
        <v>4407746.7300000004</v>
      </c>
      <c r="G2717" s="6">
        <f t="shared" si="84"/>
        <v>0</v>
      </c>
      <c r="H2717" s="6" t="str">
        <f t="shared" si="85"/>
        <v>Aceptado</v>
      </c>
      <c r="I2717" s="4" t="s">
        <v>1587</v>
      </c>
      <c r="J2717" s="4" t="s">
        <v>16</v>
      </c>
      <c r="K2717" s="4" t="s">
        <v>1659</v>
      </c>
      <c r="L2717" s="7" t="s">
        <v>25</v>
      </c>
      <c r="M2717" s="4">
        <v>3122888</v>
      </c>
      <c r="N2717" s="26" t="s">
        <v>1657</v>
      </c>
      <c r="O2717" s="8">
        <v>43018</v>
      </c>
      <c r="P2717" s="4" t="s">
        <v>15</v>
      </c>
      <c r="Q2717" s="4"/>
    </row>
    <row r="2718" spans="1:17" x14ac:dyDescent="0.25">
      <c r="A2718" s="4">
        <v>1726</v>
      </c>
      <c r="B2718" s="5" t="s">
        <v>23</v>
      </c>
      <c r="C2718" s="4" t="s">
        <v>1652</v>
      </c>
      <c r="D2718" s="4">
        <v>28901</v>
      </c>
      <c r="E2718" s="6">
        <v>148782.76999999999</v>
      </c>
      <c r="F2718" s="6">
        <v>148782.76999999999</v>
      </c>
      <c r="G2718" s="6">
        <f t="shared" si="84"/>
        <v>0</v>
      </c>
      <c r="H2718" s="6" t="str">
        <f t="shared" si="85"/>
        <v>Aceptado</v>
      </c>
      <c r="I2718" s="4" t="s">
        <v>1587</v>
      </c>
      <c r="J2718" s="4" t="s">
        <v>16</v>
      </c>
      <c r="K2718" s="4" t="s">
        <v>1659</v>
      </c>
      <c r="L2718" s="7" t="s">
        <v>25</v>
      </c>
      <c r="M2718" s="4">
        <v>3122888</v>
      </c>
      <c r="N2718" s="26" t="s">
        <v>1657</v>
      </c>
      <c r="O2718" s="8">
        <v>43018</v>
      </c>
      <c r="P2718" s="4" t="s">
        <v>15</v>
      </c>
      <c r="Q2718" s="4"/>
    </row>
    <row r="2719" spans="1:17" x14ac:dyDescent="0.25">
      <c r="A2719" s="4">
        <v>1727</v>
      </c>
      <c r="B2719" s="5" t="s">
        <v>23</v>
      </c>
      <c r="C2719" s="4" t="s">
        <v>1652</v>
      </c>
      <c r="D2719" s="4">
        <v>31830</v>
      </c>
      <c r="E2719" s="6">
        <v>5196817.95</v>
      </c>
      <c r="F2719" s="6">
        <v>5196817.95</v>
      </c>
      <c r="G2719" s="6">
        <f t="shared" si="84"/>
        <v>0</v>
      </c>
      <c r="H2719" s="6" t="str">
        <f t="shared" si="85"/>
        <v>Aceptado</v>
      </c>
      <c r="I2719" s="4" t="s">
        <v>1587</v>
      </c>
      <c r="J2719" s="4" t="s">
        <v>16</v>
      </c>
      <c r="K2719" s="4" t="s">
        <v>1659</v>
      </c>
      <c r="L2719" s="7" t="s">
        <v>25</v>
      </c>
      <c r="M2719" s="4">
        <v>3122888</v>
      </c>
      <c r="N2719" s="26" t="s">
        <v>1657</v>
      </c>
      <c r="O2719" s="8">
        <v>43018</v>
      </c>
      <c r="P2719" s="4" t="s">
        <v>15</v>
      </c>
      <c r="Q2719" s="4"/>
    </row>
    <row r="2720" spans="1:17" x14ac:dyDescent="0.25">
      <c r="A2720" s="4">
        <v>1728</v>
      </c>
      <c r="B2720" s="5" t="s">
        <v>23</v>
      </c>
      <c r="C2720" s="4" t="s">
        <v>1652</v>
      </c>
      <c r="D2720" s="4">
        <v>31806</v>
      </c>
      <c r="E2720" s="6">
        <v>1602953.35</v>
      </c>
      <c r="F2720" s="6">
        <v>1602953.35</v>
      </c>
      <c r="G2720" s="6">
        <f t="shared" si="84"/>
        <v>0</v>
      </c>
      <c r="H2720" s="6" t="str">
        <f t="shared" si="85"/>
        <v>Aceptado</v>
      </c>
      <c r="I2720" s="4" t="s">
        <v>1587</v>
      </c>
      <c r="J2720" s="4" t="s">
        <v>16</v>
      </c>
      <c r="K2720" s="4" t="s">
        <v>1659</v>
      </c>
      <c r="L2720" s="7" t="s">
        <v>25</v>
      </c>
      <c r="M2720" s="4">
        <v>3122888</v>
      </c>
      <c r="N2720" s="26" t="s">
        <v>1657</v>
      </c>
      <c r="O2720" s="8">
        <v>43018</v>
      </c>
      <c r="P2720" s="4" t="s">
        <v>15</v>
      </c>
      <c r="Q2720" s="4"/>
    </row>
    <row r="2721" spans="1:17" x14ac:dyDescent="0.25">
      <c r="A2721" s="4">
        <v>1729</v>
      </c>
      <c r="B2721" s="5" t="s">
        <v>23</v>
      </c>
      <c r="C2721" s="4" t="s">
        <v>1652</v>
      </c>
      <c r="D2721" s="4">
        <v>31527</v>
      </c>
      <c r="E2721" s="6">
        <v>10080172.939999999</v>
      </c>
      <c r="F2721" s="6">
        <v>10080172.939999999</v>
      </c>
      <c r="G2721" s="6">
        <f t="shared" si="84"/>
        <v>0</v>
      </c>
      <c r="H2721" s="6" t="str">
        <f t="shared" si="85"/>
        <v>Aceptado</v>
      </c>
      <c r="I2721" s="4" t="s">
        <v>1587</v>
      </c>
      <c r="J2721" s="4" t="s">
        <v>16</v>
      </c>
      <c r="K2721" s="4" t="s">
        <v>1659</v>
      </c>
      <c r="L2721" s="7" t="s">
        <v>25</v>
      </c>
      <c r="M2721" s="4">
        <v>3122888</v>
      </c>
      <c r="N2721" s="26" t="s">
        <v>1657</v>
      </c>
      <c r="O2721" s="8">
        <v>43018</v>
      </c>
      <c r="P2721" s="4" t="s">
        <v>15</v>
      </c>
      <c r="Q2721" s="4"/>
    </row>
    <row r="2722" spans="1:17" x14ac:dyDescent="0.25">
      <c r="A2722" s="4">
        <v>1730</v>
      </c>
      <c r="B2722" s="5" t="s">
        <v>23</v>
      </c>
      <c r="C2722" s="4" t="s">
        <v>1652</v>
      </c>
      <c r="D2722" s="4">
        <v>29049</v>
      </c>
      <c r="E2722" s="6">
        <v>4594633.66</v>
      </c>
      <c r="F2722" s="6">
        <v>4594633.66</v>
      </c>
      <c r="G2722" s="6">
        <f t="shared" si="84"/>
        <v>0</v>
      </c>
      <c r="H2722" s="6" t="str">
        <f t="shared" si="85"/>
        <v>Aceptado</v>
      </c>
      <c r="I2722" s="4" t="s">
        <v>1587</v>
      </c>
      <c r="J2722" s="4" t="s">
        <v>16</v>
      </c>
      <c r="K2722" s="4" t="s">
        <v>1659</v>
      </c>
      <c r="L2722" s="7" t="s">
        <v>25</v>
      </c>
      <c r="M2722" s="4">
        <v>3122888</v>
      </c>
      <c r="N2722" s="26" t="s">
        <v>1657</v>
      </c>
      <c r="O2722" s="8">
        <v>43018</v>
      </c>
      <c r="P2722" s="4" t="s">
        <v>15</v>
      </c>
      <c r="Q2722" s="4"/>
    </row>
    <row r="2723" spans="1:17" x14ac:dyDescent="0.25">
      <c r="A2723" s="4">
        <v>1731</v>
      </c>
      <c r="B2723" s="5" t="s">
        <v>23</v>
      </c>
      <c r="C2723" s="4" t="s">
        <v>1652</v>
      </c>
      <c r="D2723" s="4">
        <v>35307</v>
      </c>
      <c r="E2723" s="6">
        <v>7347253.6500000004</v>
      </c>
      <c r="F2723" s="6">
        <v>7347253.6500000004</v>
      </c>
      <c r="G2723" s="6">
        <f t="shared" si="84"/>
        <v>0</v>
      </c>
      <c r="H2723" s="6" t="str">
        <f t="shared" si="85"/>
        <v>Aceptado</v>
      </c>
      <c r="I2723" s="4" t="s">
        <v>1587</v>
      </c>
      <c r="J2723" s="4" t="s">
        <v>16</v>
      </c>
      <c r="K2723" s="4" t="s">
        <v>1659</v>
      </c>
      <c r="L2723" s="7" t="s">
        <v>25</v>
      </c>
      <c r="M2723" s="4">
        <v>3122888</v>
      </c>
      <c r="N2723" s="26" t="s">
        <v>1657</v>
      </c>
      <c r="O2723" s="8">
        <v>43018</v>
      </c>
      <c r="P2723" s="4" t="s">
        <v>15</v>
      </c>
      <c r="Q2723" s="4"/>
    </row>
    <row r="2724" spans="1:17" x14ac:dyDescent="0.25">
      <c r="A2724" s="4">
        <v>1732</v>
      </c>
      <c r="B2724" s="5" t="s">
        <v>23</v>
      </c>
      <c r="C2724" s="4" t="s">
        <v>1652</v>
      </c>
      <c r="D2724" s="4">
        <v>31890</v>
      </c>
      <c r="E2724" s="6">
        <v>7069434.6699999999</v>
      </c>
      <c r="F2724" s="6">
        <v>7069434.6699999999</v>
      </c>
      <c r="G2724" s="6">
        <f t="shared" si="84"/>
        <v>0</v>
      </c>
      <c r="H2724" s="6" t="str">
        <f t="shared" si="85"/>
        <v>Aceptado</v>
      </c>
      <c r="I2724" s="4" t="s">
        <v>1587</v>
      </c>
      <c r="J2724" s="4" t="s">
        <v>16</v>
      </c>
      <c r="K2724" s="4" t="s">
        <v>1659</v>
      </c>
      <c r="L2724" s="7" t="s">
        <v>25</v>
      </c>
      <c r="M2724" s="4">
        <v>3122888</v>
      </c>
      <c r="N2724" s="26" t="s">
        <v>1657</v>
      </c>
      <c r="O2724" s="8">
        <v>43018</v>
      </c>
      <c r="P2724" s="4" t="s">
        <v>15</v>
      </c>
      <c r="Q2724" s="4"/>
    </row>
    <row r="2725" spans="1:17" x14ac:dyDescent="0.25">
      <c r="A2725" s="4">
        <v>1733</v>
      </c>
      <c r="B2725" s="5" t="s">
        <v>23</v>
      </c>
      <c r="C2725" s="4" t="s">
        <v>1652</v>
      </c>
      <c r="D2725" s="4">
        <v>31866</v>
      </c>
      <c r="E2725" s="6">
        <v>2397591.9900000002</v>
      </c>
      <c r="F2725" s="6">
        <v>2397591.9900000002</v>
      </c>
      <c r="G2725" s="6">
        <f t="shared" si="84"/>
        <v>0</v>
      </c>
      <c r="H2725" s="6" t="str">
        <f t="shared" si="85"/>
        <v>Aceptado</v>
      </c>
      <c r="I2725" s="4" t="s">
        <v>1587</v>
      </c>
      <c r="J2725" s="4" t="s">
        <v>16</v>
      </c>
      <c r="K2725" s="4" t="s">
        <v>1659</v>
      </c>
      <c r="L2725" s="7" t="s">
        <v>25</v>
      </c>
      <c r="M2725" s="4">
        <v>3122888</v>
      </c>
      <c r="N2725" s="26" t="s">
        <v>1657</v>
      </c>
      <c r="O2725" s="8">
        <v>43018</v>
      </c>
      <c r="P2725" s="4" t="s">
        <v>15</v>
      </c>
      <c r="Q2725" s="4"/>
    </row>
    <row r="2726" spans="1:17" x14ac:dyDescent="0.25">
      <c r="A2726" s="4">
        <v>1734</v>
      </c>
      <c r="B2726" s="5" t="s">
        <v>23</v>
      </c>
      <c r="C2726" s="4" t="s">
        <v>1652</v>
      </c>
      <c r="D2726" s="4">
        <v>35618</v>
      </c>
      <c r="E2726" s="6">
        <v>977412.49</v>
      </c>
      <c r="F2726" s="6">
        <v>977412.49</v>
      </c>
      <c r="G2726" s="6">
        <f t="shared" si="84"/>
        <v>0</v>
      </c>
      <c r="H2726" s="6" t="str">
        <f t="shared" si="85"/>
        <v>Aceptado</v>
      </c>
      <c r="I2726" s="4" t="s">
        <v>1587</v>
      </c>
      <c r="J2726" s="4" t="s">
        <v>16</v>
      </c>
      <c r="K2726" s="4" t="s">
        <v>1659</v>
      </c>
      <c r="L2726" s="7" t="s">
        <v>25</v>
      </c>
      <c r="M2726" s="4">
        <v>3122888</v>
      </c>
      <c r="N2726" s="26" t="s">
        <v>1657</v>
      </c>
      <c r="O2726" s="8">
        <v>43018</v>
      </c>
      <c r="P2726" s="4" t="s">
        <v>15</v>
      </c>
      <c r="Q2726" s="4"/>
    </row>
    <row r="2727" spans="1:17" x14ac:dyDescent="0.25">
      <c r="A2727" s="4">
        <v>1735</v>
      </c>
      <c r="B2727" s="5" t="s">
        <v>23</v>
      </c>
      <c r="C2727" s="4" t="s">
        <v>1652</v>
      </c>
      <c r="D2727" s="4">
        <v>35603</v>
      </c>
      <c r="E2727" s="6">
        <v>5249335.74</v>
      </c>
      <c r="F2727" s="6">
        <v>5249335.74</v>
      </c>
      <c r="G2727" s="6">
        <f t="shared" si="84"/>
        <v>0</v>
      </c>
      <c r="H2727" s="6" t="str">
        <f t="shared" si="85"/>
        <v>Aceptado</v>
      </c>
      <c r="I2727" s="4" t="s">
        <v>1587</v>
      </c>
      <c r="J2727" s="4" t="s">
        <v>16</v>
      </c>
      <c r="K2727" s="4" t="s">
        <v>1659</v>
      </c>
      <c r="L2727" s="7" t="s">
        <v>25</v>
      </c>
      <c r="M2727" s="4">
        <v>3122888</v>
      </c>
      <c r="N2727" s="26" t="s">
        <v>1657</v>
      </c>
      <c r="O2727" s="8">
        <v>43018</v>
      </c>
      <c r="P2727" s="4" t="s">
        <v>15</v>
      </c>
      <c r="Q2727" s="4"/>
    </row>
    <row r="2728" spans="1:17" x14ac:dyDescent="0.25">
      <c r="A2728" s="4">
        <v>1736</v>
      </c>
      <c r="B2728" s="5" t="s">
        <v>23</v>
      </c>
      <c r="C2728" s="4" t="s">
        <v>1652</v>
      </c>
      <c r="D2728" s="4">
        <v>26028</v>
      </c>
      <c r="E2728" s="6">
        <v>5966948.0800000001</v>
      </c>
      <c r="F2728" s="6">
        <v>5966948.0800000001</v>
      </c>
      <c r="G2728" s="6">
        <f t="shared" si="84"/>
        <v>0</v>
      </c>
      <c r="H2728" s="6" t="str">
        <f t="shared" si="85"/>
        <v>Aceptado</v>
      </c>
      <c r="I2728" s="4" t="s">
        <v>1587</v>
      </c>
      <c r="J2728" s="4" t="s">
        <v>16</v>
      </c>
      <c r="K2728" s="4" t="s">
        <v>1659</v>
      </c>
      <c r="L2728" s="7" t="s">
        <v>25</v>
      </c>
      <c r="M2728" s="4">
        <v>3122888</v>
      </c>
      <c r="N2728" s="26" t="s">
        <v>1657</v>
      </c>
      <c r="O2728" s="8">
        <v>43018</v>
      </c>
      <c r="P2728" s="4" t="s">
        <v>15</v>
      </c>
      <c r="Q2728" s="4"/>
    </row>
    <row r="2729" spans="1:17" x14ac:dyDescent="0.25">
      <c r="A2729" s="4">
        <v>1737</v>
      </c>
      <c r="B2729" s="5" t="s">
        <v>23</v>
      </c>
      <c r="C2729" s="4" t="s">
        <v>1652</v>
      </c>
      <c r="D2729" s="4">
        <v>32788</v>
      </c>
      <c r="E2729" s="6">
        <v>6280845.5199999996</v>
      </c>
      <c r="F2729" s="6">
        <v>6280845.5199999996</v>
      </c>
      <c r="G2729" s="6">
        <f t="shared" si="84"/>
        <v>0</v>
      </c>
      <c r="H2729" s="6" t="str">
        <f t="shared" si="85"/>
        <v>Aceptado</v>
      </c>
      <c r="I2729" s="4" t="s">
        <v>1587</v>
      </c>
      <c r="J2729" s="4" t="s">
        <v>16</v>
      </c>
      <c r="K2729" s="4" t="s">
        <v>1659</v>
      </c>
      <c r="L2729" s="7" t="s">
        <v>25</v>
      </c>
      <c r="M2729" s="4">
        <v>3122888</v>
      </c>
      <c r="N2729" s="26" t="s">
        <v>1657</v>
      </c>
      <c r="O2729" s="8">
        <v>43018</v>
      </c>
      <c r="P2729" s="4" t="s">
        <v>15</v>
      </c>
      <c r="Q2729" s="4"/>
    </row>
    <row r="2730" spans="1:17" x14ac:dyDescent="0.25">
      <c r="A2730" s="4">
        <v>1738</v>
      </c>
      <c r="B2730" s="5" t="s">
        <v>23</v>
      </c>
      <c r="C2730" s="4" t="s">
        <v>1652</v>
      </c>
      <c r="D2730" s="4">
        <v>27863</v>
      </c>
      <c r="E2730" s="6">
        <v>16600631.529999999</v>
      </c>
      <c r="F2730" s="6">
        <v>16600631.529999999</v>
      </c>
      <c r="G2730" s="6">
        <f t="shared" si="84"/>
        <v>0</v>
      </c>
      <c r="H2730" s="6" t="str">
        <f t="shared" si="85"/>
        <v>Aceptado</v>
      </c>
      <c r="I2730" s="4" t="s">
        <v>1587</v>
      </c>
      <c r="J2730" s="4" t="s">
        <v>16</v>
      </c>
      <c r="K2730" s="4" t="s">
        <v>1659</v>
      </c>
      <c r="L2730" s="7" t="s">
        <v>25</v>
      </c>
      <c r="M2730" s="4">
        <v>3122888</v>
      </c>
      <c r="N2730" s="26" t="s">
        <v>1657</v>
      </c>
      <c r="O2730" s="8">
        <v>43018</v>
      </c>
      <c r="P2730" s="4" t="s">
        <v>15</v>
      </c>
      <c r="Q2730" s="4"/>
    </row>
    <row r="2731" spans="1:17" x14ac:dyDescent="0.25">
      <c r="A2731" s="4">
        <v>1739</v>
      </c>
      <c r="B2731" s="5" t="s">
        <v>23</v>
      </c>
      <c r="C2731" s="4" t="s">
        <v>1652</v>
      </c>
      <c r="D2731" s="4">
        <v>31858</v>
      </c>
      <c r="E2731" s="6">
        <v>4583511.13</v>
      </c>
      <c r="F2731" s="6">
        <v>4583511.13</v>
      </c>
      <c r="G2731" s="6">
        <f t="shared" si="84"/>
        <v>0</v>
      </c>
      <c r="H2731" s="6" t="str">
        <f t="shared" si="85"/>
        <v>Aceptado</v>
      </c>
      <c r="I2731" s="4" t="s">
        <v>1587</v>
      </c>
      <c r="J2731" s="4" t="s">
        <v>16</v>
      </c>
      <c r="K2731" s="4" t="s">
        <v>1659</v>
      </c>
      <c r="L2731" s="7" t="s">
        <v>25</v>
      </c>
      <c r="M2731" s="4">
        <v>3122888</v>
      </c>
      <c r="N2731" s="26" t="s">
        <v>1657</v>
      </c>
      <c r="O2731" s="8">
        <v>43018</v>
      </c>
      <c r="P2731" s="4" t="s">
        <v>15</v>
      </c>
      <c r="Q2731" s="4"/>
    </row>
    <row r="2732" spans="1:17" x14ac:dyDescent="0.25">
      <c r="A2732" s="4">
        <v>1740</v>
      </c>
      <c r="B2732" s="5" t="s">
        <v>23</v>
      </c>
      <c r="C2732" s="4" t="s">
        <v>1652</v>
      </c>
      <c r="D2732" s="4">
        <v>30332</v>
      </c>
      <c r="E2732" s="6">
        <v>6185463.8399999999</v>
      </c>
      <c r="F2732" s="6">
        <v>6185463.8399999999</v>
      </c>
      <c r="G2732" s="6">
        <f t="shared" si="84"/>
        <v>0</v>
      </c>
      <c r="H2732" s="6" t="str">
        <f t="shared" si="85"/>
        <v>Aceptado</v>
      </c>
      <c r="I2732" s="4" t="s">
        <v>1587</v>
      </c>
      <c r="J2732" s="4" t="s">
        <v>16</v>
      </c>
      <c r="K2732" s="4" t="s">
        <v>1659</v>
      </c>
      <c r="L2732" s="7" t="s">
        <v>25</v>
      </c>
      <c r="M2732" s="4">
        <v>3122888</v>
      </c>
      <c r="N2732" s="26" t="s">
        <v>1657</v>
      </c>
      <c r="O2732" s="8">
        <v>43018</v>
      </c>
      <c r="P2732" s="4" t="s">
        <v>15</v>
      </c>
      <c r="Q2732" s="4"/>
    </row>
    <row r="2733" spans="1:17" x14ac:dyDescent="0.25">
      <c r="A2733" s="4">
        <v>1741</v>
      </c>
      <c r="B2733" s="5" t="s">
        <v>23</v>
      </c>
      <c r="C2733" s="4" t="s">
        <v>1652</v>
      </c>
      <c r="D2733" s="4">
        <v>32503</v>
      </c>
      <c r="E2733" s="6">
        <v>1911604.1</v>
      </c>
      <c r="F2733" s="6">
        <v>1911604.1</v>
      </c>
      <c r="G2733" s="6">
        <f t="shared" si="84"/>
        <v>0</v>
      </c>
      <c r="H2733" s="6" t="str">
        <f t="shared" si="85"/>
        <v>Aceptado</v>
      </c>
      <c r="I2733" s="4" t="s">
        <v>1587</v>
      </c>
      <c r="J2733" s="4" t="s">
        <v>16</v>
      </c>
      <c r="K2733" s="4" t="s">
        <v>1659</v>
      </c>
      <c r="L2733" s="7" t="s">
        <v>25</v>
      </c>
      <c r="M2733" s="4">
        <v>3122888</v>
      </c>
      <c r="N2733" s="26" t="s">
        <v>1657</v>
      </c>
      <c r="O2733" s="8">
        <v>43018</v>
      </c>
      <c r="P2733" s="4" t="s">
        <v>15</v>
      </c>
      <c r="Q2733" s="4"/>
    </row>
    <row r="2734" spans="1:17" x14ac:dyDescent="0.25">
      <c r="A2734" s="4">
        <v>1742</v>
      </c>
      <c r="B2734" s="5" t="s">
        <v>23</v>
      </c>
      <c r="C2734" s="4" t="s">
        <v>1652</v>
      </c>
      <c r="D2734" s="4">
        <v>32214</v>
      </c>
      <c r="E2734" s="6">
        <v>5166662.21</v>
      </c>
      <c r="F2734" s="6">
        <v>5166662.21</v>
      </c>
      <c r="G2734" s="6">
        <f t="shared" si="84"/>
        <v>0</v>
      </c>
      <c r="H2734" s="6" t="str">
        <f t="shared" si="85"/>
        <v>Aceptado</v>
      </c>
      <c r="I2734" s="4" t="s">
        <v>1587</v>
      </c>
      <c r="J2734" s="4" t="s">
        <v>16</v>
      </c>
      <c r="K2734" s="4" t="s">
        <v>1659</v>
      </c>
      <c r="L2734" s="7" t="s">
        <v>25</v>
      </c>
      <c r="M2734" s="4">
        <v>3122888</v>
      </c>
      <c r="N2734" s="26" t="s">
        <v>1657</v>
      </c>
      <c r="O2734" s="8">
        <v>43018</v>
      </c>
      <c r="P2734" s="4" t="s">
        <v>15</v>
      </c>
      <c r="Q2734" s="4"/>
    </row>
    <row r="2735" spans="1:17" x14ac:dyDescent="0.25">
      <c r="A2735" s="4">
        <v>1743</v>
      </c>
      <c r="B2735" s="5" t="s">
        <v>23</v>
      </c>
      <c r="C2735" s="4" t="s">
        <v>1652</v>
      </c>
      <c r="D2735" s="4">
        <v>32431</v>
      </c>
      <c r="E2735" s="6">
        <v>3133197.57</v>
      </c>
      <c r="F2735" s="6">
        <v>3133197.57</v>
      </c>
      <c r="G2735" s="6">
        <f t="shared" si="84"/>
        <v>0</v>
      </c>
      <c r="H2735" s="6" t="str">
        <f t="shared" si="85"/>
        <v>Aceptado</v>
      </c>
      <c r="I2735" s="4" t="s">
        <v>1587</v>
      </c>
      <c r="J2735" s="4" t="s">
        <v>16</v>
      </c>
      <c r="K2735" s="4" t="s">
        <v>1659</v>
      </c>
      <c r="L2735" s="7" t="s">
        <v>25</v>
      </c>
      <c r="M2735" s="4">
        <v>3122888</v>
      </c>
      <c r="N2735" s="26" t="s">
        <v>1657</v>
      </c>
      <c r="O2735" s="8">
        <v>43018</v>
      </c>
      <c r="P2735" s="4" t="s">
        <v>15</v>
      </c>
      <c r="Q2735" s="4"/>
    </row>
    <row r="2736" spans="1:17" x14ac:dyDescent="0.25">
      <c r="A2736" s="4">
        <v>1744</v>
      </c>
      <c r="B2736" s="5" t="s">
        <v>23</v>
      </c>
      <c r="C2736" s="4" t="s">
        <v>1652</v>
      </c>
      <c r="D2736" s="4">
        <v>35562</v>
      </c>
      <c r="E2736" s="6">
        <v>5751867.2999999998</v>
      </c>
      <c r="F2736" s="6">
        <v>5751867.2999999998</v>
      </c>
      <c r="G2736" s="6">
        <f t="shared" si="84"/>
        <v>0</v>
      </c>
      <c r="H2736" s="6" t="str">
        <f t="shared" si="85"/>
        <v>Aceptado</v>
      </c>
      <c r="I2736" s="4" t="s">
        <v>1587</v>
      </c>
      <c r="J2736" s="4" t="s">
        <v>16</v>
      </c>
      <c r="K2736" s="4" t="s">
        <v>1659</v>
      </c>
      <c r="L2736" s="7" t="s">
        <v>25</v>
      </c>
      <c r="M2736" s="4">
        <v>3122888</v>
      </c>
      <c r="N2736" s="26" t="s">
        <v>1657</v>
      </c>
      <c r="O2736" s="8">
        <v>43018</v>
      </c>
      <c r="P2736" s="4" t="s">
        <v>15</v>
      </c>
      <c r="Q2736" s="4"/>
    </row>
    <row r="2737" spans="1:17" x14ac:dyDescent="0.25">
      <c r="A2737" s="4">
        <v>1745</v>
      </c>
      <c r="B2737" s="5" t="s">
        <v>23</v>
      </c>
      <c r="C2737" s="4" t="s">
        <v>1652</v>
      </c>
      <c r="D2737" s="4">
        <v>32314</v>
      </c>
      <c r="E2737" s="6">
        <v>3019295.31</v>
      </c>
      <c r="F2737" s="6">
        <v>3019295.31</v>
      </c>
      <c r="G2737" s="6">
        <f t="shared" si="84"/>
        <v>0</v>
      </c>
      <c r="H2737" s="6" t="str">
        <f t="shared" si="85"/>
        <v>Aceptado</v>
      </c>
      <c r="I2737" s="4" t="s">
        <v>1587</v>
      </c>
      <c r="J2737" s="4" t="s">
        <v>16</v>
      </c>
      <c r="K2737" s="4" t="s">
        <v>1659</v>
      </c>
      <c r="L2737" s="7" t="s">
        <v>25</v>
      </c>
      <c r="M2737" s="4">
        <v>3122888</v>
      </c>
      <c r="N2737" s="26" t="s">
        <v>1657</v>
      </c>
      <c r="O2737" s="8">
        <v>43018</v>
      </c>
      <c r="P2737" s="4" t="s">
        <v>15</v>
      </c>
      <c r="Q2737" s="4"/>
    </row>
    <row r="2738" spans="1:17" x14ac:dyDescent="0.25">
      <c r="A2738" s="4">
        <v>1746</v>
      </c>
      <c r="B2738" s="5" t="s">
        <v>23</v>
      </c>
      <c r="C2738" s="4" t="s">
        <v>1652</v>
      </c>
      <c r="D2738" s="4">
        <v>28879</v>
      </c>
      <c r="E2738" s="6">
        <v>7005558.4699999997</v>
      </c>
      <c r="F2738" s="6">
        <v>7005558.4699999997</v>
      </c>
      <c r="G2738" s="6">
        <f t="shared" si="84"/>
        <v>0</v>
      </c>
      <c r="H2738" s="6" t="str">
        <f t="shared" si="85"/>
        <v>Aceptado</v>
      </c>
      <c r="I2738" s="4" t="s">
        <v>1587</v>
      </c>
      <c r="J2738" s="4" t="s">
        <v>16</v>
      </c>
      <c r="K2738" s="4" t="s">
        <v>1659</v>
      </c>
      <c r="L2738" s="7" t="s">
        <v>25</v>
      </c>
      <c r="M2738" s="4">
        <v>3122888</v>
      </c>
      <c r="N2738" s="26" t="s">
        <v>1657</v>
      </c>
      <c r="O2738" s="8">
        <v>43018</v>
      </c>
      <c r="P2738" s="4" t="s">
        <v>15</v>
      </c>
      <c r="Q2738" s="4"/>
    </row>
    <row r="2739" spans="1:17" x14ac:dyDescent="0.25">
      <c r="A2739" s="4">
        <v>1747</v>
      </c>
      <c r="B2739" s="5" t="s">
        <v>23</v>
      </c>
      <c r="C2739" s="4" t="s">
        <v>1652</v>
      </c>
      <c r="D2739" s="4">
        <v>26533</v>
      </c>
      <c r="E2739" s="6">
        <v>3352868.25</v>
      </c>
      <c r="F2739" s="6">
        <v>3352868.25</v>
      </c>
      <c r="G2739" s="6">
        <f t="shared" si="84"/>
        <v>0</v>
      </c>
      <c r="H2739" s="6" t="str">
        <f t="shared" si="85"/>
        <v>Aceptado</v>
      </c>
      <c r="I2739" s="4" t="s">
        <v>1587</v>
      </c>
      <c r="J2739" s="4" t="s">
        <v>16</v>
      </c>
      <c r="K2739" s="4" t="s">
        <v>1659</v>
      </c>
      <c r="L2739" s="7" t="s">
        <v>25</v>
      </c>
      <c r="M2739" s="4">
        <v>3122888</v>
      </c>
      <c r="N2739" s="26" t="s">
        <v>1657</v>
      </c>
      <c r="O2739" s="8">
        <v>43018</v>
      </c>
      <c r="P2739" s="4" t="s">
        <v>15</v>
      </c>
      <c r="Q2739" s="4"/>
    </row>
    <row r="2740" spans="1:17" x14ac:dyDescent="0.25">
      <c r="A2740" s="4">
        <v>1748</v>
      </c>
      <c r="B2740" s="5" t="s">
        <v>23</v>
      </c>
      <c r="C2740" s="4" t="s">
        <v>1652</v>
      </c>
      <c r="D2740" s="4">
        <v>26534</v>
      </c>
      <c r="E2740" s="6">
        <v>1407168.91</v>
      </c>
      <c r="F2740" s="6">
        <v>1407168.91</v>
      </c>
      <c r="G2740" s="6">
        <f t="shared" si="84"/>
        <v>0</v>
      </c>
      <c r="H2740" s="6" t="str">
        <f t="shared" si="85"/>
        <v>Aceptado</v>
      </c>
      <c r="I2740" s="4" t="s">
        <v>1587</v>
      </c>
      <c r="J2740" s="4" t="s">
        <v>16</v>
      </c>
      <c r="K2740" s="4" t="s">
        <v>1659</v>
      </c>
      <c r="L2740" s="7" t="s">
        <v>25</v>
      </c>
      <c r="M2740" s="4">
        <v>3122888</v>
      </c>
      <c r="N2740" s="26" t="s">
        <v>1657</v>
      </c>
      <c r="O2740" s="8">
        <v>43018</v>
      </c>
      <c r="P2740" s="4" t="s">
        <v>15</v>
      </c>
      <c r="Q2740" s="4"/>
    </row>
    <row r="2741" spans="1:17" x14ac:dyDescent="0.25">
      <c r="A2741" s="4">
        <v>1749</v>
      </c>
      <c r="B2741" s="5" t="s">
        <v>23</v>
      </c>
      <c r="C2741" s="4" t="s">
        <v>1652</v>
      </c>
      <c r="D2741" s="4">
        <v>26236</v>
      </c>
      <c r="E2741" s="6">
        <v>1516226.08</v>
      </c>
      <c r="F2741" s="6">
        <v>1516226.08</v>
      </c>
      <c r="G2741" s="6">
        <f t="shared" si="84"/>
        <v>0</v>
      </c>
      <c r="H2741" s="6" t="str">
        <f t="shared" si="85"/>
        <v>Aceptado</v>
      </c>
      <c r="I2741" s="4" t="s">
        <v>1587</v>
      </c>
      <c r="J2741" s="4" t="s">
        <v>16</v>
      </c>
      <c r="K2741" s="4" t="s">
        <v>1659</v>
      </c>
      <c r="L2741" s="7" t="s">
        <v>25</v>
      </c>
      <c r="M2741" s="4">
        <v>3122888</v>
      </c>
      <c r="N2741" s="26" t="s">
        <v>1657</v>
      </c>
      <c r="O2741" s="8">
        <v>43018</v>
      </c>
      <c r="P2741" s="4" t="s">
        <v>15</v>
      </c>
      <c r="Q2741" s="4"/>
    </row>
    <row r="2742" spans="1:17" x14ac:dyDescent="0.25">
      <c r="A2742" s="4">
        <v>1750</v>
      </c>
      <c r="B2742" s="5" t="s">
        <v>23</v>
      </c>
      <c r="C2742" s="4" t="s">
        <v>1652</v>
      </c>
      <c r="D2742" s="4">
        <v>16467</v>
      </c>
      <c r="E2742" s="6">
        <v>4135162.03</v>
      </c>
      <c r="F2742" s="6">
        <v>4135162.03</v>
      </c>
      <c r="G2742" s="6">
        <f t="shared" si="84"/>
        <v>0</v>
      </c>
      <c r="H2742" s="6" t="str">
        <f t="shared" si="85"/>
        <v>Aceptado</v>
      </c>
      <c r="I2742" s="4" t="s">
        <v>1587</v>
      </c>
      <c r="J2742" s="4" t="s">
        <v>16</v>
      </c>
      <c r="K2742" s="4" t="s">
        <v>1659</v>
      </c>
      <c r="L2742" s="7" t="s">
        <v>25</v>
      </c>
      <c r="M2742" s="4">
        <v>3122888</v>
      </c>
      <c r="N2742" s="26" t="s">
        <v>1657</v>
      </c>
      <c r="O2742" s="8">
        <v>43018</v>
      </c>
      <c r="P2742" s="4" t="s">
        <v>15</v>
      </c>
      <c r="Q2742" s="4"/>
    </row>
    <row r="2743" spans="1:17" x14ac:dyDescent="0.25">
      <c r="A2743" s="4">
        <v>1751</v>
      </c>
      <c r="B2743" s="5" t="s">
        <v>23</v>
      </c>
      <c r="C2743" s="4" t="s">
        <v>1652</v>
      </c>
      <c r="D2743" s="4">
        <v>31008</v>
      </c>
      <c r="E2743" s="6">
        <v>5490923.5999999996</v>
      </c>
      <c r="F2743" s="6">
        <v>5490923.5999999996</v>
      </c>
      <c r="G2743" s="6">
        <f t="shared" si="84"/>
        <v>0</v>
      </c>
      <c r="H2743" s="6" t="str">
        <f t="shared" si="85"/>
        <v>Aceptado</v>
      </c>
      <c r="I2743" s="4" t="s">
        <v>1587</v>
      </c>
      <c r="J2743" s="4" t="s">
        <v>16</v>
      </c>
      <c r="K2743" s="4" t="s">
        <v>1659</v>
      </c>
      <c r="L2743" s="7" t="s">
        <v>25</v>
      </c>
      <c r="M2743" s="4">
        <v>3122888</v>
      </c>
      <c r="N2743" s="26" t="s">
        <v>1657</v>
      </c>
      <c r="O2743" s="8">
        <v>43018</v>
      </c>
      <c r="P2743" s="4" t="s">
        <v>15</v>
      </c>
      <c r="Q2743" s="4"/>
    </row>
    <row r="2744" spans="1:17" x14ac:dyDescent="0.25">
      <c r="A2744" s="4">
        <v>1752</v>
      </c>
      <c r="B2744" s="5" t="s">
        <v>23</v>
      </c>
      <c r="C2744" s="4" t="s">
        <v>1652</v>
      </c>
      <c r="D2744" s="4">
        <v>31299</v>
      </c>
      <c r="E2744" s="6">
        <v>4487873.46</v>
      </c>
      <c r="F2744" s="6">
        <v>4487873.46</v>
      </c>
      <c r="G2744" s="6">
        <f t="shared" si="84"/>
        <v>0</v>
      </c>
      <c r="H2744" s="6" t="str">
        <f t="shared" si="85"/>
        <v>Aceptado</v>
      </c>
      <c r="I2744" s="4" t="s">
        <v>1587</v>
      </c>
      <c r="J2744" s="4" t="s">
        <v>16</v>
      </c>
      <c r="K2744" s="4" t="s">
        <v>1659</v>
      </c>
      <c r="L2744" s="7" t="s">
        <v>25</v>
      </c>
      <c r="M2744" s="4">
        <v>3122888</v>
      </c>
      <c r="N2744" s="26" t="s">
        <v>1657</v>
      </c>
      <c r="O2744" s="8">
        <v>43018</v>
      </c>
      <c r="P2744" s="4" t="s">
        <v>15</v>
      </c>
      <c r="Q2744" s="4"/>
    </row>
    <row r="2745" spans="1:17" x14ac:dyDescent="0.25">
      <c r="A2745" s="4">
        <v>1753</v>
      </c>
      <c r="B2745" s="5" t="s">
        <v>23</v>
      </c>
      <c r="C2745" s="4" t="s">
        <v>1652</v>
      </c>
      <c r="D2745" s="4">
        <v>31397</v>
      </c>
      <c r="E2745" s="6">
        <v>1004023.75</v>
      </c>
      <c r="F2745" s="6">
        <v>1004023.75</v>
      </c>
      <c r="G2745" s="6">
        <f t="shared" si="84"/>
        <v>0</v>
      </c>
      <c r="H2745" s="6" t="str">
        <f t="shared" si="85"/>
        <v>Aceptado</v>
      </c>
      <c r="I2745" s="4" t="s">
        <v>1587</v>
      </c>
      <c r="J2745" s="4" t="s">
        <v>16</v>
      </c>
      <c r="K2745" s="4" t="s">
        <v>1659</v>
      </c>
      <c r="L2745" s="7" t="s">
        <v>25</v>
      </c>
      <c r="M2745" s="4">
        <v>3122888</v>
      </c>
      <c r="N2745" s="26" t="s">
        <v>1657</v>
      </c>
      <c r="O2745" s="8">
        <v>43018</v>
      </c>
      <c r="P2745" s="4" t="s">
        <v>15</v>
      </c>
      <c r="Q2745" s="4"/>
    </row>
    <row r="2746" spans="1:17" x14ac:dyDescent="0.25">
      <c r="A2746" s="4">
        <v>1754</v>
      </c>
      <c r="B2746" s="5" t="s">
        <v>23</v>
      </c>
      <c r="C2746" s="4" t="s">
        <v>1652</v>
      </c>
      <c r="D2746" s="4">
        <v>23343</v>
      </c>
      <c r="E2746" s="6">
        <v>7626038.5</v>
      </c>
      <c r="F2746" s="6">
        <v>7626038.5</v>
      </c>
      <c r="G2746" s="6">
        <f t="shared" si="84"/>
        <v>0</v>
      </c>
      <c r="H2746" s="6" t="str">
        <f t="shared" si="85"/>
        <v>Aceptado</v>
      </c>
      <c r="I2746" s="4" t="s">
        <v>1587</v>
      </c>
      <c r="J2746" s="4" t="s">
        <v>16</v>
      </c>
      <c r="K2746" s="4" t="s">
        <v>1659</v>
      </c>
      <c r="L2746" s="7" t="s">
        <v>25</v>
      </c>
      <c r="M2746" s="4">
        <v>3122888</v>
      </c>
      <c r="N2746" s="26" t="s">
        <v>1657</v>
      </c>
      <c r="O2746" s="8">
        <v>43018</v>
      </c>
      <c r="P2746" s="4" t="s">
        <v>15</v>
      </c>
      <c r="Q2746" s="4"/>
    </row>
    <row r="2747" spans="1:17" x14ac:dyDescent="0.25">
      <c r="A2747" s="4">
        <v>1755</v>
      </c>
      <c r="B2747" s="5" t="s">
        <v>23</v>
      </c>
      <c r="C2747" s="4" t="s">
        <v>1652</v>
      </c>
      <c r="D2747" s="4">
        <v>26691</v>
      </c>
      <c r="E2747" s="6">
        <v>2156021.0099999998</v>
      </c>
      <c r="F2747" s="6">
        <v>2156021.0099999998</v>
      </c>
      <c r="G2747" s="6">
        <f t="shared" si="84"/>
        <v>0</v>
      </c>
      <c r="H2747" s="6" t="str">
        <f t="shared" si="85"/>
        <v>Aceptado</v>
      </c>
      <c r="I2747" s="4" t="s">
        <v>1587</v>
      </c>
      <c r="J2747" s="4" t="s">
        <v>16</v>
      </c>
      <c r="K2747" s="4" t="s">
        <v>1659</v>
      </c>
      <c r="L2747" s="7" t="s">
        <v>25</v>
      </c>
      <c r="M2747" s="4">
        <v>3122888</v>
      </c>
      <c r="N2747" s="26" t="s">
        <v>1657</v>
      </c>
      <c r="O2747" s="8">
        <v>43018</v>
      </c>
      <c r="P2747" s="4" t="s">
        <v>15</v>
      </c>
      <c r="Q2747" s="4"/>
    </row>
    <row r="2748" spans="1:17" x14ac:dyDescent="0.25">
      <c r="A2748" s="4">
        <v>1756</v>
      </c>
      <c r="B2748" s="5" t="s">
        <v>23</v>
      </c>
      <c r="C2748" s="4" t="s">
        <v>1652</v>
      </c>
      <c r="D2748" s="4">
        <v>30136</v>
      </c>
      <c r="E2748" s="6">
        <v>1634858.2</v>
      </c>
      <c r="F2748" s="6">
        <v>1634858.2</v>
      </c>
      <c r="G2748" s="6">
        <f t="shared" si="84"/>
        <v>0</v>
      </c>
      <c r="H2748" s="6" t="str">
        <f t="shared" si="85"/>
        <v>Aceptado</v>
      </c>
      <c r="I2748" s="4" t="s">
        <v>1587</v>
      </c>
      <c r="J2748" s="4" t="s">
        <v>16</v>
      </c>
      <c r="K2748" s="4" t="s">
        <v>1659</v>
      </c>
      <c r="L2748" s="7" t="s">
        <v>25</v>
      </c>
      <c r="M2748" s="4">
        <v>3122888</v>
      </c>
      <c r="N2748" s="26" t="s">
        <v>1657</v>
      </c>
      <c r="O2748" s="8">
        <v>43018</v>
      </c>
      <c r="P2748" s="4" t="s">
        <v>15</v>
      </c>
      <c r="Q2748" s="4"/>
    </row>
    <row r="2749" spans="1:17" x14ac:dyDescent="0.25">
      <c r="A2749" s="4">
        <v>1757</v>
      </c>
      <c r="B2749" s="5" t="s">
        <v>23</v>
      </c>
      <c r="C2749" s="4" t="s">
        <v>1652</v>
      </c>
      <c r="D2749" s="4">
        <v>26520</v>
      </c>
      <c r="E2749" s="6">
        <v>13898434.029999999</v>
      </c>
      <c r="F2749" s="6">
        <v>13898434.029999999</v>
      </c>
      <c r="G2749" s="6">
        <f t="shared" si="84"/>
        <v>0</v>
      </c>
      <c r="H2749" s="6" t="str">
        <f t="shared" si="85"/>
        <v>Aceptado</v>
      </c>
      <c r="I2749" s="4" t="s">
        <v>1587</v>
      </c>
      <c r="J2749" s="4" t="s">
        <v>16</v>
      </c>
      <c r="K2749" s="4" t="s">
        <v>1659</v>
      </c>
      <c r="L2749" s="7" t="s">
        <v>25</v>
      </c>
      <c r="M2749" s="4">
        <v>3122888</v>
      </c>
      <c r="N2749" s="26" t="s">
        <v>1657</v>
      </c>
      <c r="O2749" s="8">
        <v>43018</v>
      </c>
      <c r="P2749" s="4" t="s">
        <v>15</v>
      </c>
      <c r="Q2749" s="4"/>
    </row>
    <row r="2750" spans="1:17" x14ac:dyDescent="0.25">
      <c r="A2750" s="4">
        <v>1758</v>
      </c>
      <c r="B2750" s="5" t="s">
        <v>23</v>
      </c>
      <c r="C2750" s="4" t="s">
        <v>1652</v>
      </c>
      <c r="D2750" s="4">
        <v>30397</v>
      </c>
      <c r="E2750" s="6">
        <v>6387792.0999999996</v>
      </c>
      <c r="F2750" s="6">
        <v>6387792.0999999996</v>
      </c>
      <c r="G2750" s="6">
        <f t="shared" si="84"/>
        <v>0</v>
      </c>
      <c r="H2750" s="6" t="str">
        <f t="shared" si="85"/>
        <v>Aceptado</v>
      </c>
      <c r="I2750" s="4" t="s">
        <v>1587</v>
      </c>
      <c r="J2750" s="4" t="s">
        <v>16</v>
      </c>
      <c r="K2750" s="4" t="s">
        <v>1659</v>
      </c>
      <c r="L2750" s="7" t="s">
        <v>25</v>
      </c>
      <c r="M2750" s="4">
        <v>3122888</v>
      </c>
      <c r="N2750" s="26" t="s">
        <v>1657</v>
      </c>
      <c r="O2750" s="8">
        <v>43018</v>
      </c>
      <c r="P2750" s="4" t="s">
        <v>15</v>
      </c>
      <c r="Q2750" s="4"/>
    </row>
    <row r="2751" spans="1:17" x14ac:dyDescent="0.25">
      <c r="A2751" s="4">
        <v>1759</v>
      </c>
      <c r="B2751" s="5" t="s">
        <v>23</v>
      </c>
      <c r="C2751" s="4" t="s">
        <v>1652</v>
      </c>
      <c r="D2751" s="4">
        <v>25307</v>
      </c>
      <c r="E2751" s="6">
        <v>2169029.6</v>
      </c>
      <c r="F2751" s="6">
        <v>2169029.6</v>
      </c>
      <c r="G2751" s="6">
        <f t="shared" si="84"/>
        <v>0</v>
      </c>
      <c r="H2751" s="6" t="str">
        <f t="shared" si="85"/>
        <v>Aceptado</v>
      </c>
      <c r="I2751" s="4" t="s">
        <v>1587</v>
      </c>
      <c r="J2751" s="4" t="s">
        <v>16</v>
      </c>
      <c r="K2751" s="4" t="s">
        <v>1659</v>
      </c>
      <c r="L2751" s="7" t="s">
        <v>25</v>
      </c>
      <c r="M2751" s="4">
        <v>3122888</v>
      </c>
      <c r="N2751" s="26" t="s">
        <v>1657</v>
      </c>
      <c r="O2751" s="8">
        <v>43018</v>
      </c>
      <c r="P2751" s="4" t="s">
        <v>15</v>
      </c>
      <c r="Q2751" s="4"/>
    </row>
    <row r="2752" spans="1:17" x14ac:dyDescent="0.25">
      <c r="G2752" s="2">
        <f>SUBTOTAL(9,G7:G2751)</f>
        <v>441874496.18571228</v>
      </c>
    </row>
  </sheetData>
  <autoFilter ref="A6:Q2751"/>
  <mergeCells count="3">
    <mergeCell ref="A1:P1"/>
    <mergeCell ref="A2:P2"/>
    <mergeCell ref="A3:P3"/>
  </mergeCells>
  <hyperlinks>
    <hyperlink ref="L7" r:id="rId1"/>
    <hyperlink ref="L8:L2304" r:id="rId2" display="GSOTO@AD-CAP.COM.CO"/>
    <hyperlink ref="L994" r:id="rId3"/>
    <hyperlink ref="L995" r:id="rId4"/>
    <hyperlink ref="L996" r:id="rId5"/>
    <hyperlink ref="L997" r:id="rId6"/>
    <hyperlink ref="L998" r:id="rId7"/>
    <hyperlink ref="L999" r:id="rId8"/>
    <hyperlink ref="L1000" r:id="rId9"/>
    <hyperlink ref="L1001" r:id="rId10"/>
    <hyperlink ref="L1002" r:id="rId11"/>
    <hyperlink ref="L1003" r:id="rId12"/>
    <hyperlink ref="L1004" r:id="rId13"/>
    <hyperlink ref="L1005" r:id="rId14"/>
    <hyperlink ref="L1006" r:id="rId15"/>
    <hyperlink ref="L1007" r:id="rId16"/>
    <hyperlink ref="L1008" r:id="rId17"/>
    <hyperlink ref="L1009" r:id="rId18"/>
    <hyperlink ref="L1010" r:id="rId19"/>
    <hyperlink ref="L1011" r:id="rId20"/>
    <hyperlink ref="L1012" r:id="rId21"/>
    <hyperlink ref="L1013" r:id="rId22"/>
    <hyperlink ref="L1014" r:id="rId23"/>
    <hyperlink ref="L1015" r:id="rId24"/>
    <hyperlink ref="L1016" r:id="rId25"/>
    <hyperlink ref="L1017" r:id="rId26"/>
    <hyperlink ref="L1018" r:id="rId27"/>
    <hyperlink ref="L1019" r:id="rId28"/>
    <hyperlink ref="L1020" r:id="rId29"/>
    <hyperlink ref="L1021" r:id="rId30"/>
    <hyperlink ref="L1022" r:id="rId31"/>
    <hyperlink ref="L1023" r:id="rId32"/>
    <hyperlink ref="L1024" r:id="rId33"/>
    <hyperlink ref="L1025" r:id="rId34"/>
    <hyperlink ref="L1026" r:id="rId35"/>
    <hyperlink ref="L1027" r:id="rId36"/>
    <hyperlink ref="L1028" r:id="rId37"/>
    <hyperlink ref="L1029" r:id="rId38"/>
    <hyperlink ref="L1030" r:id="rId39"/>
    <hyperlink ref="L1031" r:id="rId40"/>
    <hyperlink ref="L1032" r:id="rId41"/>
    <hyperlink ref="L1033" r:id="rId42"/>
    <hyperlink ref="L1034" r:id="rId43"/>
    <hyperlink ref="L1035" r:id="rId44"/>
    <hyperlink ref="L1036" r:id="rId45"/>
    <hyperlink ref="L1037" r:id="rId46"/>
    <hyperlink ref="L1038" r:id="rId47"/>
    <hyperlink ref="L1039" r:id="rId48"/>
    <hyperlink ref="L1040" r:id="rId49"/>
    <hyperlink ref="L1041" r:id="rId50"/>
    <hyperlink ref="L1042" r:id="rId51"/>
    <hyperlink ref="L1043" r:id="rId52"/>
    <hyperlink ref="L1044" r:id="rId53"/>
    <hyperlink ref="L1045" r:id="rId54"/>
    <hyperlink ref="L1046" r:id="rId55"/>
    <hyperlink ref="L1047" r:id="rId56"/>
    <hyperlink ref="L1048" r:id="rId57"/>
    <hyperlink ref="L1049" r:id="rId58"/>
    <hyperlink ref="L1050" r:id="rId59"/>
    <hyperlink ref="L1051" r:id="rId60"/>
    <hyperlink ref="L1052" r:id="rId61"/>
    <hyperlink ref="L1053" r:id="rId62"/>
    <hyperlink ref="L1054" r:id="rId63"/>
    <hyperlink ref="L1055" r:id="rId64"/>
    <hyperlink ref="L1056" r:id="rId65"/>
    <hyperlink ref="L1057" r:id="rId66"/>
    <hyperlink ref="L1058" r:id="rId67"/>
    <hyperlink ref="L1059" r:id="rId68"/>
    <hyperlink ref="L1060" r:id="rId69"/>
    <hyperlink ref="L1061" r:id="rId70"/>
    <hyperlink ref="L1062" r:id="rId71"/>
    <hyperlink ref="L1063" r:id="rId72"/>
    <hyperlink ref="L1064" r:id="rId73"/>
    <hyperlink ref="L1065" r:id="rId74"/>
    <hyperlink ref="L1066" r:id="rId75"/>
    <hyperlink ref="L1067" r:id="rId76"/>
    <hyperlink ref="L1068" r:id="rId77"/>
    <hyperlink ref="L1069" r:id="rId78"/>
    <hyperlink ref="L1070" r:id="rId79"/>
    <hyperlink ref="L1071" r:id="rId80"/>
    <hyperlink ref="L1072" r:id="rId81"/>
    <hyperlink ref="L1073" r:id="rId82"/>
    <hyperlink ref="L1074" r:id="rId83"/>
    <hyperlink ref="L1075" r:id="rId84"/>
    <hyperlink ref="L1076" r:id="rId85"/>
    <hyperlink ref="L1077" r:id="rId86"/>
    <hyperlink ref="L1078" r:id="rId87"/>
    <hyperlink ref="L1079" r:id="rId88"/>
    <hyperlink ref="L1080" r:id="rId89"/>
    <hyperlink ref="L1081" r:id="rId90"/>
    <hyperlink ref="L1082" r:id="rId91"/>
    <hyperlink ref="L1083" r:id="rId92"/>
    <hyperlink ref="L1084" r:id="rId93"/>
    <hyperlink ref="L1085" r:id="rId94"/>
    <hyperlink ref="L1086" r:id="rId95"/>
    <hyperlink ref="L1087" r:id="rId96"/>
    <hyperlink ref="L1088" r:id="rId97"/>
    <hyperlink ref="L1089" r:id="rId98"/>
    <hyperlink ref="L1090" r:id="rId99"/>
    <hyperlink ref="L1091" r:id="rId100"/>
    <hyperlink ref="L1092" r:id="rId101"/>
    <hyperlink ref="L1093" r:id="rId102"/>
    <hyperlink ref="L1094" r:id="rId103"/>
    <hyperlink ref="L1095" r:id="rId104"/>
    <hyperlink ref="L1096" r:id="rId105"/>
    <hyperlink ref="L1097" r:id="rId106"/>
    <hyperlink ref="L1098" r:id="rId107"/>
    <hyperlink ref="L1099" r:id="rId108"/>
    <hyperlink ref="L1100" r:id="rId109"/>
    <hyperlink ref="L1101" r:id="rId110"/>
    <hyperlink ref="L1102" r:id="rId111"/>
    <hyperlink ref="L1103" r:id="rId112"/>
    <hyperlink ref="L1104" r:id="rId113"/>
    <hyperlink ref="L1105" r:id="rId114"/>
    <hyperlink ref="L1106" r:id="rId115"/>
    <hyperlink ref="L1107" r:id="rId116"/>
    <hyperlink ref="L1108" r:id="rId117"/>
    <hyperlink ref="L1109" r:id="rId118"/>
    <hyperlink ref="L1110" r:id="rId119"/>
    <hyperlink ref="L1111" r:id="rId120"/>
    <hyperlink ref="L1112" r:id="rId121"/>
    <hyperlink ref="L1113" r:id="rId122"/>
    <hyperlink ref="L1114" r:id="rId123"/>
    <hyperlink ref="L1115" r:id="rId124"/>
    <hyperlink ref="L1116" r:id="rId125"/>
    <hyperlink ref="L1117" r:id="rId126"/>
    <hyperlink ref="L1118" r:id="rId127"/>
    <hyperlink ref="L1119" r:id="rId128"/>
    <hyperlink ref="L1120" r:id="rId129"/>
    <hyperlink ref="L1121" r:id="rId130"/>
    <hyperlink ref="L1122" r:id="rId131"/>
    <hyperlink ref="L1123" r:id="rId132"/>
    <hyperlink ref="L1124" r:id="rId133"/>
    <hyperlink ref="L1125" r:id="rId134"/>
    <hyperlink ref="L1126" r:id="rId135"/>
    <hyperlink ref="L1127" r:id="rId136"/>
    <hyperlink ref="L1128" r:id="rId137"/>
    <hyperlink ref="L1129" r:id="rId138"/>
    <hyperlink ref="L1130" r:id="rId139"/>
    <hyperlink ref="L1131" r:id="rId140"/>
    <hyperlink ref="L1132" r:id="rId141"/>
    <hyperlink ref="L1133" r:id="rId142"/>
    <hyperlink ref="L1134" r:id="rId143"/>
    <hyperlink ref="L1135" r:id="rId144"/>
    <hyperlink ref="L1136" r:id="rId145"/>
    <hyperlink ref="L1137" r:id="rId146"/>
    <hyperlink ref="L1138" r:id="rId147"/>
    <hyperlink ref="L1139" r:id="rId148"/>
    <hyperlink ref="L1140" r:id="rId149"/>
    <hyperlink ref="L1141" r:id="rId150"/>
    <hyperlink ref="L1142" r:id="rId151"/>
    <hyperlink ref="L1143" r:id="rId152"/>
    <hyperlink ref="L1144" r:id="rId153"/>
    <hyperlink ref="L1145" r:id="rId154"/>
    <hyperlink ref="L1146" r:id="rId155"/>
    <hyperlink ref="L1147" r:id="rId156"/>
    <hyperlink ref="L1148" r:id="rId157"/>
    <hyperlink ref="L1149" r:id="rId158"/>
    <hyperlink ref="L1150" r:id="rId159"/>
    <hyperlink ref="L1151" r:id="rId160"/>
    <hyperlink ref="L1152" r:id="rId161"/>
    <hyperlink ref="L1153" r:id="rId162"/>
    <hyperlink ref="L1154" r:id="rId163"/>
    <hyperlink ref="L1155" r:id="rId164"/>
    <hyperlink ref="L1156" r:id="rId165"/>
    <hyperlink ref="L1157" r:id="rId166"/>
    <hyperlink ref="L1158" r:id="rId167"/>
    <hyperlink ref="L1159" r:id="rId168"/>
    <hyperlink ref="L1160" r:id="rId169"/>
    <hyperlink ref="L1161" r:id="rId170"/>
    <hyperlink ref="L1162" r:id="rId171"/>
    <hyperlink ref="L1163" r:id="rId172"/>
    <hyperlink ref="L1164" r:id="rId173"/>
    <hyperlink ref="L1165" r:id="rId174"/>
    <hyperlink ref="L1166" r:id="rId175"/>
    <hyperlink ref="L1167" r:id="rId176"/>
    <hyperlink ref="L1168" r:id="rId177"/>
    <hyperlink ref="L1169" r:id="rId178"/>
    <hyperlink ref="L1170" r:id="rId179"/>
    <hyperlink ref="L1171" r:id="rId180"/>
    <hyperlink ref="L1172" r:id="rId181"/>
    <hyperlink ref="L1173" r:id="rId182"/>
    <hyperlink ref="L1174" r:id="rId183"/>
    <hyperlink ref="L1175" r:id="rId184"/>
    <hyperlink ref="L1176" r:id="rId185"/>
    <hyperlink ref="L1177" r:id="rId186"/>
    <hyperlink ref="L1178" r:id="rId187"/>
    <hyperlink ref="L1179" r:id="rId188"/>
    <hyperlink ref="L1180" r:id="rId189"/>
    <hyperlink ref="L1181" r:id="rId190"/>
    <hyperlink ref="L1182" r:id="rId191"/>
    <hyperlink ref="L1183" r:id="rId192"/>
    <hyperlink ref="L1184" r:id="rId193"/>
    <hyperlink ref="L1185" r:id="rId194"/>
    <hyperlink ref="L1186" r:id="rId195"/>
    <hyperlink ref="L1187" r:id="rId196"/>
    <hyperlink ref="L1188" r:id="rId197"/>
    <hyperlink ref="L1189" r:id="rId198"/>
    <hyperlink ref="L1190" r:id="rId199"/>
    <hyperlink ref="L1191" r:id="rId200"/>
    <hyperlink ref="L1192" r:id="rId201"/>
    <hyperlink ref="L1193" r:id="rId202"/>
    <hyperlink ref="L1194" r:id="rId203"/>
    <hyperlink ref="L1195" r:id="rId204"/>
    <hyperlink ref="L1196" r:id="rId205"/>
    <hyperlink ref="L1197" r:id="rId206"/>
    <hyperlink ref="L1198" r:id="rId207"/>
    <hyperlink ref="L1199" r:id="rId208"/>
    <hyperlink ref="L1200" r:id="rId209"/>
    <hyperlink ref="L1201" r:id="rId210"/>
    <hyperlink ref="L1202" r:id="rId211"/>
    <hyperlink ref="L1203" r:id="rId212"/>
    <hyperlink ref="L1204" r:id="rId213"/>
    <hyperlink ref="L1205" r:id="rId214"/>
    <hyperlink ref="L1206" r:id="rId215"/>
    <hyperlink ref="L1207" r:id="rId216"/>
    <hyperlink ref="L1208" r:id="rId217"/>
    <hyperlink ref="L1209" r:id="rId218"/>
    <hyperlink ref="L1210" r:id="rId219"/>
    <hyperlink ref="L1211" r:id="rId220"/>
    <hyperlink ref="L1212" r:id="rId221"/>
    <hyperlink ref="L1213" r:id="rId222"/>
    <hyperlink ref="L1214" r:id="rId223"/>
    <hyperlink ref="L1215" r:id="rId224"/>
    <hyperlink ref="L1216" r:id="rId225"/>
    <hyperlink ref="L1217" r:id="rId226"/>
    <hyperlink ref="L1218" r:id="rId227"/>
    <hyperlink ref="L1219" r:id="rId228"/>
    <hyperlink ref="L1220" r:id="rId229"/>
    <hyperlink ref="L1221" r:id="rId230"/>
    <hyperlink ref="L1222" r:id="rId231"/>
    <hyperlink ref="L1223" r:id="rId232"/>
    <hyperlink ref="L1224" r:id="rId233"/>
    <hyperlink ref="L1225" r:id="rId234"/>
    <hyperlink ref="L1226" r:id="rId235"/>
    <hyperlink ref="L1227" r:id="rId236"/>
    <hyperlink ref="L1228" r:id="rId237"/>
    <hyperlink ref="L1229" r:id="rId238"/>
    <hyperlink ref="L1230" r:id="rId239"/>
    <hyperlink ref="L1231" r:id="rId240"/>
    <hyperlink ref="L1232" r:id="rId241"/>
    <hyperlink ref="L1233" r:id="rId242"/>
    <hyperlink ref="L1234" r:id="rId243"/>
    <hyperlink ref="L1235" r:id="rId244"/>
    <hyperlink ref="L1236" r:id="rId245"/>
    <hyperlink ref="L1237" r:id="rId246"/>
    <hyperlink ref="L1238" r:id="rId247"/>
    <hyperlink ref="L1239" r:id="rId248"/>
    <hyperlink ref="L1240" r:id="rId249"/>
    <hyperlink ref="L1241" r:id="rId250"/>
    <hyperlink ref="L1242" r:id="rId251"/>
    <hyperlink ref="L1243" r:id="rId252"/>
    <hyperlink ref="L1244" r:id="rId253"/>
    <hyperlink ref="L1245" r:id="rId254"/>
    <hyperlink ref="L1246" r:id="rId255"/>
    <hyperlink ref="L1247" r:id="rId256"/>
    <hyperlink ref="L1248" r:id="rId257"/>
    <hyperlink ref="L1249" r:id="rId258"/>
    <hyperlink ref="L1250" r:id="rId259"/>
    <hyperlink ref="L1251" r:id="rId260"/>
    <hyperlink ref="L1252" r:id="rId261"/>
    <hyperlink ref="L1253" r:id="rId262"/>
    <hyperlink ref="L1254" r:id="rId263"/>
    <hyperlink ref="L1255" r:id="rId264"/>
    <hyperlink ref="L1256" r:id="rId265"/>
    <hyperlink ref="L1257" r:id="rId266"/>
    <hyperlink ref="L1258" r:id="rId267"/>
    <hyperlink ref="L1259" r:id="rId268"/>
    <hyperlink ref="L1260" r:id="rId269"/>
    <hyperlink ref="L1261" r:id="rId270"/>
    <hyperlink ref="L1262" r:id="rId271"/>
    <hyperlink ref="L1263" r:id="rId272"/>
    <hyperlink ref="L1264" r:id="rId273"/>
    <hyperlink ref="L1265" r:id="rId274"/>
    <hyperlink ref="L1266" r:id="rId275"/>
    <hyperlink ref="L1267" r:id="rId276"/>
    <hyperlink ref="L1268" r:id="rId277"/>
    <hyperlink ref="L1269" r:id="rId278"/>
    <hyperlink ref="L1270" r:id="rId279"/>
    <hyperlink ref="L1271" r:id="rId280"/>
    <hyperlink ref="L1272" r:id="rId281"/>
    <hyperlink ref="L1273" r:id="rId282"/>
    <hyperlink ref="L1274" r:id="rId283"/>
    <hyperlink ref="L1275" r:id="rId284"/>
    <hyperlink ref="L1276" r:id="rId285"/>
    <hyperlink ref="L1277" r:id="rId286"/>
    <hyperlink ref="L1278" r:id="rId287"/>
    <hyperlink ref="L1279" r:id="rId288"/>
    <hyperlink ref="L1280" r:id="rId289"/>
    <hyperlink ref="L1281" r:id="rId290"/>
    <hyperlink ref="L1282" r:id="rId291"/>
    <hyperlink ref="L1283" r:id="rId292"/>
    <hyperlink ref="L1284" r:id="rId293"/>
    <hyperlink ref="L1285" r:id="rId294"/>
    <hyperlink ref="L1286" r:id="rId295"/>
    <hyperlink ref="L1287" r:id="rId296"/>
    <hyperlink ref="L1288" r:id="rId297"/>
    <hyperlink ref="L1289" r:id="rId298"/>
    <hyperlink ref="L1290" r:id="rId299"/>
    <hyperlink ref="L1291" r:id="rId300"/>
    <hyperlink ref="L1292" r:id="rId301"/>
    <hyperlink ref="L1293" r:id="rId302"/>
    <hyperlink ref="L1294" r:id="rId303"/>
    <hyperlink ref="L1295" r:id="rId304"/>
    <hyperlink ref="L1296" r:id="rId305"/>
    <hyperlink ref="L1297" r:id="rId306"/>
    <hyperlink ref="L1298" r:id="rId307"/>
    <hyperlink ref="L1299" r:id="rId308"/>
    <hyperlink ref="L1300" r:id="rId309"/>
    <hyperlink ref="L1301" r:id="rId310"/>
    <hyperlink ref="L1302" r:id="rId311"/>
    <hyperlink ref="L1303" r:id="rId312"/>
    <hyperlink ref="L1304" r:id="rId313"/>
    <hyperlink ref="L1305" r:id="rId314"/>
    <hyperlink ref="L1306" r:id="rId315"/>
    <hyperlink ref="L1307" r:id="rId316"/>
    <hyperlink ref="L1308" r:id="rId317"/>
    <hyperlink ref="L1309" r:id="rId318"/>
    <hyperlink ref="L1310" r:id="rId319"/>
    <hyperlink ref="L1311" r:id="rId320"/>
    <hyperlink ref="L1312" r:id="rId321"/>
    <hyperlink ref="L1313" r:id="rId322"/>
    <hyperlink ref="L1314" r:id="rId323"/>
    <hyperlink ref="L1315" r:id="rId324"/>
    <hyperlink ref="L1316" r:id="rId325"/>
    <hyperlink ref="L1317" r:id="rId326"/>
    <hyperlink ref="L1318" r:id="rId327"/>
    <hyperlink ref="L1319" r:id="rId328"/>
    <hyperlink ref="L1320" r:id="rId329"/>
    <hyperlink ref="L1321" r:id="rId330"/>
    <hyperlink ref="L1322" r:id="rId331"/>
    <hyperlink ref="L1323" r:id="rId332"/>
    <hyperlink ref="L1324" r:id="rId333"/>
    <hyperlink ref="L1325" r:id="rId334"/>
    <hyperlink ref="L1326" r:id="rId335"/>
    <hyperlink ref="L1327" r:id="rId336"/>
    <hyperlink ref="L1328" r:id="rId337"/>
    <hyperlink ref="L1329" r:id="rId338"/>
    <hyperlink ref="L1330" r:id="rId339"/>
    <hyperlink ref="L1331" r:id="rId340"/>
    <hyperlink ref="L1332" r:id="rId341"/>
    <hyperlink ref="L1333" r:id="rId342"/>
    <hyperlink ref="L1334" r:id="rId343"/>
    <hyperlink ref="L1335" r:id="rId344"/>
    <hyperlink ref="L1336" r:id="rId345"/>
    <hyperlink ref="L1337" r:id="rId346"/>
    <hyperlink ref="L1338" r:id="rId347"/>
    <hyperlink ref="L1339" r:id="rId348"/>
    <hyperlink ref="L1340" r:id="rId349"/>
    <hyperlink ref="L1341" r:id="rId350"/>
    <hyperlink ref="L1342" r:id="rId351"/>
    <hyperlink ref="L1343" r:id="rId352"/>
    <hyperlink ref="L1344" r:id="rId353"/>
    <hyperlink ref="L1345" r:id="rId354"/>
    <hyperlink ref="L1346" r:id="rId355"/>
    <hyperlink ref="L1347" r:id="rId356"/>
    <hyperlink ref="L1348" r:id="rId357"/>
    <hyperlink ref="L1349" r:id="rId358"/>
    <hyperlink ref="L1350" r:id="rId359"/>
    <hyperlink ref="L1351" r:id="rId360"/>
    <hyperlink ref="L1352" r:id="rId361"/>
    <hyperlink ref="L1353" r:id="rId362"/>
    <hyperlink ref="L1354" r:id="rId363"/>
    <hyperlink ref="L1355" r:id="rId364"/>
    <hyperlink ref="L1356" r:id="rId365"/>
    <hyperlink ref="L1357" r:id="rId366"/>
    <hyperlink ref="L1358" r:id="rId367"/>
    <hyperlink ref="L1359" r:id="rId368"/>
    <hyperlink ref="L1360" r:id="rId369"/>
    <hyperlink ref="L1361" r:id="rId370"/>
    <hyperlink ref="L1362" r:id="rId371"/>
    <hyperlink ref="L1363" r:id="rId372"/>
    <hyperlink ref="L1364" r:id="rId373"/>
    <hyperlink ref="L1365" r:id="rId374"/>
    <hyperlink ref="L1366" r:id="rId375"/>
    <hyperlink ref="L1367" r:id="rId376"/>
    <hyperlink ref="L1368" r:id="rId377"/>
    <hyperlink ref="L1369" r:id="rId378"/>
    <hyperlink ref="L1370" r:id="rId379"/>
    <hyperlink ref="L1371" r:id="rId380"/>
    <hyperlink ref="L1372" r:id="rId381"/>
    <hyperlink ref="L1373" r:id="rId382"/>
    <hyperlink ref="L1374" r:id="rId383"/>
    <hyperlink ref="L1375" r:id="rId384"/>
    <hyperlink ref="L1376" r:id="rId385"/>
    <hyperlink ref="L1377" r:id="rId386"/>
    <hyperlink ref="L1378" r:id="rId387"/>
    <hyperlink ref="L1379" r:id="rId388"/>
    <hyperlink ref="L1380" r:id="rId389"/>
    <hyperlink ref="L1381" r:id="rId390"/>
    <hyperlink ref="L1382" r:id="rId391"/>
    <hyperlink ref="L1383" r:id="rId392"/>
    <hyperlink ref="L1384" r:id="rId393"/>
    <hyperlink ref="L1385" r:id="rId394"/>
    <hyperlink ref="L1386" r:id="rId395"/>
    <hyperlink ref="L1387" r:id="rId396"/>
    <hyperlink ref="L1388" r:id="rId397"/>
    <hyperlink ref="L1389" r:id="rId398"/>
    <hyperlink ref="L1390" r:id="rId399"/>
    <hyperlink ref="L1391" r:id="rId400"/>
    <hyperlink ref="L1392" r:id="rId401"/>
    <hyperlink ref="L1393" r:id="rId402"/>
    <hyperlink ref="L1394" r:id="rId403"/>
    <hyperlink ref="L1395" r:id="rId404"/>
    <hyperlink ref="L1396" r:id="rId405"/>
    <hyperlink ref="L1397" r:id="rId406"/>
    <hyperlink ref="L1398" r:id="rId407"/>
    <hyperlink ref="L1399" r:id="rId408"/>
    <hyperlink ref="L1400" r:id="rId409"/>
    <hyperlink ref="L1401" r:id="rId410"/>
    <hyperlink ref="L1402" r:id="rId411"/>
    <hyperlink ref="L1403" r:id="rId412"/>
    <hyperlink ref="L1404" r:id="rId413"/>
    <hyperlink ref="L1405" r:id="rId414"/>
    <hyperlink ref="L1406" r:id="rId415"/>
    <hyperlink ref="L1407" r:id="rId416"/>
    <hyperlink ref="L1408" r:id="rId417"/>
    <hyperlink ref="L1409" r:id="rId418"/>
    <hyperlink ref="L1410" r:id="rId419"/>
    <hyperlink ref="L1411" r:id="rId420"/>
    <hyperlink ref="L1412" r:id="rId421"/>
    <hyperlink ref="L1413" r:id="rId422"/>
    <hyperlink ref="L1414" r:id="rId423"/>
    <hyperlink ref="L1415" r:id="rId424"/>
    <hyperlink ref="L1416" r:id="rId425"/>
    <hyperlink ref="L1417" r:id="rId426"/>
    <hyperlink ref="L1418" r:id="rId427"/>
    <hyperlink ref="L1419" r:id="rId428"/>
    <hyperlink ref="L1420" r:id="rId429"/>
    <hyperlink ref="L1421" r:id="rId430"/>
    <hyperlink ref="L1422" r:id="rId431"/>
    <hyperlink ref="L1423" r:id="rId432"/>
    <hyperlink ref="L1424" r:id="rId433"/>
    <hyperlink ref="L1425" r:id="rId434"/>
    <hyperlink ref="L1426" r:id="rId435"/>
    <hyperlink ref="L1427" r:id="rId436"/>
    <hyperlink ref="L1428" r:id="rId437"/>
    <hyperlink ref="L1429" r:id="rId438"/>
    <hyperlink ref="L1430" r:id="rId439"/>
    <hyperlink ref="L1431" r:id="rId440"/>
    <hyperlink ref="L1432" r:id="rId441"/>
    <hyperlink ref="L1433" r:id="rId442"/>
    <hyperlink ref="L1434" r:id="rId443"/>
    <hyperlink ref="L1435" r:id="rId444"/>
    <hyperlink ref="L1436" r:id="rId445"/>
    <hyperlink ref="L1437" r:id="rId446"/>
    <hyperlink ref="L1438" r:id="rId447"/>
    <hyperlink ref="L1439" r:id="rId448"/>
    <hyperlink ref="L1440" r:id="rId449"/>
    <hyperlink ref="L1441" r:id="rId450"/>
    <hyperlink ref="L1442" r:id="rId451"/>
    <hyperlink ref="L1443" r:id="rId452"/>
    <hyperlink ref="L1444" r:id="rId453"/>
    <hyperlink ref="L1445" r:id="rId454"/>
    <hyperlink ref="L1446" r:id="rId455"/>
    <hyperlink ref="L1447" r:id="rId456"/>
    <hyperlink ref="L1448" r:id="rId457"/>
    <hyperlink ref="L1449" r:id="rId458"/>
    <hyperlink ref="L1450" r:id="rId459"/>
    <hyperlink ref="L1451" r:id="rId460"/>
    <hyperlink ref="L1452" r:id="rId461"/>
    <hyperlink ref="L1453" r:id="rId462"/>
    <hyperlink ref="L1454" r:id="rId463"/>
    <hyperlink ref="L1455" r:id="rId464"/>
    <hyperlink ref="L1456" r:id="rId465"/>
    <hyperlink ref="L1457" r:id="rId466"/>
    <hyperlink ref="L1458" r:id="rId467"/>
    <hyperlink ref="L1459" r:id="rId468"/>
    <hyperlink ref="L1460" r:id="rId469"/>
    <hyperlink ref="L1461" r:id="rId470"/>
    <hyperlink ref="L1462" r:id="rId471"/>
    <hyperlink ref="L1463" r:id="rId472"/>
    <hyperlink ref="L1464" r:id="rId473"/>
    <hyperlink ref="L1465" r:id="rId474"/>
    <hyperlink ref="L1466" r:id="rId475"/>
    <hyperlink ref="L1467" r:id="rId476"/>
    <hyperlink ref="L1468" r:id="rId477"/>
    <hyperlink ref="L1469" r:id="rId478"/>
    <hyperlink ref="L1470" r:id="rId479"/>
    <hyperlink ref="L1471" r:id="rId480"/>
    <hyperlink ref="L1472" r:id="rId481"/>
    <hyperlink ref="L1473" r:id="rId482"/>
    <hyperlink ref="L1474" r:id="rId483"/>
    <hyperlink ref="L1475" r:id="rId484"/>
    <hyperlink ref="L1476" r:id="rId485"/>
    <hyperlink ref="L1477" r:id="rId486"/>
    <hyperlink ref="L1478" r:id="rId487"/>
    <hyperlink ref="L1479" r:id="rId488"/>
    <hyperlink ref="L1480" r:id="rId489"/>
    <hyperlink ref="L1481" r:id="rId490"/>
    <hyperlink ref="L1482" r:id="rId491"/>
    <hyperlink ref="L1483" r:id="rId492"/>
    <hyperlink ref="L1484" r:id="rId493"/>
    <hyperlink ref="L1485" r:id="rId494"/>
    <hyperlink ref="L1486" r:id="rId495"/>
    <hyperlink ref="L1487" r:id="rId496"/>
    <hyperlink ref="L1488" r:id="rId497"/>
    <hyperlink ref="L1489" r:id="rId498"/>
    <hyperlink ref="L1490" r:id="rId499"/>
    <hyperlink ref="L1491" r:id="rId500"/>
    <hyperlink ref="L1492" r:id="rId501"/>
    <hyperlink ref="L1493" r:id="rId502"/>
    <hyperlink ref="L1494" r:id="rId503"/>
    <hyperlink ref="L1495" r:id="rId504"/>
    <hyperlink ref="L1496" r:id="rId505"/>
    <hyperlink ref="L1497" r:id="rId506"/>
    <hyperlink ref="L1498" r:id="rId507"/>
    <hyperlink ref="L1499" r:id="rId508"/>
    <hyperlink ref="L1500" r:id="rId509"/>
    <hyperlink ref="L1501" r:id="rId510"/>
    <hyperlink ref="L1502" r:id="rId511"/>
    <hyperlink ref="L1503" r:id="rId512"/>
    <hyperlink ref="L1504" r:id="rId513"/>
    <hyperlink ref="L1505" r:id="rId514"/>
    <hyperlink ref="L1506" r:id="rId515"/>
    <hyperlink ref="L1507" r:id="rId516"/>
    <hyperlink ref="L1508" r:id="rId517"/>
    <hyperlink ref="L1509" r:id="rId518"/>
    <hyperlink ref="L1510" r:id="rId519"/>
    <hyperlink ref="L1511" r:id="rId520"/>
    <hyperlink ref="L1512" r:id="rId521"/>
    <hyperlink ref="L1513" r:id="rId522"/>
    <hyperlink ref="L1514" r:id="rId523"/>
    <hyperlink ref="L1515" r:id="rId524"/>
    <hyperlink ref="L1516" r:id="rId525"/>
    <hyperlink ref="L1517" r:id="rId526"/>
    <hyperlink ref="L1518" r:id="rId527"/>
    <hyperlink ref="L1519" r:id="rId528"/>
    <hyperlink ref="L1520" r:id="rId529"/>
    <hyperlink ref="L1521" r:id="rId530"/>
    <hyperlink ref="L1522" r:id="rId531"/>
    <hyperlink ref="L1523" r:id="rId532"/>
    <hyperlink ref="L1524" r:id="rId533"/>
    <hyperlink ref="L1525" r:id="rId534"/>
    <hyperlink ref="L1526" r:id="rId535"/>
    <hyperlink ref="L1527" r:id="rId536"/>
    <hyperlink ref="L1528" r:id="rId537"/>
    <hyperlink ref="L1529" r:id="rId538"/>
    <hyperlink ref="L1530" r:id="rId539"/>
    <hyperlink ref="L1531" r:id="rId540"/>
    <hyperlink ref="L1532" r:id="rId541"/>
    <hyperlink ref="L1533" r:id="rId542"/>
    <hyperlink ref="L1534" r:id="rId543"/>
    <hyperlink ref="L1535" r:id="rId544"/>
    <hyperlink ref="L1536" r:id="rId545"/>
    <hyperlink ref="L1537" r:id="rId546"/>
    <hyperlink ref="L1538" r:id="rId547"/>
    <hyperlink ref="L1539" r:id="rId548"/>
    <hyperlink ref="L1540" r:id="rId549"/>
    <hyperlink ref="L1541" r:id="rId550"/>
    <hyperlink ref="L1542" r:id="rId551"/>
    <hyperlink ref="L1543" r:id="rId552"/>
    <hyperlink ref="L1544" r:id="rId553"/>
    <hyperlink ref="L1545" r:id="rId554"/>
    <hyperlink ref="L1546" r:id="rId555"/>
    <hyperlink ref="L1547" r:id="rId556"/>
    <hyperlink ref="L1548" r:id="rId557"/>
    <hyperlink ref="L1549" r:id="rId558"/>
    <hyperlink ref="L1550" r:id="rId559"/>
    <hyperlink ref="L1551" r:id="rId560"/>
    <hyperlink ref="L1552" r:id="rId561"/>
    <hyperlink ref="L1553" r:id="rId562"/>
    <hyperlink ref="L1554" r:id="rId563"/>
    <hyperlink ref="L1555" r:id="rId564"/>
    <hyperlink ref="L1556" r:id="rId565"/>
    <hyperlink ref="L1557" r:id="rId566"/>
    <hyperlink ref="L1558" r:id="rId567"/>
    <hyperlink ref="L1559" r:id="rId568"/>
    <hyperlink ref="L1560" r:id="rId569"/>
    <hyperlink ref="L1561" r:id="rId570"/>
    <hyperlink ref="L1562" r:id="rId571"/>
    <hyperlink ref="L1563" r:id="rId572"/>
    <hyperlink ref="L1564" r:id="rId573"/>
    <hyperlink ref="L1565" r:id="rId574"/>
    <hyperlink ref="L1566" r:id="rId575"/>
    <hyperlink ref="L1567" r:id="rId576"/>
    <hyperlink ref="L1568" r:id="rId577"/>
    <hyperlink ref="L1569" r:id="rId578"/>
    <hyperlink ref="L1570" r:id="rId579"/>
    <hyperlink ref="L1571" r:id="rId580"/>
    <hyperlink ref="L1572" r:id="rId581"/>
    <hyperlink ref="L1573" r:id="rId582"/>
    <hyperlink ref="L1574" r:id="rId583"/>
    <hyperlink ref="L1575" r:id="rId584"/>
    <hyperlink ref="L1576" r:id="rId585"/>
    <hyperlink ref="L1577" r:id="rId586"/>
    <hyperlink ref="L1578" r:id="rId587"/>
    <hyperlink ref="L1579" r:id="rId588"/>
    <hyperlink ref="L1580" r:id="rId589"/>
    <hyperlink ref="L1581" r:id="rId590"/>
    <hyperlink ref="L1582" r:id="rId591"/>
    <hyperlink ref="L1583" r:id="rId592"/>
    <hyperlink ref="L1584" r:id="rId593"/>
    <hyperlink ref="L1585" r:id="rId594"/>
    <hyperlink ref="L1586" r:id="rId595"/>
    <hyperlink ref="L1587" r:id="rId596"/>
    <hyperlink ref="L1588" r:id="rId597"/>
    <hyperlink ref="L1589" r:id="rId598"/>
    <hyperlink ref="L1590" r:id="rId599"/>
    <hyperlink ref="L1591" r:id="rId600"/>
    <hyperlink ref="L1592" r:id="rId601"/>
    <hyperlink ref="L1593" r:id="rId602"/>
    <hyperlink ref="L1594" r:id="rId603"/>
    <hyperlink ref="L1595" r:id="rId604"/>
    <hyperlink ref="L1596" r:id="rId605"/>
    <hyperlink ref="L1597" r:id="rId606"/>
    <hyperlink ref="L1598" r:id="rId607"/>
    <hyperlink ref="L1599" r:id="rId608"/>
    <hyperlink ref="L1600" r:id="rId609"/>
    <hyperlink ref="L1601" r:id="rId610"/>
    <hyperlink ref="L1602" r:id="rId611"/>
    <hyperlink ref="L1603" r:id="rId612"/>
    <hyperlink ref="L1604" r:id="rId613"/>
    <hyperlink ref="L1605" r:id="rId614"/>
    <hyperlink ref="L1606" r:id="rId615"/>
    <hyperlink ref="L1607" r:id="rId616"/>
    <hyperlink ref="L1608" r:id="rId617"/>
    <hyperlink ref="L1609" r:id="rId618"/>
    <hyperlink ref="L1610" r:id="rId619"/>
    <hyperlink ref="L1611" r:id="rId620"/>
    <hyperlink ref="L1612" r:id="rId621"/>
    <hyperlink ref="L1613" r:id="rId622"/>
    <hyperlink ref="L1614" r:id="rId623"/>
    <hyperlink ref="L1615" r:id="rId624"/>
    <hyperlink ref="L1616" r:id="rId625"/>
    <hyperlink ref="L1617" r:id="rId626"/>
    <hyperlink ref="L1618" r:id="rId627"/>
    <hyperlink ref="L1619" r:id="rId628"/>
    <hyperlink ref="L1620" r:id="rId629"/>
    <hyperlink ref="L1621" r:id="rId630"/>
    <hyperlink ref="L1622" r:id="rId631"/>
    <hyperlink ref="L1623" r:id="rId632"/>
    <hyperlink ref="L1624" r:id="rId633"/>
    <hyperlink ref="L1625" r:id="rId634"/>
    <hyperlink ref="L1626" r:id="rId635"/>
    <hyperlink ref="L1627" r:id="rId636"/>
    <hyperlink ref="L1628" r:id="rId637"/>
    <hyperlink ref="L1629" r:id="rId638"/>
    <hyperlink ref="L1630" r:id="rId639"/>
    <hyperlink ref="L1631" r:id="rId640"/>
    <hyperlink ref="L1632" r:id="rId641"/>
    <hyperlink ref="L1633" r:id="rId642"/>
    <hyperlink ref="L1634" r:id="rId643"/>
    <hyperlink ref="L1635" r:id="rId644"/>
    <hyperlink ref="L1636" r:id="rId645"/>
    <hyperlink ref="L1637" r:id="rId646"/>
    <hyperlink ref="L1638" r:id="rId647"/>
    <hyperlink ref="L1639" r:id="rId648"/>
    <hyperlink ref="L1640" r:id="rId649"/>
    <hyperlink ref="L1641" r:id="rId650"/>
    <hyperlink ref="L1642" r:id="rId651"/>
    <hyperlink ref="L1643" r:id="rId652"/>
    <hyperlink ref="L1644" r:id="rId653"/>
    <hyperlink ref="L1645" r:id="rId654"/>
    <hyperlink ref="L1646" r:id="rId655"/>
    <hyperlink ref="L1647" r:id="rId656"/>
    <hyperlink ref="L1648" r:id="rId657"/>
    <hyperlink ref="L1649" r:id="rId658"/>
    <hyperlink ref="L1650" r:id="rId659"/>
    <hyperlink ref="L1651" r:id="rId660"/>
    <hyperlink ref="L1652" r:id="rId661"/>
    <hyperlink ref="L1653" r:id="rId662"/>
    <hyperlink ref="L1654" r:id="rId663"/>
    <hyperlink ref="L1655" r:id="rId664"/>
    <hyperlink ref="L1656" r:id="rId665"/>
    <hyperlink ref="L1657" r:id="rId666"/>
    <hyperlink ref="L1658" r:id="rId667"/>
    <hyperlink ref="L1659" r:id="rId668"/>
    <hyperlink ref="L1660" r:id="rId669"/>
    <hyperlink ref="L1661" r:id="rId670"/>
    <hyperlink ref="L1662" r:id="rId671"/>
    <hyperlink ref="L1663" r:id="rId672"/>
    <hyperlink ref="L1664" r:id="rId673"/>
    <hyperlink ref="L1665" r:id="rId674"/>
    <hyperlink ref="L1666" r:id="rId675"/>
    <hyperlink ref="L1667" r:id="rId676"/>
    <hyperlink ref="L1668" r:id="rId677"/>
    <hyperlink ref="L1669" r:id="rId678"/>
    <hyperlink ref="L1670" r:id="rId679"/>
    <hyperlink ref="L1671" r:id="rId680"/>
    <hyperlink ref="L1672" r:id="rId681"/>
    <hyperlink ref="L1673" r:id="rId682"/>
    <hyperlink ref="L1674" r:id="rId683"/>
    <hyperlink ref="L1675" r:id="rId684"/>
    <hyperlink ref="L1676" r:id="rId685"/>
    <hyperlink ref="L1677" r:id="rId686"/>
    <hyperlink ref="L1678" r:id="rId687"/>
    <hyperlink ref="L1679" r:id="rId688"/>
    <hyperlink ref="L1680" r:id="rId689"/>
    <hyperlink ref="L1681" r:id="rId690"/>
    <hyperlink ref="L1682" r:id="rId691"/>
    <hyperlink ref="L1683" r:id="rId692"/>
    <hyperlink ref="L1684" r:id="rId693"/>
    <hyperlink ref="L1685" r:id="rId694"/>
    <hyperlink ref="L1686" r:id="rId695"/>
    <hyperlink ref="L1687" r:id="rId696"/>
    <hyperlink ref="L1688" r:id="rId697"/>
    <hyperlink ref="L1689" r:id="rId698"/>
    <hyperlink ref="L1690" r:id="rId699"/>
    <hyperlink ref="L1691" r:id="rId700"/>
    <hyperlink ref="L1692" r:id="rId701"/>
    <hyperlink ref="L1693" r:id="rId702"/>
    <hyperlink ref="L1694" r:id="rId703"/>
    <hyperlink ref="L1695" r:id="rId704"/>
    <hyperlink ref="L1696" r:id="rId705"/>
    <hyperlink ref="L1697" r:id="rId706"/>
    <hyperlink ref="L1698" r:id="rId707"/>
    <hyperlink ref="L1699" r:id="rId708"/>
    <hyperlink ref="L1700" r:id="rId709"/>
    <hyperlink ref="L1701" r:id="rId710"/>
    <hyperlink ref="L1702" r:id="rId711"/>
    <hyperlink ref="L1703" r:id="rId712"/>
    <hyperlink ref="L1704" r:id="rId713"/>
    <hyperlink ref="L1705" r:id="rId714"/>
    <hyperlink ref="L1706" r:id="rId715"/>
    <hyperlink ref="L1707" r:id="rId716"/>
    <hyperlink ref="L1708" r:id="rId717"/>
    <hyperlink ref="L1709" r:id="rId718"/>
    <hyperlink ref="L1710" r:id="rId719"/>
    <hyperlink ref="L1711" r:id="rId720"/>
    <hyperlink ref="L1712" r:id="rId721"/>
    <hyperlink ref="L1713" r:id="rId722"/>
    <hyperlink ref="L1714" r:id="rId723"/>
    <hyperlink ref="L1715" r:id="rId724"/>
    <hyperlink ref="L1716" r:id="rId725"/>
    <hyperlink ref="L1717" r:id="rId726"/>
    <hyperlink ref="L1718" r:id="rId727"/>
    <hyperlink ref="L1719" r:id="rId728"/>
    <hyperlink ref="L1720" r:id="rId729"/>
    <hyperlink ref="L1721" r:id="rId730"/>
    <hyperlink ref="L1722" r:id="rId731"/>
    <hyperlink ref="L1723" r:id="rId732"/>
    <hyperlink ref="L1724" r:id="rId733"/>
    <hyperlink ref="L1725" r:id="rId734"/>
    <hyperlink ref="L1726" r:id="rId735"/>
    <hyperlink ref="L1727" r:id="rId736"/>
    <hyperlink ref="L1728" r:id="rId737"/>
    <hyperlink ref="L1729" r:id="rId738"/>
    <hyperlink ref="L1730" r:id="rId739"/>
    <hyperlink ref="L1731" r:id="rId740"/>
    <hyperlink ref="L1732" r:id="rId741"/>
    <hyperlink ref="L1733" r:id="rId742"/>
    <hyperlink ref="L1734" r:id="rId743"/>
    <hyperlink ref="L1735" r:id="rId744"/>
    <hyperlink ref="L1736" r:id="rId745"/>
    <hyperlink ref="L1737" r:id="rId746"/>
    <hyperlink ref="L1738" r:id="rId747"/>
    <hyperlink ref="L1739" r:id="rId748"/>
    <hyperlink ref="L1740" r:id="rId749"/>
    <hyperlink ref="L1741" r:id="rId750"/>
    <hyperlink ref="L1742" r:id="rId751"/>
    <hyperlink ref="L1743" r:id="rId752"/>
    <hyperlink ref="L1744" r:id="rId753"/>
    <hyperlink ref="L1745" r:id="rId754"/>
    <hyperlink ref="L1746" r:id="rId755"/>
    <hyperlink ref="L1747" r:id="rId756"/>
    <hyperlink ref="L1748" r:id="rId757"/>
    <hyperlink ref="L1749" r:id="rId758"/>
    <hyperlink ref="L1750" r:id="rId759"/>
    <hyperlink ref="L1751" r:id="rId760"/>
    <hyperlink ref="L1752" r:id="rId761"/>
    <hyperlink ref="L1753" r:id="rId762"/>
    <hyperlink ref="L1754" r:id="rId763"/>
    <hyperlink ref="L1755" r:id="rId764"/>
    <hyperlink ref="L1756" r:id="rId765"/>
    <hyperlink ref="L1757" r:id="rId766"/>
    <hyperlink ref="L1758" r:id="rId767"/>
    <hyperlink ref="L1759" r:id="rId768"/>
    <hyperlink ref="L1760" r:id="rId769"/>
    <hyperlink ref="L1761" r:id="rId770"/>
    <hyperlink ref="L1762" r:id="rId771"/>
    <hyperlink ref="L1763" r:id="rId772"/>
    <hyperlink ref="L1764" r:id="rId773"/>
    <hyperlink ref="L1765" r:id="rId774"/>
    <hyperlink ref="L1766" r:id="rId775"/>
    <hyperlink ref="L1767" r:id="rId776"/>
    <hyperlink ref="L1768" r:id="rId777"/>
    <hyperlink ref="L1769" r:id="rId778"/>
    <hyperlink ref="L1770" r:id="rId779"/>
    <hyperlink ref="L1771" r:id="rId780"/>
    <hyperlink ref="L1772" r:id="rId781"/>
    <hyperlink ref="L1773" r:id="rId782"/>
    <hyperlink ref="L1774" r:id="rId783"/>
    <hyperlink ref="L1775" r:id="rId784"/>
    <hyperlink ref="L1776" r:id="rId785"/>
    <hyperlink ref="L1777" r:id="rId786"/>
    <hyperlink ref="L1778" r:id="rId787"/>
    <hyperlink ref="L1779" r:id="rId788"/>
    <hyperlink ref="L1780" r:id="rId789"/>
    <hyperlink ref="L1781" r:id="rId790"/>
    <hyperlink ref="L1782" r:id="rId791"/>
    <hyperlink ref="L1783" r:id="rId792"/>
    <hyperlink ref="L1784" r:id="rId793"/>
    <hyperlink ref="L1785" r:id="rId794"/>
    <hyperlink ref="L1786" r:id="rId795"/>
    <hyperlink ref="L1787" r:id="rId796"/>
    <hyperlink ref="L1788" r:id="rId797"/>
    <hyperlink ref="L1789" r:id="rId798"/>
    <hyperlink ref="L1790" r:id="rId799"/>
    <hyperlink ref="L1791" r:id="rId800"/>
    <hyperlink ref="L1792" r:id="rId801"/>
    <hyperlink ref="L1793" r:id="rId802"/>
    <hyperlink ref="L1794" r:id="rId803"/>
    <hyperlink ref="L1795" r:id="rId804"/>
    <hyperlink ref="L1796" r:id="rId805"/>
    <hyperlink ref="L1797" r:id="rId806"/>
    <hyperlink ref="L1798" r:id="rId807"/>
    <hyperlink ref="L1799" r:id="rId808"/>
    <hyperlink ref="L1800" r:id="rId809"/>
    <hyperlink ref="L1801" r:id="rId810"/>
    <hyperlink ref="L1802" r:id="rId811"/>
    <hyperlink ref="L1803" r:id="rId812"/>
    <hyperlink ref="L1804" r:id="rId813"/>
    <hyperlink ref="L1805" r:id="rId814"/>
    <hyperlink ref="L1806" r:id="rId815"/>
    <hyperlink ref="L1807" r:id="rId816"/>
    <hyperlink ref="L1808" r:id="rId817"/>
    <hyperlink ref="L1809" r:id="rId818"/>
    <hyperlink ref="L1810" r:id="rId819"/>
    <hyperlink ref="L1811" r:id="rId820"/>
    <hyperlink ref="L1812" r:id="rId821"/>
    <hyperlink ref="L1813" r:id="rId822"/>
    <hyperlink ref="L1814" r:id="rId823"/>
    <hyperlink ref="L1815" r:id="rId824"/>
    <hyperlink ref="L1816" r:id="rId825"/>
    <hyperlink ref="L1817" r:id="rId826"/>
    <hyperlink ref="L1818" r:id="rId827"/>
    <hyperlink ref="L1819" r:id="rId828"/>
    <hyperlink ref="L1820" r:id="rId829"/>
    <hyperlink ref="L1821" r:id="rId830"/>
    <hyperlink ref="L1822" r:id="rId831"/>
    <hyperlink ref="L1823" r:id="rId832"/>
    <hyperlink ref="L1824" r:id="rId833"/>
    <hyperlink ref="L1825" r:id="rId834"/>
    <hyperlink ref="L1826" r:id="rId835"/>
    <hyperlink ref="L1827" r:id="rId836"/>
    <hyperlink ref="L1828" r:id="rId837"/>
    <hyperlink ref="L1829" r:id="rId838"/>
    <hyperlink ref="L1830" r:id="rId839"/>
    <hyperlink ref="L1831" r:id="rId840"/>
    <hyperlink ref="L1832" r:id="rId841"/>
    <hyperlink ref="L1833" r:id="rId842"/>
    <hyperlink ref="L1834" r:id="rId843"/>
    <hyperlink ref="L1835" r:id="rId844"/>
    <hyperlink ref="L1836" r:id="rId845"/>
    <hyperlink ref="L1837" r:id="rId846"/>
    <hyperlink ref="L1838" r:id="rId847"/>
    <hyperlink ref="L1839" r:id="rId848"/>
    <hyperlink ref="L1840" r:id="rId849"/>
    <hyperlink ref="L1841" r:id="rId850"/>
    <hyperlink ref="L1842" r:id="rId851"/>
    <hyperlink ref="L1843" r:id="rId852"/>
    <hyperlink ref="L1844" r:id="rId853"/>
    <hyperlink ref="L1845" r:id="rId854"/>
    <hyperlink ref="L1846" r:id="rId855"/>
    <hyperlink ref="L1847" r:id="rId856"/>
    <hyperlink ref="L1848" r:id="rId857"/>
    <hyperlink ref="L1849" r:id="rId858"/>
    <hyperlink ref="L1850" r:id="rId859"/>
    <hyperlink ref="L1851" r:id="rId860"/>
    <hyperlink ref="L1852" r:id="rId861"/>
    <hyperlink ref="L1853" r:id="rId862"/>
    <hyperlink ref="L1854" r:id="rId863"/>
    <hyperlink ref="L1855" r:id="rId864"/>
    <hyperlink ref="L1856" r:id="rId865"/>
    <hyperlink ref="L1857" r:id="rId866"/>
    <hyperlink ref="L1858" r:id="rId867"/>
    <hyperlink ref="L1859" r:id="rId868"/>
    <hyperlink ref="L1860" r:id="rId869"/>
    <hyperlink ref="L1861" r:id="rId870"/>
    <hyperlink ref="L1862" r:id="rId871"/>
    <hyperlink ref="L1863" r:id="rId872"/>
    <hyperlink ref="L1864" r:id="rId873"/>
    <hyperlink ref="L1865" r:id="rId874"/>
    <hyperlink ref="L1866" r:id="rId875"/>
    <hyperlink ref="L1867" r:id="rId876"/>
    <hyperlink ref="L1868" r:id="rId877"/>
    <hyperlink ref="L1869" r:id="rId878"/>
    <hyperlink ref="L1870" r:id="rId879"/>
    <hyperlink ref="L1871" r:id="rId880"/>
    <hyperlink ref="L1872" r:id="rId881"/>
    <hyperlink ref="L1873" r:id="rId882"/>
    <hyperlink ref="L1874" r:id="rId883"/>
    <hyperlink ref="L1875" r:id="rId884"/>
    <hyperlink ref="L1876" r:id="rId885"/>
    <hyperlink ref="L1877" r:id="rId886"/>
    <hyperlink ref="L1878" r:id="rId887"/>
    <hyperlink ref="L1879" r:id="rId888"/>
    <hyperlink ref="L1880" r:id="rId889"/>
    <hyperlink ref="L1881" r:id="rId890"/>
    <hyperlink ref="L1882" r:id="rId891"/>
    <hyperlink ref="L1883" r:id="rId892"/>
    <hyperlink ref="L1884" r:id="rId893"/>
    <hyperlink ref="L1885" r:id="rId894"/>
    <hyperlink ref="L1886" r:id="rId895"/>
    <hyperlink ref="L1887" r:id="rId896"/>
    <hyperlink ref="L1888" r:id="rId897"/>
    <hyperlink ref="L1889" r:id="rId898"/>
    <hyperlink ref="L1890" r:id="rId899"/>
    <hyperlink ref="L1891" r:id="rId900"/>
    <hyperlink ref="L1892" r:id="rId901"/>
    <hyperlink ref="L1893" r:id="rId902"/>
    <hyperlink ref="L1894" r:id="rId903"/>
    <hyperlink ref="L1895" r:id="rId904"/>
    <hyperlink ref="L1896" r:id="rId905"/>
    <hyperlink ref="L1897" r:id="rId906"/>
    <hyperlink ref="L1898" r:id="rId907"/>
    <hyperlink ref="L1899" r:id="rId908"/>
    <hyperlink ref="L1900" r:id="rId909"/>
    <hyperlink ref="L1901" r:id="rId910"/>
    <hyperlink ref="L1902" r:id="rId911"/>
    <hyperlink ref="L1903" r:id="rId912"/>
    <hyperlink ref="L1904" r:id="rId913"/>
    <hyperlink ref="L1905" r:id="rId914"/>
    <hyperlink ref="L1906" r:id="rId915"/>
    <hyperlink ref="L1907" r:id="rId916"/>
    <hyperlink ref="L1908" r:id="rId917"/>
    <hyperlink ref="L1909" r:id="rId918"/>
    <hyperlink ref="L1910" r:id="rId919"/>
    <hyperlink ref="L1911" r:id="rId920"/>
    <hyperlink ref="L1912" r:id="rId921"/>
    <hyperlink ref="L1913" r:id="rId922"/>
    <hyperlink ref="L1914" r:id="rId923"/>
    <hyperlink ref="L1915" r:id="rId924"/>
    <hyperlink ref="L1916" r:id="rId925"/>
    <hyperlink ref="L1917" r:id="rId926"/>
    <hyperlink ref="L1918" r:id="rId927"/>
    <hyperlink ref="L1919" r:id="rId928"/>
    <hyperlink ref="L1920" r:id="rId929"/>
    <hyperlink ref="L1921" r:id="rId930"/>
    <hyperlink ref="L1922" r:id="rId931"/>
    <hyperlink ref="L1923" r:id="rId932"/>
    <hyperlink ref="L1924" r:id="rId933"/>
    <hyperlink ref="L1925" r:id="rId934"/>
    <hyperlink ref="L1926" r:id="rId935"/>
    <hyperlink ref="L1927" r:id="rId936"/>
    <hyperlink ref="L1928" r:id="rId937"/>
    <hyperlink ref="L1929" r:id="rId938"/>
    <hyperlink ref="L1930" r:id="rId939"/>
    <hyperlink ref="L1931" r:id="rId940"/>
    <hyperlink ref="L1932" r:id="rId941"/>
    <hyperlink ref="L1933" r:id="rId942"/>
    <hyperlink ref="L1934" r:id="rId943"/>
    <hyperlink ref="L1935" r:id="rId944"/>
    <hyperlink ref="L1936" r:id="rId945"/>
    <hyperlink ref="L1937" r:id="rId946"/>
    <hyperlink ref="L1938" r:id="rId947"/>
    <hyperlink ref="L1939" r:id="rId948"/>
    <hyperlink ref="L1940" r:id="rId949"/>
    <hyperlink ref="L1941" r:id="rId950"/>
    <hyperlink ref="L1942" r:id="rId951"/>
    <hyperlink ref="L1943" r:id="rId952"/>
    <hyperlink ref="L1944" r:id="rId953"/>
    <hyperlink ref="L1945" r:id="rId954"/>
    <hyperlink ref="L1946" r:id="rId955"/>
    <hyperlink ref="L1947" r:id="rId956"/>
    <hyperlink ref="L1948" r:id="rId957"/>
    <hyperlink ref="L1949" r:id="rId958"/>
    <hyperlink ref="L1950" r:id="rId959"/>
    <hyperlink ref="L1951" r:id="rId960"/>
    <hyperlink ref="L1952" r:id="rId961"/>
    <hyperlink ref="L1953" r:id="rId962"/>
    <hyperlink ref="L1954" r:id="rId963"/>
    <hyperlink ref="L1955" r:id="rId964"/>
    <hyperlink ref="L1956" r:id="rId965"/>
    <hyperlink ref="L1957" r:id="rId966"/>
    <hyperlink ref="L1958" r:id="rId967"/>
    <hyperlink ref="L1959" r:id="rId968"/>
    <hyperlink ref="L1960" r:id="rId969"/>
    <hyperlink ref="L1961" r:id="rId970"/>
    <hyperlink ref="L1962" r:id="rId971"/>
    <hyperlink ref="L1963" r:id="rId972"/>
    <hyperlink ref="L1964" r:id="rId973"/>
    <hyperlink ref="L1965" r:id="rId974"/>
    <hyperlink ref="L1966" r:id="rId975"/>
    <hyperlink ref="L1967" r:id="rId976"/>
    <hyperlink ref="L1968" r:id="rId977"/>
    <hyperlink ref="L1969" r:id="rId978"/>
    <hyperlink ref="L1970" r:id="rId979"/>
    <hyperlink ref="L1971" r:id="rId980"/>
    <hyperlink ref="L1972" r:id="rId981"/>
    <hyperlink ref="L1973" r:id="rId982"/>
    <hyperlink ref="L1974" r:id="rId983"/>
    <hyperlink ref="L1975" r:id="rId984"/>
    <hyperlink ref="L1976" r:id="rId985"/>
    <hyperlink ref="L1977" r:id="rId986"/>
    <hyperlink ref="L1978" r:id="rId987"/>
    <hyperlink ref="L1979" r:id="rId988"/>
    <hyperlink ref="L1980" r:id="rId989"/>
    <hyperlink ref="L1981" r:id="rId990"/>
    <hyperlink ref="L1982" r:id="rId991"/>
    <hyperlink ref="L1983" r:id="rId992"/>
    <hyperlink ref="L1984" r:id="rId993"/>
    <hyperlink ref="L1985" r:id="rId994"/>
    <hyperlink ref="L1986" r:id="rId995"/>
    <hyperlink ref="L1987" r:id="rId996"/>
    <hyperlink ref="L1988" r:id="rId997"/>
    <hyperlink ref="L1989" r:id="rId998"/>
    <hyperlink ref="L1990" r:id="rId999"/>
    <hyperlink ref="L1991" r:id="rId1000"/>
    <hyperlink ref="L1992" r:id="rId1001"/>
    <hyperlink ref="L1993" r:id="rId1002"/>
    <hyperlink ref="L1994" r:id="rId1003"/>
    <hyperlink ref="L1995" r:id="rId1004"/>
    <hyperlink ref="L1996" r:id="rId1005"/>
    <hyperlink ref="L1997" r:id="rId1006"/>
    <hyperlink ref="L1998" r:id="rId1007"/>
    <hyperlink ref="L1999" r:id="rId1008"/>
    <hyperlink ref="L2000" r:id="rId1009"/>
    <hyperlink ref="L2001" r:id="rId1010"/>
    <hyperlink ref="L2002" r:id="rId1011"/>
    <hyperlink ref="L2003" r:id="rId1012"/>
    <hyperlink ref="L2004" r:id="rId1013"/>
    <hyperlink ref="L2005" r:id="rId1014"/>
    <hyperlink ref="L2006" r:id="rId1015"/>
    <hyperlink ref="L2007" r:id="rId1016"/>
    <hyperlink ref="L2008" r:id="rId1017"/>
    <hyperlink ref="L2009" r:id="rId1018"/>
    <hyperlink ref="L2010" r:id="rId1019"/>
    <hyperlink ref="L2011" r:id="rId1020"/>
    <hyperlink ref="L2012" r:id="rId1021"/>
    <hyperlink ref="L2013" r:id="rId1022"/>
    <hyperlink ref="L2014" r:id="rId1023"/>
    <hyperlink ref="L2015" r:id="rId1024"/>
    <hyperlink ref="L2016" r:id="rId1025"/>
    <hyperlink ref="L2017" r:id="rId1026"/>
    <hyperlink ref="L2018" r:id="rId1027"/>
    <hyperlink ref="L2019" r:id="rId1028"/>
    <hyperlink ref="L2020" r:id="rId1029"/>
    <hyperlink ref="L2021" r:id="rId1030"/>
    <hyperlink ref="L2022" r:id="rId1031"/>
    <hyperlink ref="L2023" r:id="rId1032"/>
    <hyperlink ref="L2024" r:id="rId1033"/>
    <hyperlink ref="L2025" r:id="rId1034"/>
    <hyperlink ref="L2026" r:id="rId1035"/>
    <hyperlink ref="L2027" r:id="rId1036"/>
    <hyperlink ref="L2028" r:id="rId1037"/>
    <hyperlink ref="L2029" r:id="rId1038"/>
    <hyperlink ref="L2030" r:id="rId1039"/>
    <hyperlink ref="L2031" r:id="rId1040"/>
    <hyperlink ref="L2032" r:id="rId1041"/>
    <hyperlink ref="L2033" r:id="rId1042"/>
    <hyperlink ref="L2034" r:id="rId1043"/>
    <hyperlink ref="L2035" r:id="rId1044"/>
    <hyperlink ref="L2036" r:id="rId1045"/>
    <hyperlink ref="L2037" r:id="rId1046"/>
    <hyperlink ref="L2038" r:id="rId1047"/>
    <hyperlink ref="L2039" r:id="rId1048"/>
    <hyperlink ref="L2040" r:id="rId1049"/>
    <hyperlink ref="L2041" r:id="rId1050"/>
    <hyperlink ref="L2042" r:id="rId1051"/>
    <hyperlink ref="L2043" r:id="rId1052"/>
    <hyperlink ref="L2044" r:id="rId1053"/>
    <hyperlink ref="L2045" r:id="rId1054"/>
    <hyperlink ref="L2046" r:id="rId1055"/>
    <hyperlink ref="L2047" r:id="rId1056"/>
    <hyperlink ref="L2048" r:id="rId1057"/>
    <hyperlink ref="L2049" r:id="rId1058"/>
    <hyperlink ref="L2050" r:id="rId1059"/>
    <hyperlink ref="L2051" r:id="rId1060"/>
    <hyperlink ref="L2052" r:id="rId1061"/>
    <hyperlink ref="L2053" r:id="rId1062"/>
    <hyperlink ref="L2054" r:id="rId1063"/>
    <hyperlink ref="L2055" r:id="rId1064"/>
    <hyperlink ref="L2056" r:id="rId1065"/>
    <hyperlink ref="L2057" r:id="rId1066"/>
    <hyperlink ref="L2058" r:id="rId1067"/>
    <hyperlink ref="L2059" r:id="rId1068"/>
    <hyperlink ref="L2060" r:id="rId1069"/>
    <hyperlink ref="L2061" r:id="rId1070"/>
    <hyperlink ref="L2062" r:id="rId1071"/>
    <hyperlink ref="L2063" r:id="rId1072"/>
    <hyperlink ref="L2064" r:id="rId1073"/>
    <hyperlink ref="L2065" r:id="rId1074"/>
    <hyperlink ref="L2066" r:id="rId1075"/>
    <hyperlink ref="L2067" r:id="rId1076"/>
    <hyperlink ref="L2068" r:id="rId1077"/>
    <hyperlink ref="L2069" r:id="rId1078"/>
    <hyperlink ref="L2070" r:id="rId1079"/>
    <hyperlink ref="L2071" r:id="rId1080"/>
    <hyperlink ref="L2072" r:id="rId1081"/>
    <hyperlink ref="L2073" r:id="rId1082"/>
    <hyperlink ref="L2074" r:id="rId1083"/>
    <hyperlink ref="L2075" r:id="rId1084"/>
    <hyperlink ref="L2076" r:id="rId1085"/>
    <hyperlink ref="L2077" r:id="rId1086"/>
    <hyperlink ref="L2078" r:id="rId1087"/>
    <hyperlink ref="L2079" r:id="rId1088"/>
    <hyperlink ref="L2080" r:id="rId1089"/>
    <hyperlink ref="L2081" r:id="rId1090"/>
    <hyperlink ref="L2082" r:id="rId1091"/>
    <hyperlink ref="L2083" r:id="rId1092"/>
    <hyperlink ref="L2084" r:id="rId1093"/>
    <hyperlink ref="L2085" r:id="rId1094"/>
    <hyperlink ref="L2086" r:id="rId1095"/>
    <hyperlink ref="L2087" r:id="rId1096"/>
    <hyperlink ref="L2088" r:id="rId1097"/>
    <hyperlink ref="L2089" r:id="rId1098"/>
    <hyperlink ref="L2090" r:id="rId1099"/>
    <hyperlink ref="L2091" r:id="rId1100"/>
    <hyperlink ref="L2092" r:id="rId1101"/>
    <hyperlink ref="L2093" r:id="rId1102"/>
    <hyperlink ref="L2094" r:id="rId1103"/>
    <hyperlink ref="L2095" r:id="rId1104"/>
    <hyperlink ref="L2096" r:id="rId1105"/>
    <hyperlink ref="L2097" r:id="rId1106"/>
    <hyperlink ref="L2098" r:id="rId1107"/>
    <hyperlink ref="L2099" r:id="rId1108"/>
    <hyperlink ref="L2100" r:id="rId1109"/>
    <hyperlink ref="L2101" r:id="rId1110"/>
    <hyperlink ref="L2102" r:id="rId1111"/>
    <hyperlink ref="L2103" r:id="rId1112"/>
    <hyperlink ref="L2104" r:id="rId1113"/>
    <hyperlink ref="L2105" r:id="rId1114"/>
    <hyperlink ref="L2106" r:id="rId1115"/>
    <hyperlink ref="L2107" r:id="rId1116"/>
    <hyperlink ref="L2108" r:id="rId1117"/>
    <hyperlink ref="L2109" r:id="rId1118"/>
    <hyperlink ref="L2110" r:id="rId1119"/>
    <hyperlink ref="L2111" r:id="rId1120"/>
    <hyperlink ref="L2112" r:id="rId1121"/>
    <hyperlink ref="L2113" r:id="rId1122"/>
    <hyperlink ref="L2114" r:id="rId1123"/>
    <hyperlink ref="L2115" r:id="rId1124"/>
    <hyperlink ref="L2116" r:id="rId1125"/>
    <hyperlink ref="L2117" r:id="rId1126"/>
    <hyperlink ref="L2118" r:id="rId1127"/>
    <hyperlink ref="L2119" r:id="rId1128"/>
    <hyperlink ref="L2120" r:id="rId1129"/>
    <hyperlink ref="L2121" r:id="rId1130"/>
    <hyperlink ref="L2122" r:id="rId1131"/>
    <hyperlink ref="L2123" r:id="rId1132"/>
    <hyperlink ref="L2124" r:id="rId1133"/>
    <hyperlink ref="L2125" r:id="rId1134"/>
    <hyperlink ref="L2126" r:id="rId1135"/>
    <hyperlink ref="L2127" r:id="rId1136"/>
    <hyperlink ref="L2128" r:id="rId1137"/>
    <hyperlink ref="L2129" r:id="rId1138"/>
    <hyperlink ref="L2130" r:id="rId1139"/>
    <hyperlink ref="L2131" r:id="rId1140"/>
    <hyperlink ref="L2132" r:id="rId1141"/>
    <hyperlink ref="L2133" r:id="rId1142"/>
    <hyperlink ref="L2134" r:id="rId1143"/>
    <hyperlink ref="L2135" r:id="rId1144"/>
    <hyperlink ref="L2136" r:id="rId1145"/>
    <hyperlink ref="L2137" r:id="rId1146"/>
    <hyperlink ref="L2138" r:id="rId1147"/>
    <hyperlink ref="L2139" r:id="rId1148"/>
    <hyperlink ref="L2140" r:id="rId1149"/>
    <hyperlink ref="L2141" r:id="rId1150"/>
    <hyperlink ref="L2142" r:id="rId1151"/>
    <hyperlink ref="L2143" r:id="rId1152"/>
    <hyperlink ref="L2144" r:id="rId1153"/>
    <hyperlink ref="L2145" r:id="rId1154"/>
    <hyperlink ref="L2146" r:id="rId1155"/>
    <hyperlink ref="L2147" r:id="rId1156"/>
    <hyperlink ref="L2148" r:id="rId1157"/>
    <hyperlink ref="L2149" r:id="rId1158"/>
    <hyperlink ref="L2150" r:id="rId1159"/>
    <hyperlink ref="L2151" r:id="rId1160"/>
    <hyperlink ref="L2152" r:id="rId1161"/>
    <hyperlink ref="L2153" r:id="rId1162"/>
    <hyperlink ref="L2154" r:id="rId1163"/>
    <hyperlink ref="L2155" r:id="rId1164"/>
    <hyperlink ref="L2156" r:id="rId1165"/>
    <hyperlink ref="L2157" r:id="rId1166"/>
    <hyperlink ref="L2158" r:id="rId1167"/>
    <hyperlink ref="L2159" r:id="rId1168"/>
    <hyperlink ref="L2160" r:id="rId1169"/>
    <hyperlink ref="L2161" r:id="rId1170"/>
    <hyperlink ref="L2162" r:id="rId1171"/>
    <hyperlink ref="L2163" r:id="rId1172"/>
    <hyperlink ref="L2164" r:id="rId1173"/>
    <hyperlink ref="L2165" r:id="rId1174"/>
    <hyperlink ref="L2166" r:id="rId1175"/>
    <hyperlink ref="L2167" r:id="rId1176"/>
    <hyperlink ref="L2168" r:id="rId1177"/>
    <hyperlink ref="L2169" r:id="rId1178"/>
    <hyperlink ref="L2170" r:id="rId1179"/>
    <hyperlink ref="L2171" r:id="rId1180"/>
    <hyperlink ref="L2172" r:id="rId1181"/>
    <hyperlink ref="L2173" r:id="rId1182"/>
    <hyperlink ref="L2174" r:id="rId1183"/>
    <hyperlink ref="L2175" r:id="rId1184"/>
    <hyperlink ref="L2176" r:id="rId1185"/>
    <hyperlink ref="L2177" r:id="rId1186"/>
    <hyperlink ref="L2178" r:id="rId1187"/>
    <hyperlink ref="L2179" r:id="rId1188"/>
    <hyperlink ref="L2180" r:id="rId1189"/>
    <hyperlink ref="L2181" r:id="rId1190"/>
    <hyperlink ref="L2182" r:id="rId1191"/>
    <hyperlink ref="L2183" r:id="rId1192"/>
    <hyperlink ref="L2184" r:id="rId1193"/>
    <hyperlink ref="L2185" r:id="rId1194"/>
    <hyperlink ref="L2186" r:id="rId1195"/>
    <hyperlink ref="L2187" r:id="rId1196"/>
    <hyperlink ref="L2188" r:id="rId1197"/>
    <hyperlink ref="L2189" r:id="rId1198"/>
    <hyperlink ref="L2190" r:id="rId1199"/>
    <hyperlink ref="L2191" r:id="rId1200"/>
    <hyperlink ref="L2192" r:id="rId1201"/>
    <hyperlink ref="L2193" r:id="rId1202"/>
    <hyperlink ref="L2194" r:id="rId1203"/>
    <hyperlink ref="L2195" r:id="rId1204"/>
    <hyperlink ref="L2196" r:id="rId1205"/>
    <hyperlink ref="L2197" r:id="rId1206"/>
    <hyperlink ref="L2198" r:id="rId1207"/>
    <hyperlink ref="L2199" r:id="rId1208"/>
    <hyperlink ref="L2200" r:id="rId1209"/>
    <hyperlink ref="L2201" r:id="rId1210"/>
    <hyperlink ref="L2202" r:id="rId1211"/>
    <hyperlink ref="L2203" r:id="rId1212"/>
    <hyperlink ref="L2204" r:id="rId1213"/>
    <hyperlink ref="L2205" r:id="rId1214"/>
    <hyperlink ref="L2206" r:id="rId1215"/>
    <hyperlink ref="L2207" r:id="rId1216"/>
    <hyperlink ref="L2208" r:id="rId1217"/>
    <hyperlink ref="L2209" r:id="rId1218"/>
    <hyperlink ref="L2210" r:id="rId1219"/>
    <hyperlink ref="L2211" r:id="rId1220"/>
    <hyperlink ref="L2212" r:id="rId1221"/>
    <hyperlink ref="L2213" r:id="rId1222"/>
    <hyperlink ref="L2214" r:id="rId1223"/>
    <hyperlink ref="L2215" r:id="rId1224"/>
    <hyperlink ref="L2216" r:id="rId1225"/>
    <hyperlink ref="L2217" r:id="rId1226"/>
    <hyperlink ref="L2218" r:id="rId1227"/>
    <hyperlink ref="L2219" r:id="rId1228"/>
    <hyperlink ref="L2220" r:id="rId1229"/>
    <hyperlink ref="L2221" r:id="rId1230"/>
    <hyperlink ref="L2222" r:id="rId1231"/>
    <hyperlink ref="L2223" r:id="rId1232"/>
    <hyperlink ref="L2224" r:id="rId1233"/>
    <hyperlink ref="L2225" r:id="rId1234"/>
    <hyperlink ref="L2226" r:id="rId1235"/>
    <hyperlink ref="L2227" r:id="rId1236"/>
    <hyperlink ref="L2228" r:id="rId1237"/>
    <hyperlink ref="L2229" r:id="rId1238"/>
    <hyperlink ref="L2230" r:id="rId1239"/>
    <hyperlink ref="L2231" r:id="rId1240"/>
    <hyperlink ref="L2232" r:id="rId1241"/>
    <hyperlink ref="L2233" r:id="rId1242"/>
    <hyperlink ref="L2234" r:id="rId1243"/>
    <hyperlink ref="L2235" r:id="rId1244"/>
    <hyperlink ref="L2236" r:id="rId1245"/>
    <hyperlink ref="L2237" r:id="rId1246"/>
    <hyperlink ref="L2238" r:id="rId1247"/>
    <hyperlink ref="L2239" r:id="rId1248"/>
    <hyperlink ref="L2240" r:id="rId1249"/>
    <hyperlink ref="L2241" r:id="rId1250"/>
    <hyperlink ref="L2242" r:id="rId1251"/>
    <hyperlink ref="L2243" r:id="rId1252"/>
    <hyperlink ref="L2244" r:id="rId1253"/>
    <hyperlink ref="L2245" r:id="rId1254"/>
    <hyperlink ref="L2246" r:id="rId1255"/>
    <hyperlink ref="L2247" r:id="rId1256"/>
    <hyperlink ref="L2248" r:id="rId1257"/>
    <hyperlink ref="L2249" r:id="rId1258"/>
    <hyperlink ref="L2250" r:id="rId1259"/>
    <hyperlink ref="L2251" r:id="rId1260"/>
    <hyperlink ref="L2252" r:id="rId1261"/>
    <hyperlink ref="L2253" r:id="rId1262"/>
    <hyperlink ref="L2254" r:id="rId1263"/>
    <hyperlink ref="L2255" r:id="rId1264"/>
    <hyperlink ref="L2256" r:id="rId1265"/>
    <hyperlink ref="L2257" r:id="rId1266"/>
    <hyperlink ref="L2258" r:id="rId1267"/>
    <hyperlink ref="L2259" r:id="rId1268"/>
    <hyperlink ref="L2260" r:id="rId1269"/>
    <hyperlink ref="L2261" r:id="rId1270"/>
    <hyperlink ref="L2262" r:id="rId1271"/>
    <hyperlink ref="L2263" r:id="rId1272"/>
    <hyperlink ref="L2264" r:id="rId1273"/>
    <hyperlink ref="L2265" r:id="rId1274"/>
    <hyperlink ref="L2266" r:id="rId1275"/>
    <hyperlink ref="L2267" r:id="rId1276"/>
    <hyperlink ref="L2268" r:id="rId1277"/>
    <hyperlink ref="L2269" r:id="rId1278"/>
    <hyperlink ref="L2270" r:id="rId1279"/>
    <hyperlink ref="L2271" r:id="rId1280"/>
    <hyperlink ref="L2272" r:id="rId1281"/>
    <hyperlink ref="L2273" r:id="rId1282"/>
    <hyperlink ref="L2274" r:id="rId1283"/>
    <hyperlink ref="L2275" r:id="rId1284"/>
    <hyperlink ref="L2276" r:id="rId1285"/>
    <hyperlink ref="L2277" r:id="rId1286"/>
    <hyperlink ref="L2278" r:id="rId1287"/>
    <hyperlink ref="L2279" r:id="rId1288"/>
    <hyperlink ref="L2280" r:id="rId1289"/>
    <hyperlink ref="L2281" r:id="rId1290"/>
    <hyperlink ref="L2282" r:id="rId1291"/>
    <hyperlink ref="L2283" r:id="rId1292"/>
    <hyperlink ref="L2284" r:id="rId1293"/>
    <hyperlink ref="L2285" r:id="rId1294"/>
    <hyperlink ref="L2286" r:id="rId1295"/>
    <hyperlink ref="L2287" r:id="rId1296"/>
    <hyperlink ref="L2288" r:id="rId1297"/>
    <hyperlink ref="L2289" r:id="rId1298"/>
    <hyperlink ref="L2290" r:id="rId1299"/>
    <hyperlink ref="L2291" r:id="rId1300"/>
    <hyperlink ref="L2292" r:id="rId1301"/>
    <hyperlink ref="L2293" r:id="rId1302"/>
    <hyperlink ref="L2294" r:id="rId1303"/>
    <hyperlink ref="L2295" r:id="rId1304"/>
    <hyperlink ref="L2296" r:id="rId1305"/>
    <hyperlink ref="L2297" r:id="rId1306"/>
    <hyperlink ref="L2298" r:id="rId1307"/>
    <hyperlink ref="L2299" r:id="rId1308"/>
    <hyperlink ref="L2300" r:id="rId1309"/>
    <hyperlink ref="L2301" r:id="rId1310"/>
    <hyperlink ref="L2302" r:id="rId1311"/>
    <hyperlink ref="L2303" r:id="rId1312"/>
    <hyperlink ref="L2304" r:id="rId1313"/>
    <hyperlink ref="L2305" r:id="rId1314"/>
    <hyperlink ref="L2306" r:id="rId1315"/>
    <hyperlink ref="L2307" r:id="rId1316"/>
    <hyperlink ref="L2308" r:id="rId1317"/>
    <hyperlink ref="L2309" r:id="rId1318"/>
    <hyperlink ref="L2310" r:id="rId1319"/>
    <hyperlink ref="L2311" r:id="rId1320"/>
    <hyperlink ref="L2312" r:id="rId1321"/>
    <hyperlink ref="L2313" r:id="rId1322"/>
    <hyperlink ref="L2314" r:id="rId1323"/>
    <hyperlink ref="L2315" r:id="rId1324"/>
    <hyperlink ref="L2316" r:id="rId1325"/>
    <hyperlink ref="L2317" r:id="rId1326"/>
    <hyperlink ref="L2318" r:id="rId1327"/>
    <hyperlink ref="L2319" r:id="rId1328"/>
    <hyperlink ref="L2320" r:id="rId1329"/>
    <hyperlink ref="L2321" r:id="rId1330"/>
    <hyperlink ref="L2322" r:id="rId1331"/>
    <hyperlink ref="L2323" r:id="rId1332"/>
    <hyperlink ref="L2324" r:id="rId1333"/>
    <hyperlink ref="L2325" r:id="rId1334"/>
    <hyperlink ref="L2326" r:id="rId1335"/>
    <hyperlink ref="L2327" r:id="rId1336"/>
    <hyperlink ref="L2328" r:id="rId1337"/>
    <hyperlink ref="L2329" r:id="rId1338"/>
    <hyperlink ref="L2330" r:id="rId1339"/>
    <hyperlink ref="L2331" r:id="rId1340"/>
    <hyperlink ref="L2332" r:id="rId1341"/>
    <hyperlink ref="L2333" r:id="rId1342"/>
    <hyperlink ref="L2334" r:id="rId1343"/>
    <hyperlink ref="L2335" r:id="rId1344"/>
    <hyperlink ref="L2336" r:id="rId1345"/>
    <hyperlink ref="L2337" r:id="rId1346"/>
    <hyperlink ref="L2338" r:id="rId1347"/>
    <hyperlink ref="L2339" r:id="rId1348"/>
    <hyperlink ref="L2340" r:id="rId1349"/>
    <hyperlink ref="L2341" r:id="rId1350"/>
    <hyperlink ref="L2342" r:id="rId1351"/>
    <hyperlink ref="L2343" r:id="rId1352"/>
    <hyperlink ref="L2344" r:id="rId1353"/>
    <hyperlink ref="L2345" r:id="rId1354"/>
    <hyperlink ref="L2346" r:id="rId1355"/>
    <hyperlink ref="L2347" r:id="rId1356"/>
    <hyperlink ref="L2348" r:id="rId1357"/>
    <hyperlink ref="L2349" r:id="rId1358"/>
    <hyperlink ref="L2350" r:id="rId1359"/>
    <hyperlink ref="L2351" r:id="rId1360"/>
    <hyperlink ref="L2352" r:id="rId1361"/>
    <hyperlink ref="L2353" r:id="rId1362"/>
    <hyperlink ref="L2354" r:id="rId1363"/>
    <hyperlink ref="L2355" r:id="rId1364"/>
    <hyperlink ref="L2356" r:id="rId1365"/>
    <hyperlink ref="L2357" r:id="rId1366"/>
    <hyperlink ref="L2358" r:id="rId1367"/>
    <hyperlink ref="L2359" r:id="rId1368"/>
    <hyperlink ref="L2360" r:id="rId1369"/>
    <hyperlink ref="L2361" r:id="rId1370"/>
    <hyperlink ref="L2362" r:id="rId1371"/>
    <hyperlink ref="L2363" r:id="rId1372"/>
    <hyperlink ref="L2364" r:id="rId1373"/>
    <hyperlink ref="L2365" r:id="rId1374"/>
    <hyperlink ref="L2366" r:id="rId1375"/>
    <hyperlink ref="L2367" r:id="rId1376"/>
    <hyperlink ref="L2368" r:id="rId1377"/>
    <hyperlink ref="L2369" r:id="rId1378"/>
    <hyperlink ref="L2370" r:id="rId1379"/>
    <hyperlink ref="L2371" r:id="rId1380"/>
    <hyperlink ref="L2372" r:id="rId1381"/>
    <hyperlink ref="L2373" r:id="rId1382"/>
    <hyperlink ref="L2374" r:id="rId1383"/>
    <hyperlink ref="L2375" r:id="rId1384"/>
    <hyperlink ref="L2376" r:id="rId1385"/>
    <hyperlink ref="L2377" r:id="rId1386"/>
    <hyperlink ref="L2378" r:id="rId1387"/>
    <hyperlink ref="L2379" r:id="rId1388"/>
    <hyperlink ref="L2380" r:id="rId1389"/>
    <hyperlink ref="L2381" r:id="rId1390"/>
    <hyperlink ref="L2382" r:id="rId1391"/>
    <hyperlink ref="L2383" r:id="rId1392"/>
    <hyperlink ref="L2384" r:id="rId1393"/>
    <hyperlink ref="L2385" r:id="rId1394"/>
    <hyperlink ref="L2386" r:id="rId1395"/>
    <hyperlink ref="L2387" r:id="rId1396"/>
    <hyperlink ref="L2388" r:id="rId1397"/>
    <hyperlink ref="L2389" r:id="rId1398"/>
    <hyperlink ref="L2390" r:id="rId1399"/>
    <hyperlink ref="L2391" r:id="rId1400"/>
    <hyperlink ref="L2392" r:id="rId1401"/>
    <hyperlink ref="L2393" r:id="rId1402"/>
    <hyperlink ref="L2394" r:id="rId1403"/>
    <hyperlink ref="L2395" r:id="rId1404"/>
    <hyperlink ref="L2396" r:id="rId1405"/>
    <hyperlink ref="L2397" r:id="rId1406"/>
    <hyperlink ref="L2398" r:id="rId1407"/>
    <hyperlink ref="L2399" r:id="rId1408"/>
    <hyperlink ref="L2400" r:id="rId1409"/>
    <hyperlink ref="L2401" r:id="rId1410"/>
    <hyperlink ref="L2402" r:id="rId1411"/>
    <hyperlink ref="L2403" r:id="rId1412"/>
    <hyperlink ref="L2404" r:id="rId1413"/>
    <hyperlink ref="L2405" r:id="rId1414"/>
    <hyperlink ref="L2406" r:id="rId1415"/>
    <hyperlink ref="L2407" r:id="rId1416"/>
    <hyperlink ref="L2408" r:id="rId1417"/>
    <hyperlink ref="L2409" r:id="rId1418"/>
    <hyperlink ref="L2410" r:id="rId1419"/>
    <hyperlink ref="L2411" r:id="rId1420"/>
    <hyperlink ref="L2412" r:id="rId1421"/>
    <hyperlink ref="L2413" r:id="rId1422"/>
    <hyperlink ref="L2414" r:id="rId1423"/>
    <hyperlink ref="L2415" r:id="rId1424"/>
    <hyperlink ref="L2416" r:id="rId1425"/>
    <hyperlink ref="L2417" r:id="rId1426"/>
    <hyperlink ref="L2418" r:id="rId1427"/>
    <hyperlink ref="L2419" r:id="rId1428"/>
    <hyperlink ref="L2420" r:id="rId1429"/>
    <hyperlink ref="L2421" r:id="rId1430"/>
    <hyperlink ref="L2422" r:id="rId1431"/>
    <hyperlink ref="L2423" r:id="rId1432"/>
    <hyperlink ref="L2424" r:id="rId1433"/>
    <hyperlink ref="L2425" r:id="rId1434"/>
    <hyperlink ref="L2426" r:id="rId1435"/>
    <hyperlink ref="L2427" r:id="rId1436"/>
    <hyperlink ref="L2428" r:id="rId1437"/>
    <hyperlink ref="L2429" r:id="rId1438"/>
    <hyperlink ref="L2430" r:id="rId1439"/>
    <hyperlink ref="L2431" r:id="rId1440"/>
    <hyperlink ref="L2432" r:id="rId1441"/>
    <hyperlink ref="L2433" r:id="rId1442"/>
    <hyperlink ref="L2434" r:id="rId1443"/>
    <hyperlink ref="L2435" r:id="rId1444"/>
    <hyperlink ref="L2436" r:id="rId1445"/>
    <hyperlink ref="L2437" r:id="rId1446"/>
    <hyperlink ref="L2438" r:id="rId1447"/>
    <hyperlink ref="L2439" r:id="rId1448"/>
    <hyperlink ref="L2440" r:id="rId1449"/>
    <hyperlink ref="L2441" r:id="rId1450"/>
    <hyperlink ref="L2442" r:id="rId1451"/>
    <hyperlink ref="L2443" r:id="rId1452"/>
    <hyperlink ref="L2444" r:id="rId1453"/>
    <hyperlink ref="L2445" r:id="rId1454"/>
    <hyperlink ref="L2446" r:id="rId1455"/>
    <hyperlink ref="L2447" r:id="rId1456"/>
    <hyperlink ref="L2448" r:id="rId1457"/>
    <hyperlink ref="L2449" r:id="rId1458"/>
    <hyperlink ref="L2450" r:id="rId1459"/>
    <hyperlink ref="L2451" r:id="rId1460"/>
    <hyperlink ref="L2452" r:id="rId1461"/>
    <hyperlink ref="L2453" r:id="rId1462"/>
    <hyperlink ref="L2454" r:id="rId1463"/>
    <hyperlink ref="L2455" r:id="rId1464"/>
    <hyperlink ref="L2456" r:id="rId1465"/>
    <hyperlink ref="L2457" r:id="rId1466"/>
    <hyperlink ref="L2458" r:id="rId1467"/>
    <hyperlink ref="L2459" r:id="rId1468"/>
    <hyperlink ref="L2460" r:id="rId1469"/>
    <hyperlink ref="L2461" r:id="rId1470"/>
    <hyperlink ref="L2462" r:id="rId1471"/>
    <hyperlink ref="L2463" r:id="rId1472"/>
    <hyperlink ref="L2464" r:id="rId1473"/>
    <hyperlink ref="L2465" r:id="rId1474"/>
    <hyperlink ref="L2466" r:id="rId1475"/>
    <hyperlink ref="L2467" r:id="rId1476"/>
    <hyperlink ref="L2468" r:id="rId1477"/>
    <hyperlink ref="L2469" r:id="rId1478"/>
    <hyperlink ref="L2470" r:id="rId1479"/>
    <hyperlink ref="L2471" r:id="rId1480"/>
    <hyperlink ref="L2472" r:id="rId1481"/>
    <hyperlink ref="L2473" r:id="rId1482"/>
    <hyperlink ref="L2474" r:id="rId1483"/>
    <hyperlink ref="L2475" r:id="rId1484"/>
    <hyperlink ref="L2476" r:id="rId1485"/>
    <hyperlink ref="L2477" r:id="rId1486"/>
    <hyperlink ref="L2478" r:id="rId1487"/>
    <hyperlink ref="L2479" r:id="rId1488"/>
    <hyperlink ref="L2480" r:id="rId1489"/>
    <hyperlink ref="L2481" r:id="rId1490"/>
    <hyperlink ref="L2482" r:id="rId1491"/>
    <hyperlink ref="L2483" r:id="rId1492"/>
    <hyperlink ref="L2484" r:id="rId1493"/>
    <hyperlink ref="L2485" r:id="rId1494"/>
    <hyperlink ref="L2486" r:id="rId1495"/>
    <hyperlink ref="L2487" r:id="rId1496"/>
    <hyperlink ref="L2488" r:id="rId1497"/>
    <hyperlink ref="L2489" r:id="rId1498"/>
    <hyperlink ref="L2490" r:id="rId1499"/>
    <hyperlink ref="L2491" r:id="rId1500"/>
    <hyperlink ref="L2492" r:id="rId1501"/>
    <hyperlink ref="L2493" r:id="rId1502"/>
    <hyperlink ref="L2494" r:id="rId1503"/>
    <hyperlink ref="L2495" r:id="rId1504"/>
    <hyperlink ref="L2496" r:id="rId1505"/>
    <hyperlink ref="L2497" r:id="rId1506"/>
    <hyperlink ref="L2498" r:id="rId1507"/>
    <hyperlink ref="L2499" r:id="rId1508"/>
    <hyperlink ref="L2500" r:id="rId1509"/>
    <hyperlink ref="L2501" r:id="rId1510"/>
    <hyperlink ref="L2502" r:id="rId1511"/>
    <hyperlink ref="L2503" r:id="rId1512"/>
    <hyperlink ref="L2504" r:id="rId1513"/>
    <hyperlink ref="L2505" r:id="rId1514"/>
    <hyperlink ref="L2506" r:id="rId1515"/>
    <hyperlink ref="L2507" r:id="rId1516"/>
    <hyperlink ref="L2508" r:id="rId1517"/>
    <hyperlink ref="L2509" r:id="rId1518"/>
    <hyperlink ref="L2510" r:id="rId1519"/>
    <hyperlink ref="L2511" r:id="rId1520"/>
    <hyperlink ref="L2512" r:id="rId1521"/>
    <hyperlink ref="L2513" r:id="rId1522"/>
    <hyperlink ref="L2514" r:id="rId1523"/>
    <hyperlink ref="L2515" r:id="rId1524"/>
    <hyperlink ref="L2516" r:id="rId1525"/>
    <hyperlink ref="L2517" r:id="rId1526"/>
    <hyperlink ref="L2518" r:id="rId1527"/>
    <hyperlink ref="L2519" r:id="rId1528"/>
    <hyperlink ref="L2520" r:id="rId1529"/>
    <hyperlink ref="L2521" r:id="rId1530"/>
    <hyperlink ref="L2522" r:id="rId1531"/>
    <hyperlink ref="L2523" r:id="rId1532"/>
    <hyperlink ref="L2524" r:id="rId1533"/>
    <hyperlink ref="L2525" r:id="rId1534"/>
    <hyperlink ref="L2526" r:id="rId1535"/>
    <hyperlink ref="L2527" r:id="rId1536"/>
    <hyperlink ref="L2528" r:id="rId1537"/>
    <hyperlink ref="L2529" r:id="rId1538"/>
    <hyperlink ref="L2530" r:id="rId1539"/>
    <hyperlink ref="L2531" r:id="rId1540"/>
    <hyperlink ref="L2532" r:id="rId1541"/>
    <hyperlink ref="L2533" r:id="rId1542"/>
    <hyperlink ref="L2534" r:id="rId1543"/>
    <hyperlink ref="L2535" r:id="rId1544"/>
    <hyperlink ref="L2536" r:id="rId1545"/>
    <hyperlink ref="L2537" r:id="rId1546"/>
    <hyperlink ref="L2538" r:id="rId1547"/>
    <hyperlink ref="L2539" r:id="rId1548"/>
    <hyperlink ref="L2540" r:id="rId1549"/>
    <hyperlink ref="L2541" r:id="rId1550"/>
    <hyperlink ref="L2542" r:id="rId1551"/>
    <hyperlink ref="L2543" r:id="rId1552"/>
    <hyperlink ref="L2544" r:id="rId1553"/>
    <hyperlink ref="L2545" r:id="rId1554"/>
    <hyperlink ref="L2546" r:id="rId1555"/>
    <hyperlink ref="L2547" r:id="rId1556"/>
    <hyperlink ref="L2548" r:id="rId1557"/>
    <hyperlink ref="L2549" r:id="rId1558"/>
    <hyperlink ref="L2550" r:id="rId1559"/>
    <hyperlink ref="L2551" r:id="rId1560"/>
    <hyperlink ref="L2552" r:id="rId1561"/>
    <hyperlink ref="L2553" r:id="rId1562"/>
    <hyperlink ref="L2554" r:id="rId1563"/>
    <hyperlink ref="L2555" r:id="rId1564"/>
    <hyperlink ref="L2556" r:id="rId1565"/>
  </hyperlinks>
  <pageMargins left="0.7" right="0.7" top="0.75" bottom="0.75" header="0.3" footer="0.3"/>
  <pageSetup orientation="portrait" horizontalDpi="0" verticalDpi="0" r:id="rId156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90"/>
  <sheetViews>
    <sheetView topLeftCell="A968" workbookViewId="0">
      <selection activeCell="B2" sqref="B2"/>
    </sheetView>
  </sheetViews>
  <sheetFormatPr baseColWidth="10" defaultColWidth="10.7109375" defaultRowHeight="15" x14ac:dyDescent="0.25"/>
  <cols>
    <col min="5" max="5" width="16.85546875" bestFit="1" customWidth="1"/>
  </cols>
  <sheetData>
    <row r="1" spans="1:5" x14ac:dyDescent="0.25">
      <c r="E1" s="24"/>
    </row>
    <row r="2" spans="1:5" x14ac:dyDescent="0.25">
      <c r="A2" s="15" t="s">
        <v>1588</v>
      </c>
      <c r="B2" s="16" t="s">
        <v>1589</v>
      </c>
      <c r="C2" s="17" t="s">
        <v>1590</v>
      </c>
      <c r="D2" s="17" t="s">
        <v>1591</v>
      </c>
      <c r="E2" s="22" t="s">
        <v>1592</v>
      </c>
    </row>
    <row r="3" spans="1:5" x14ac:dyDescent="0.25">
      <c r="A3">
        <v>29991</v>
      </c>
      <c r="B3">
        <v>6587964</v>
      </c>
      <c r="C3" s="21">
        <v>41837</v>
      </c>
      <c r="D3" s="21">
        <v>43263</v>
      </c>
      <c r="E3" s="23">
        <v>6444012.7800000003</v>
      </c>
    </row>
    <row r="4" spans="1:5" x14ac:dyDescent="0.25">
      <c r="A4">
        <v>33707</v>
      </c>
      <c r="B4">
        <v>6588797</v>
      </c>
      <c r="C4" s="21">
        <v>42356</v>
      </c>
      <c r="D4" s="21">
        <v>43081</v>
      </c>
      <c r="E4" s="23">
        <v>522791.96</v>
      </c>
    </row>
    <row r="5" spans="1:5" x14ac:dyDescent="0.25">
      <c r="A5">
        <v>2913</v>
      </c>
      <c r="B5">
        <v>6616176</v>
      </c>
      <c r="C5" s="21">
        <v>41414</v>
      </c>
      <c r="D5" s="21">
        <v>43232</v>
      </c>
      <c r="E5" s="23">
        <v>3067262.13</v>
      </c>
    </row>
    <row r="6" spans="1:5" x14ac:dyDescent="0.25">
      <c r="A6">
        <v>2919</v>
      </c>
      <c r="B6">
        <v>6616176</v>
      </c>
      <c r="C6" s="21">
        <v>41414</v>
      </c>
      <c r="D6" s="21">
        <v>43202</v>
      </c>
      <c r="E6" s="23">
        <v>3756996.1</v>
      </c>
    </row>
    <row r="7" spans="1:5" x14ac:dyDescent="0.25">
      <c r="A7">
        <v>15422</v>
      </c>
      <c r="B7">
        <v>6616932</v>
      </c>
      <c r="C7" s="21">
        <v>41379</v>
      </c>
      <c r="D7" s="21">
        <v>43171</v>
      </c>
      <c r="E7" s="23">
        <v>866454.85</v>
      </c>
    </row>
    <row r="8" spans="1:5" x14ac:dyDescent="0.25">
      <c r="A8">
        <v>21486</v>
      </c>
      <c r="B8">
        <v>6616932</v>
      </c>
      <c r="C8" s="21">
        <v>41576</v>
      </c>
      <c r="D8" s="21">
        <v>43385</v>
      </c>
      <c r="E8" s="23">
        <v>869491.62</v>
      </c>
    </row>
    <row r="9" spans="1:5" x14ac:dyDescent="0.25">
      <c r="A9">
        <v>22110</v>
      </c>
      <c r="B9">
        <v>6616932</v>
      </c>
      <c r="C9" s="21">
        <v>41814</v>
      </c>
      <c r="D9" s="21">
        <v>43567</v>
      </c>
      <c r="E9" s="23">
        <v>5347694.4800000004</v>
      </c>
    </row>
    <row r="10" spans="1:5" x14ac:dyDescent="0.25">
      <c r="A10">
        <v>22112</v>
      </c>
      <c r="B10">
        <v>6617238</v>
      </c>
      <c r="C10" s="21">
        <v>41900</v>
      </c>
      <c r="D10" s="21">
        <v>43720</v>
      </c>
      <c r="E10" s="23">
        <v>3652577.48</v>
      </c>
    </row>
    <row r="11" spans="1:5" x14ac:dyDescent="0.25">
      <c r="A11">
        <v>22770</v>
      </c>
      <c r="B11">
        <v>6752003</v>
      </c>
      <c r="C11" s="21">
        <v>41726</v>
      </c>
      <c r="D11" s="21">
        <v>42806</v>
      </c>
      <c r="E11" s="23">
        <v>1404849.55</v>
      </c>
    </row>
    <row r="12" spans="1:5" x14ac:dyDescent="0.25">
      <c r="A12">
        <v>2492</v>
      </c>
      <c r="B12">
        <v>6806636</v>
      </c>
      <c r="C12" s="21">
        <v>41379</v>
      </c>
      <c r="D12" s="21">
        <v>42837</v>
      </c>
      <c r="E12" s="23">
        <v>405605.32</v>
      </c>
    </row>
    <row r="13" spans="1:5" x14ac:dyDescent="0.25">
      <c r="A13">
        <v>25949</v>
      </c>
      <c r="B13">
        <v>6808044</v>
      </c>
      <c r="C13" s="21">
        <v>41704</v>
      </c>
      <c r="D13" s="21">
        <v>43536</v>
      </c>
      <c r="E13" s="23">
        <v>1647024.75</v>
      </c>
    </row>
    <row r="14" spans="1:5" x14ac:dyDescent="0.25">
      <c r="A14">
        <v>14902</v>
      </c>
      <c r="B14">
        <v>6808660</v>
      </c>
      <c r="C14" s="21">
        <v>41690</v>
      </c>
      <c r="D14" s="21">
        <v>43508</v>
      </c>
      <c r="E14" s="23">
        <v>4169586.21</v>
      </c>
    </row>
    <row r="15" spans="1:5" x14ac:dyDescent="0.25">
      <c r="A15">
        <v>2957</v>
      </c>
      <c r="B15">
        <v>6809721</v>
      </c>
      <c r="C15" s="21">
        <v>41379</v>
      </c>
      <c r="D15" s="21">
        <v>43202</v>
      </c>
      <c r="E15" s="23">
        <v>1903821.76</v>
      </c>
    </row>
    <row r="16" spans="1:5" x14ac:dyDescent="0.25">
      <c r="A16">
        <v>13330</v>
      </c>
      <c r="B16">
        <v>6809768</v>
      </c>
      <c r="C16" s="21">
        <v>41164</v>
      </c>
      <c r="D16" s="21">
        <v>42990</v>
      </c>
      <c r="E16" s="23">
        <v>1172942.69</v>
      </c>
    </row>
    <row r="17" spans="1:5" x14ac:dyDescent="0.25">
      <c r="A17">
        <v>22924</v>
      </c>
      <c r="B17">
        <v>6810262</v>
      </c>
      <c r="C17" s="21">
        <v>41837</v>
      </c>
      <c r="D17" s="21">
        <v>43202</v>
      </c>
      <c r="E17" s="23">
        <v>2682791.08</v>
      </c>
    </row>
    <row r="18" spans="1:5" x14ac:dyDescent="0.25">
      <c r="A18">
        <v>14673</v>
      </c>
      <c r="B18">
        <v>6810867</v>
      </c>
      <c r="C18" s="21">
        <v>41221</v>
      </c>
      <c r="D18" s="21">
        <v>43051</v>
      </c>
      <c r="E18" s="23">
        <v>1172054.96</v>
      </c>
    </row>
    <row r="19" spans="1:5" x14ac:dyDescent="0.25">
      <c r="A19">
        <v>20665</v>
      </c>
      <c r="B19">
        <v>6811154</v>
      </c>
      <c r="C19" s="21">
        <v>41541</v>
      </c>
      <c r="D19" s="21">
        <v>43355</v>
      </c>
      <c r="E19" s="23">
        <v>3140726.21</v>
      </c>
    </row>
    <row r="20" spans="1:5" x14ac:dyDescent="0.25">
      <c r="A20">
        <v>10795</v>
      </c>
      <c r="B20">
        <v>6813381</v>
      </c>
      <c r="C20" s="21">
        <v>40977</v>
      </c>
      <c r="D20" s="21">
        <v>42778</v>
      </c>
      <c r="E20" s="23">
        <v>16868.16</v>
      </c>
    </row>
    <row r="21" spans="1:5" x14ac:dyDescent="0.25">
      <c r="A21">
        <v>18141</v>
      </c>
      <c r="B21">
        <v>6813531</v>
      </c>
      <c r="C21" s="21">
        <v>41480</v>
      </c>
      <c r="D21" s="21">
        <v>43293</v>
      </c>
      <c r="E21" s="23">
        <v>2527975.09</v>
      </c>
    </row>
    <row r="22" spans="1:5" x14ac:dyDescent="0.25">
      <c r="A22">
        <v>1982</v>
      </c>
      <c r="B22">
        <v>6814748</v>
      </c>
      <c r="C22" s="21">
        <v>41352</v>
      </c>
      <c r="D22" s="21">
        <v>43171</v>
      </c>
      <c r="E22" s="23">
        <v>501876.98</v>
      </c>
    </row>
    <row r="23" spans="1:5" x14ac:dyDescent="0.25">
      <c r="A23">
        <v>23050</v>
      </c>
      <c r="B23">
        <v>6817050</v>
      </c>
      <c r="C23" s="21">
        <v>41677</v>
      </c>
      <c r="D23" s="21">
        <v>43477</v>
      </c>
      <c r="E23" s="23">
        <v>1170173.06</v>
      </c>
    </row>
    <row r="24" spans="1:5" x14ac:dyDescent="0.25">
      <c r="A24">
        <v>33925</v>
      </c>
      <c r="B24">
        <v>6818897</v>
      </c>
      <c r="C24" s="21">
        <v>42221</v>
      </c>
      <c r="D24" s="21">
        <v>42959</v>
      </c>
      <c r="E24" s="23">
        <v>682138.95</v>
      </c>
    </row>
    <row r="25" spans="1:5" x14ac:dyDescent="0.25">
      <c r="A25">
        <v>12420</v>
      </c>
      <c r="B25">
        <v>6857942</v>
      </c>
      <c r="C25" s="21">
        <v>41164</v>
      </c>
      <c r="D25" s="21">
        <v>42990</v>
      </c>
      <c r="E25" s="23">
        <v>664819.66</v>
      </c>
    </row>
    <row r="26" spans="1:5" x14ac:dyDescent="0.25">
      <c r="A26">
        <v>21804</v>
      </c>
      <c r="B26">
        <v>6859734</v>
      </c>
      <c r="C26" s="21">
        <v>41628</v>
      </c>
      <c r="D26" s="21">
        <v>43446</v>
      </c>
      <c r="E26" s="23">
        <v>1116956.75</v>
      </c>
    </row>
    <row r="27" spans="1:5" x14ac:dyDescent="0.25">
      <c r="A27">
        <v>23092</v>
      </c>
      <c r="B27">
        <v>6859734</v>
      </c>
      <c r="C27" s="21">
        <v>41872</v>
      </c>
      <c r="D27" s="21">
        <v>43689</v>
      </c>
      <c r="E27" s="23">
        <v>5034532.7300000004</v>
      </c>
    </row>
    <row r="28" spans="1:5" x14ac:dyDescent="0.25">
      <c r="A28">
        <v>30912</v>
      </c>
      <c r="B28">
        <v>6869476</v>
      </c>
      <c r="C28" s="21">
        <v>41900</v>
      </c>
      <c r="D28" s="21">
        <v>43081</v>
      </c>
      <c r="E28" s="23">
        <v>1852096.67</v>
      </c>
    </row>
    <row r="29" spans="1:5" x14ac:dyDescent="0.25">
      <c r="A29">
        <v>16415</v>
      </c>
      <c r="B29">
        <v>7397927</v>
      </c>
      <c r="C29" s="21">
        <v>41480</v>
      </c>
      <c r="D29" s="21">
        <v>43293</v>
      </c>
      <c r="E29" s="23">
        <v>3757534.96</v>
      </c>
    </row>
    <row r="30" spans="1:5" x14ac:dyDescent="0.25">
      <c r="A30">
        <v>12548</v>
      </c>
      <c r="B30">
        <v>7397975</v>
      </c>
      <c r="C30" s="21">
        <v>41379</v>
      </c>
      <c r="D30" s="21">
        <v>42928</v>
      </c>
      <c r="E30" s="23">
        <v>1393700.96</v>
      </c>
    </row>
    <row r="31" spans="1:5" x14ac:dyDescent="0.25">
      <c r="A31">
        <v>18917</v>
      </c>
      <c r="B31">
        <v>7413796</v>
      </c>
      <c r="C31" s="21">
        <v>41541</v>
      </c>
      <c r="D31" s="21">
        <v>43355</v>
      </c>
      <c r="E31" s="23">
        <v>1256290.48</v>
      </c>
    </row>
    <row r="32" spans="1:5" x14ac:dyDescent="0.25">
      <c r="A32">
        <v>30992</v>
      </c>
      <c r="B32">
        <v>7416701</v>
      </c>
      <c r="C32" s="21">
        <v>41872</v>
      </c>
      <c r="D32" s="21">
        <v>43689</v>
      </c>
      <c r="E32" s="23">
        <v>3545445.59</v>
      </c>
    </row>
    <row r="33" spans="1:5" x14ac:dyDescent="0.25">
      <c r="A33">
        <v>26274</v>
      </c>
      <c r="B33">
        <v>7417934</v>
      </c>
      <c r="C33" s="21">
        <v>41814</v>
      </c>
      <c r="D33" s="21">
        <v>43567</v>
      </c>
      <c r="E33" s="23">
        <v>6693967.2199999997</v>
      </c>
    </row>
    <row r="34" spans="1:5" x14ac:dyDescent="0.25">
      <c r="A34">
        <v>19200</v>
      </c>
      <c r="B34">
        <v>7418127</v>
      </c>
      <c r="C34" s="21">
        <v>41480</v>
      </c>
      <c r="D34" s="21">
        <v>42928</v>
      </c>
      <c r="E34" s="23">
        <v>941449.85</v>
      </c>
    </row>
    <row r="35" spans="1:5" x14ac:dyDescent="0.25">
      <c r="A35">
        <v>21542</v>
      </c>
      <c r="B35">
        <v>7418827</v>
      </c>
      <c r="C35" s="21">
        <v>41677</v>
      </c>
      <c r="D35" s="21">
        <v>43477</v>
      </c>
      <c r="E35" s="23">
        <v>805416.41</v>
      </c>
    </row>
    <row r="36" spans="1:5" x14ac:dyDescent="0.25">
      <c r="A36">
        <v>16568</v>
      </c>
      <c r="B36">
        <v>7419015</v>
      </c>
      <c r="C36" s="21">
        <v>41677</v>
      </c>
      <c r="D36" s="21">
        <v>43477</v>
      </c>
      <c r="E36" s="23">
        <v>3107810.97</v>
      </c>
    </row>
    <row r="37" spans="1:5" x14ac:dyDescent="0.25">
      <c r="A37">
        <v>25015</v>
      </c>
      <c r="B37">
        <v>7423795</v>
      </c>
      <c r="C37" s="21">
        <v>41704</v>
      </c>
      <c r="D37" s="21">
        <v>43536</v>
      </c>
      <c r="E37" s="23">
        <v>5153739.5199999996</v>
      </c>
    </row>
    <row r="38" spans="1:5" x14ac:dyDescent="0.25">
      <c r="A38">
        <v>25013</v>
      </c>
      <c r="B38">
        <v>7424568</v>
      </c>
      <c r="C38" s="21">
        <v>41704</v>
      </c>
      <c r="D38" s="21">
        <v>43536</v>
      </c>
      <c r="E38" s="23">
        <v>5882231.2400000002</v>
      </c>
    </row>
    <row r="39" spans="1:5" x14ac:dyDescent="0.25">
      <c r="A39">
        <v>15660</v>
      </c>
      <c r="B39">
        <v>7426586</v>
      </c>
      <c r="C39" s="21">
        <v>41414</v>
      </c>
      <c r="D39" s="21">
        <v>42867</v>
      </c>
      <c r="E39" s="23">
        <v>215288.9</v>
      </c>
    </row>
    <row r="40" spans="1:5" x14ac:dyDescent="0.25">
      <c r="A40">
        <v>24279</v>
      </c>
      <c r="B40">
        <v>7432421</v>
      </c>
      <c r="C40" s="21">
        <v>41814</v>
      </c>
      <c r="D40" s="21">
        <v>43750</v>
      </c>
      <c r="E40" s="23">
        <v>7896747.1200000001</v>
      </c>
    </row>
    <row r="41" spans="1:5" x14ac:dyDescent="0.25">
      <c r="A41">
        <v>25285</v>
      </c>
      <c r="B41">
        <v>7433427</v>
      </c>
      <c r="C41" s="21">
        <v>41814</v>
      </c>
      <c r="D41" s="21">
        <v>43324</v>
      </c>
      <c r="E41" s="23">
        <v>7194064.6299999999</v>
      </c>
    </row>
    <row r="42" spans="1:5" x14ac:dyDescent="0.25">
      <c r="A42">
        <v>30994</v>
      </c>
      <c r="B42">
        <v>7434710</v>
      </c>
      <c r="C42" s="21">
        <v>41908</v>
      </c>
      <c r="D42" s="21">
        <v>43720</v>
      </c>
      <c r="E42" s="23">
        <v>7531971.3600000003</v>
      </c>
    </row>
    <row r="43" spans="1:5" x14ac:dyDescent="0.25">
      <c r="A43">
        <v>25044</v>
      </c>
      <c r="B43">
        <v>7435847</v>
      </c>
      <c r="C43" s="21">
        <v>41872</v>
      </c>
      <c r="D43" s="21">
        <v>43324</v>
      </c>
      <c r="E43" s="23">
        <v>2202327.73</v>
      </c>
    </row>
    <row r="44" spans="1:5" x14ac:dyDescent="0.25">
      <c r="A44">
        <v>21525</v>
      </c>
      <c r="B44">
        <v>7438794</v>
      </c>
      <c r="C44" s="21">
        <v>41628</v>
      </c>
      <c r="D44" s="21">
        <v>43781</v>
      </c>
      <c r="E44" s="23">
        <v>3861374.45</v>
      </c>
    </row>
    <row r="45" spans="1:5" x14ac:dyDescent="0.25">
      <c r="A45">
        <v>30409</v>
      </c>
      <c r="B45">
        <v>7444237</v>
      </c>
      <c r="C45" s="21">
        <v>42221</v>
      </c>
      <c r="D45" s="21">
        <v>43933</v>
      </c>
      <c r="E45" s="23">
        <v>2382228.91</v>
      </c>
    </row>
    <row r="46" spans="1:5" x14ac:dyDescent="0.25">
      <c r="A46">
        <v>20368</v>
      </c>
      <c r="B46">
        <v>7450310</v>
      </c>
      <c r="C46" s="21">
        <v>41576</v>
      </c>
      <c r="D46" s="21">
        <v>43750</v>
      </c>
      <c r="E46" s="23">
        <v>12936238.060000001</v>
      </c>
    </row>
    <row r="47" spans="1:5" x14ac:dyDescent="0.25">
      <c r="A47">
        <v>29649</v>
      </c>
      <c r="B47">
        <v>7454262</v>
      </c>
      <c r="C47" s="21">
        <v>41900</v>
      </c>
      <c r="D47" s="21">
        <v>43720</v>
      </c>
      <c r="E47" s="23">
        <v>1076662.48</v>
      </c>
    </row>
    <row r="48" spans="1:5" x14ac:dyDescent="0.25">
      <c r="A48">
        <v>20059</v>
      </c>
      <c r="B48">
        <v>7454419</v>
      </c>
      <c r="C48" s="21">
        <v>41541</v>
      </c>
      <c r="D48" s="21">
        <v>43355</v>
      </c>
      <c r="E48" s="23">
        <v>9021960.3800000008</v>
      </c>
    </row>
    <row r="49" spans="1:5" x14ac:dyDescent="0.25">
      <c r="A49">
        <v>26144</v>
      </c>
      <c r="B49">
        <v>7454419</v>
      </c>
      <c r="C49" s="21">
        <v>41726</v>
      </c>
      <c r="D49" s="21">
        <v>43536</v>
      </c>
      <c r="E49" s="23">
        <v>2310006.67</v>
      </c>
    </row>
    <row r="50" spans="1:5" x14ac:dyDescent="0.25">
      <c r="A50">
        <v>17887</v>
      </c>
      <c r="B50">
        <v>7454523</v>
      </c>
      <c r="C50" s="21">
        <v>41444</v>
      </c>
      <c r="D50" s="21">
        <v>43263</v>
      </c>
      <c r="E50" s="23">
        <v>2789448.16</v>
      </c>
    </row>
    <row r="51" spans="1:5" x14ac:dyDescent="0.25">
      <c r="A51">
        <v>30723</v>
      </c>
      <c r="B51">
        <v>7464941</v>
      </c>
      <c r="C51" s="21">
        <v>41872</v>
      </c>
      <c r="D51" s="21">
        <v>43689</v>
      </c>
      <c r="E51" s="23">
        <v>2736558.74</v>
      </c>
    </row>
    <row r="52" spans="1:5" x14ac:dyDescent="0.25">
      <c r="A52">
        <v>19246</v>
      </c>
      <c r="B52">
        <v>7471687</v>
      </c>
      <c r="C52" s="21">
        <v>41599</v>
      </c>
      <c r="D52" s="21">
        <v>43416</v>
      </c>
      <c r="E52" s="23">
        <v>570215.32999999996</v>
      </c>
    </row>
    <row r="53" spans="1:5" x14ac:dyDescent="0.25">
      <c r="A53">
        <v>17632</v>
      </c>
      <c r="B53">
        <v>7474164</v>
      </c>
      <c r="C53" s="21">
        <v>41541</v>
      </c>
      <c r="D53" s="21">
        <v>43720</v>
      </c>
      <c r="E53" s="23">
        <v>7404193.4100000001</v>
      </c>
    </row>
    <row r="54" spans="1:5" x14ac:dyDescent="0.25">
      <c r="A54">
        <v>17812</v>
      </c>
      <c r="B54">
        <v>7882497</v>
      </c>
      <c r="C54" s="21">
        <v>41480</v>
      </c>
      <c r="D54" s="21">
        <v>43293</v>
      </c>
      <c r="E54" s="23">
        <v>2732901.74</v>
      </c>
    </row>
    <row r="55" spans="1:5" x14ac:dyDescent="0.25">
      <c r="A55">
        <v>30300</v>
      </c>
      <c r="B55">
        <v>7882501</v>
      </c>
      <c r="C55" s="21">
        <v>41872</v>
      </c>
      <c r="D55" s="21">
        <v>42778</v>
      </c>
      <c r="E55" s="23">
        <v>314507.55</v>
      </c>
    </row>
    <row r="56" spans="1:5" x14ac:dyDescent="0.25">
      <c r="A56">
        <v>23898</v>
      </c>
      <c r="B56">
        <v>7882615</v>
      </c>
      <c r="C56" s="21">
        <v>41726</v>
      </c>
      <c r="D56" s="21">
        <v>43536</v>
      </c>
      <c r="E56" s="23">
        <v>6182664.9100000001</v>
      </c>
    </row>
    <row r="57" spans="1:5" x14ac:dyDescent="0.25">
      <c r="A57">
        <v>24759</v>
      </c>
      <c r="B57">
        <v>7882736</v>
      </c>
      <c r="C57" s="21">
        <v>41743</v>
      </c>
      <c r="D57" s="21">
        <v>43536</v>
      </c>
      <c r="E57" s="23">
        <v>5324257.34</v>
      </c>
    </row>
    <row r="58" spans="1:5" x14ac:dyDescent="0.25">
      <c r="A58">
        <v>17656</v>
      </c>
      <c r="B58">
        <v>7883071</v>
      </c>
      <c r="C58" s="21">
        <v>41444</v>
      </c>
      <c r="D58" s="21">
        <v>43263</v>
      </c>
      <c r="E58" s="23">
        <v>3658037.49</v>
      </c>
    </row>
    <row r="59" spans="1:5" x14ac:dyDescent="0.25">
      <c r="A59">
        <v>27766</v>
      </c>
      <c r="B59">
        <v>7883284</v>
      </c>
      <c r="C59" s="21">
        <v>41814</v>
      </c>
      <c r="D59" s="21">
        <v>42837</v>
      </c>
      <c r="E59" s="23">
        <v>675026.19</v>
      </c>
    </row>
    <row r="60" spans="1:5" x14ac:dyDescent="0.25">
      <c r="A60">
        <v>23264</v>
      </c>
      <c r="B60">
        <v>7883487</v>
      </c>
      <c r="C60" s="21">
        <v>41677</v>
      </c>
      <c r="D60" s="21">
        <v>43477</v>
      </c>
      <c r="E60" s="23">
        <v>10542099.640000001</v>
      </c>
    </row>
    <row r="61" spans="1:5" x14ac:dyDescent="0.25">
      <c r="A61">
        <v>14651</v>
      </c>
      <c r="B61">
        <v>7884051</v>
      </c>
      <c r="C61" s="21">
        <v>41541</v>
      </c>
      <c r="D61" s="21">
        <v>43355</v>
      </c>
      <c r="E61" s="23">
        <v>2243375.86</v>
      </c>
    </row>
    <row r="62" spans="1:5" x14ac:dyDescent="0.25">
      <c r="A62">
        <v>18419</v>
      </c>
      <c r="B62">
        <v>7884051</v>
      </c>
      <c r="C62" s="21">
        <v>41541</v>
      </c>
      <c r="D62" s="21">
        <v>43355</v>
      </c>
      <c r="E62" s="23">
        <v>2467713.4500000002</v>
      </c>
    </row>
    <row r="63" spans="1:5" x14ac:dyDescent="0.25">
      <c r="A63">
        <v>18384</v>
      </c>
      <c r="B63">
        <v>7927560</v>
      </c>
      <c r="C63" s="21">
        <v>41576</v>
      </c>
      <c r="D63" s="21">
        <v>43750</v>
      </c>
      <c r="E63" s="23">
        <v>12186671.99</v>
      </c>
    </row>
    <row r="64" spans="1:5" x14ac:dyDescent="0.25">
      <c r="A64">
        <v>13410</v>
      </c>
      <c r="B64">
        <v>7930104</v>
      </c>
      <c r="C64" s="21">
        <v>41164</v>
      </c>
      <c r="D64" s="21">
        <v>42990</v>
      </c>
      <c r="E64" s="23">
        <v>1585222.16</v>
      </c>
    </row>
    <row r="65" spans="1:5" x14ac:dyDescent="0.25">
      <c r="A65">
        <v>30035</v>
      </c>
      <c r="B65">
        <v>7959096</v>
      </c>
      <c r="C65" s="21">
        <v>41872</v>
      </c>
      <c r="D65" s="21">
        <v>44024</v>
      </c>
      <c r="E65" s="23">
        <v>15068073.25</v>
      </c>
    </row>
    <row r="66" spans="1:5" x14ac:dyDescent="0.25">
      <c r="A66">
        <v>20093</v>
      </c>
      <c r="B66">
        <v>8345485</v>
      </c>
      <c r="C66" s="21">
        <v>41576</v>
      </c>
      <c r="D66" s="21">
        <v>43750</v>
      </c>
      <c r="E66" s="23">
        <v>6455672.3600000003</v>
      </c>
    </row>
    <row r="67" spans="1:5" x14ac:dyDescent="0.25">
      <c r="A67">
        <v>28621</v>
      </c>
      <c r="B67">
        <v>8662252</v>
      </c>
      <c r="C67" s="21">
        <v>41900</v>
      </c>
      <c r="D67" s="21">
        <v>43720</v>
      </c>
      <c r="E67" s="23">
        <v>7940385.8200000003</v>
      </c>
    </row>
    <row r="68" spans="1:5" x14ac:dyDescent="0.25">
      <c r="A68">
        <v>19693</v>
      </c>
      <c r="B68">
        <v>8665131</v>
      </c>
      <c r="C68" s="21">
        <v>41599</v>
      </c>
      <c r="D68" s="21">
        <v>43416</v>
      </c>
      <c r="E68" s="23">
        <v>1917641.96</v>
      </c>
    </row>
    <row r="69" spans="1:5" x14ac:dyDescent="0.25">
      <c r="A69">
        <v>22077</v>
      </c>
      <c r="B69">
        <v>8673732</v>
      </c>
      <c r="C69" s="21">
        <v>41628</v>
      </c>
      <c r="D69" s="21">
        <v>43081</v>
      </c>
      <c r="E69" s="23">
        <v>4824466.46</v>
      </c>
    </row>
    <row r="70" spans="1:5" x14ac:dyDescent="0.25">
      <c r="A70">
        <v>18913</v>
      </c>
      <c r="B70">
        <v>8684006</v>
      </c>
      <c r="C70" s="21">
        <v>41576</v>
      </c>
      <c r="D70" s="21">
        <v>42990</v>
      </c>
      <c r="E70" s="23">
        <v>1874886.1</v>
      </c>
    </row>
    <row r="71" spans="1:5" x14ac:dyDescent="0.25">
      <c r="A71">
        <v>10302</v>
      </c>
      <c r="B71">
        <v>8696721</v>
      </c>
      <c r="C71" s="21">
        <v>41414</v>
      </c>
      <c r="D71" s="21">
        <v>43202</v>
      </c>
      <c r="E71" s="23">
        <v>1067880.03</v>
      </c>
    </row>
    <row r="72" spans="1:5" x14ac:dyDescent="0.25">
      <c r="A72">
        <v>24181</v>
      </c>
      <c r="B72">
        <v>8732757</v>
      </c>
      <c r="C72" s="21">
        <v>41704</v>
      </c>
      <c r="D72" s="21">
        <v>43902</v>
      </c>
      <c r="E72" s="23">
        <v>2627265.75</v>
      </c>
    </row>
    <row r="73" spans="1:5" x14ac:dyDescent="0.25">
      <c r="A73">
        <v>19889</v>
      </c>
      <c r="B73">
        <v>9046628</v>
      </c>
      <c r="C73" s="21">
        <v>41541</v>
      </c>
      <c r="D73" s="21">
        <v>43051</v>
      </c>
      <c r="E73" s="23">
        <v>5205313.1399999997</v>
      </c>
    </row>
    <row r="74" spans="1:5" x14ac:dyDescent="0.25">
      <c r="A74">
        <v>22875</v>
      </c>
      <c r="B74">
        <v>9046758</v>
      </c>
      <c r="C74" s="21">
        <v>41677</v>
      </c>
      <c r="D74" s="21">
        <v>43477</v>
      </c>
      <c r="E74" s="23">
        <v>4426627.6399999997</v>
      </c>
    </row>
    <row r="75" spans="1:5" x14ac:dyDescent="0.25">
      <c r="A75">
        <v>20730</v>
      </c>
      <c r="B75">
        <v>9047153</v>
      </c>
      <c r="C75" s="21">
        <v>41576</v>
      </c>
      <c r="D75" s="21">
        <v>43385</v>
      </c>
      <c r="E75" s="23">
        <v>2923290.81</v>
      </c>
    </row>
    <row r="76" spans="1:5" x14ac:dyDescent="0.25">
      <c r="A76">
        <v>25567</v>
      </c>
      <c r="B76">
        <v>9047153</v>
      </c>
      <c r="C76" s="21">
        <v>41726</v>
      </c>
      <c r="D76" s="21">
        <v>42867</v>
      </c>
      <c r="E76" s="23">
        <v>2738215.54</v>
      </c>
    </row>
    <row r="77" spans="1:5" x14ac:dyDescent="0.25">
      <c r="A77">
        <v>29792</v>
      </c>
      <c r="B77">
        <v>9047153</v>
      </c>
      <c r="C77" s="21">
        <v>41872</v>
      </c>
      <c r="D77" s="21">
        <v>43324</v>
      </c>
      <c r="E77" s="23">
        <v>9563415.3800000008</v>
      </c>
    </row>
    <row r="78" spans="1:5" x14ac:dyDescent="0.25">
      <c r="A78">
        <v>17418</v>
      </c>
      <c r="B78">
        <v>9048660</v>
      </c>
      <c r="C78" s="21">
        <v>41444</v>
      </c>
      <c r="D78" s="21">
        <v>43263</v>
      </c>
      <c r="E78" s="23">
        <v>3048624.01</v>
      </c>
    </row>
    <row r="79" spans="1:5" x14ac:dyDescent="0.25">
      <c r="A79">
        <v>19390</v>
      </c>
      <c r="B79">
        <v>9048705</v>
      </c>
      <c r="C79" s="21">
        <v>41480</v>
      </c>
      <c r="D79" s="21">
        <v>43293</v>
      </c>
      <c r="E79" s="23">
        <v>6831434.6399999997</v>
      </c>
    </row>
    <row r="80" spans="1:5" x14ac:dyDescent="0.25">
      <c r="A80">
        <v>12895</v>
      </c>
      <c r="B80">
        <v>9048869</v>
      </c>
      <c r="C80" s="21">
        <v>41164</v>
      </c>
      <c r="D80" s="21">
        <v>42959</v>
      </c>
      <c r="E80" s="23">
        <v>2410943.09</v>
      </c>
    </row>
    <row r="81" spans="1:5" x14ac:dyDescent="0.25">
      <c r="A81">
        <v>17150</v>
      </c>
      <c r="B81">
        <v>9048869</v>
      </c>
      <c r="C81" s="21">
        <v>41480</v>
      </c>
      <c r="D81" s="21">
        <v>43263</v>
      </c>
      <c r="E81" s="23">
        <v>5446655.0199999996</v>
      </c>
    </row>
    <row r="82" spans="1:5" x14ac:dyDescent="0.25">
      <c r="A82">
        <v>21428</v>
      </c>
      <c r="B82">
        <v>9048869</v>
      </c>
      <c r="C82" s="21">
        <v>41599</v>
      </c>
      <c r="D82" s="21">
        <v>43416</v>
      </c>
      <c r="E82" s="23">
        <v>3124467.56</v>
      </c>
    </row>
    <row r="83" spans="1:5" x14ac:dyDescent="0.25">
      <c r="A83">
        <v>13881</v>
      </c>
      <c r="B83">
        <v>9049423</v>
      </c>
      <c r="C83" s="21">
        <v>41221</v>
      </c>
      <c r="D83" s="21">
        <v>43020</v>
      </c>
      <c r="E83" s="23">
        <v>1868288.33</v>
      </c>
    </row>
    <row r="84" spans="1:5" x14ac:dyDescent="0.25">
      <c r="A84">
        <v>31277</v>
      </c>
      <c r="B84">
        <v>9049873</v>
      </c>
      <c r="C84" s="21">
        <v>41900</v>
      </c>
      <c r="D84" s="21">
        <v>43355</v>
      </c>
      <c r="E84" s="23">
        <v>6488035.5499999998</v>
      </c>
    </row>
    <row r="85" spans="1:5" x14ac:dyDescent="0.25">
      <c r="A85">
        <v>21043</v>
      </c>
      <c r="B85">
        <v>9050024</v>
      </c>
      <c r="C85" s="21">
        <v>41704</v>
      </c>
      <c r="D85" s="21">
        <v>43143</v>
      </c>
      <c r="E85" s="23">
        <v>3378938.69</v>
      </c>
    </row>
    <row r="86" spans="1:5" x14ac:dyDescent="0.25">
      <c r="A86">
        <v>19338</v>
      </c>
      <c r="B86">
        <v>9050155</v>
      </c>
      <c r="C86" s="21">
        <v>41480</v>
      </c>
      <c r="D86" s="21">
        <v>42928</v>
      </c>
      <c r="E86" s="23">
        <v>1266889.3</v>
      </c>
    </row>
    <row r="87" spans="1:5" x14ac:dyDescent="0.25">
      <c r="A87">
        <v>19899</v>
      </c>
      <c r="B87">
        <v>9051288</v>
      </c>
      <c r="C87" s="21">
        <v>41541</v>
      </c>
      <c r="D87" s="21">
        <v>43355</v>
      </c>
      <c r="E87" s="23">
        <v>7412113.8499999996</v>
      </c>
    </row>
    <row r="88" spans="1:5" x14ac:dyDescent="0.25">
      <c r="A88">
        <v>17429</v>
      </c>
      <c r="B88">
        <v>9053183</v>
      </c>
      <c r="C88" s="21">
        <v>41414</v>
      </c>
      <c r="D88" s="21">
        <v>43232</v>
      </c>
      <c r="E88" s="23">
        <v>1839768.55</v>
      </c>
    </row>
    <row r="89" spans="1:5" x14ac:dyDescent="0.25">
      <c r="A89">
        <v>30893</v>
      </c>
      <c r="B89">
        <v>9053905</v>
      </c>
      <c r="C89" s="21">
        <v>41908</v>
      </c>
      <c r="D89" s="21">
        <v>43355</v>
      </c>
      <c r="E89" s="23">
        <v>10116365.68</v>
      </c>
    </row>
    <row r="90" spans="1:5" x14ac:dyDescent="0.25">
      <c r="A90">
        <v>25211</v>
      </c>
      <c r="B90">
        <v>9054264</v>
      </c>
      <c r="C90" s="21">
        <v>41726</v>
      </c>
      <c r="D90" s="21">
        <v>43536</v>
      </c>
      <c r="E90" s="23">
        <v>4398071.5199999996</v>
      </c>
    </row>
    <row r="91" spans="1:5" x14ac:dyDescent="0.25">
      <c r="A91">
        <v>24918</v>
      </c>
      <c r="B91">
        <v>9054404</v>
      </c>
      <c r="C91" s="21">
        <v>41704</v>
      </c>
      <c r="D91" s="21">
        <v>43902</v>
      </c>
      <c r="E91" s="23">
        <v>6529299.5</v>
      </c>
    </row>
    <row r="92" spans="1:5" x14ac:dyDescent="0.25">
      <c r="A92">
        <v>18344</v>
      </c>
      <c r="B92">
        <v>9054534</v>
      </c>
      <c r="C92" s="21">
        <v>41576</v>
      </c>
      <c r="D92" s="21">
        <v>42990</v>
      </c>
      <c r="E92" s="23">
        <v>1157455.2</v>
      </c>
    </row>
    <row r="93" spans="1:5" x14ac:dyDescent="0.25">
      <c r="A93">
        <v>29077</v>
      </c>
      <c r="B93">
        <v>9055009</v>
      </c>
      <c r="C93" s="21">
        <v>41900</v>
      </c>
      <c r="D93" s="21">
        <v>43720</v>
      </c>
      <c r="E93" s="23">
        <v>2578606.65</v>
      </c>
    </row>
    <row r="94" spans="1:5" x14ac:dyDescent="0.25">
      <c r="A94">
        <v>30023</v>
      </c>
      <c r="B94">
        <v>9055074</v>
      </c>
      <c r="C94" s="21">
        <v>41872</v>
      </c>
      <c r="D94" s="21">
        <v>43689</v>
      </c>
      <c r="E94" s="23">
        <v>1969691.99</v>
      </c>
    </row>
    <row r="95" spans="1:5" x14ac:dyDescent="0.25">
      <c r="A95">
        <v>26278</v>
      </c>
      <c r="B95">
        <v>9055155</v>
      </c>
      <c r="C95" s="21">
        <v>41743</v>
      </c>
      <c r="D95" s="21">
        <v>43446</v>
      </c>
      <c r="E95" s="23">
        <v>11099356.57</v>
      </c>
    </row>
    <row r="96" spans="1:5" x14ac:dyDescent="0.25">
      <c r="A96">
        <v>15371</v>
      </c>
      <c r="B96">
        <v>9056303</v>
      </c>
      <c r="C96" s="21">
        <v>41352</v>
      </c>
      <c r="D96" s="21">
        <v>43171</v>
      </c>
      <c r="E96" s="23">
        <v>3086478.58</v>
      </c>
    </row>
    <row r="97" spans="1:5" x14ac:dyDescent="0.25">
      <c r="A97">
        <v>22767</v>
      </c>
      <c r="B97">
        <v>9056409</v>
      </c>
      <c r="C97" s="21">
        <v>41677</v>
      </c>
      <c r="D97" s="21">
        <v>43842</v>
      </c>
      <c r="E97" s="23">
        <v>2844195.79</v>
      </c>
    </row>
    <row r="98" spans="1:5" x14ac:dyDescent="0.25">
      <c r="A98">
        <v>2079</v>
      </c>
      <c r="B98">
        <v>9056762</v>
      </c>
      <c r="C98" s="21">
        <v>41379</v>
      </c>
      <c r="D98" s="21">
        <v>43202</v>
      </c>
      <c r="E98" s="23">
        <v>415379.29</v>
      </c>
    </row>
    <row r="99" spans="1:5" x14ac:dyDescent="0.25">
      <c r="A99">
        <v>23649</v>
      </c>
      <c r="B99">
        <v>9056784</v>
      </c>
      <c r="C99" s="21">
        <v>41690</v>
      </c>
      <c r="D99" s="21">
        <v>43508</v>
      </c>
      <c r="E99" s="23">
        <v>5553617.71</v>
      </c>
    </row>
    <row r="100" spans="1:5" x14ac:dyDescent="0.25">
      <c r="A100">
        <v>22962</v>
      </c>
      <c r="B100">
        <v>9057760</v>
      </c>
      <c r="C100" s="21">
        <v>41726</v>
      </c>
      <c r="D100" s="21">
        <v>43902</v>
      </c>
      <c r="E100" s="23">
        <v>7784321.9299999997</v>
      </c>
    </row>
    <row r="101" spans="1:5" x14ac:dyDescent="0.25">
      <c r="A101">
        <v>24985</v>
      </c>
      <c r="B101">
        <v>9058053</v>
      </c>
      <c r="C101" s="21">
        <v>41704</v>
      </c>
      <c r="D101" s="21">
        <v>43536</v>
      </c>
      <c r="E101" s="23">
        <v>1314452.44</v>
      </c>
    </row>
    <row r="102" spans="1:5" x14ac:dyDescent="0.25">
      <c r="A102">
        <v>21045</v>
      </c>
      <c r="B102">
        <v>9058284</v>
      </c>
      <c r="C102" s="21">
        <v>41576</v>
      </c>
      <c r="D102" s="21">
        <v>43355</v>
      </c>
      <c r="E102" s="23">
        <v>2393367.87</v>
      </c>
    </row>
    <row r="103" spans="1:5" x14ac:dyDescent="0.25">
      <c r="A103">
        <v>21335</v>
      </c>
      <c r="B103">
        <v>9058284</v>
      </c>
      <c r="C103" s="21">
        <v>41677</v>
      </c>
      <c r="D103" s="21">
        <v>43477</v>
      </c>
      <c r="E103" s="23">
        <v>4831802.7</v>
      </c>
    </row>
    <row r="104" spans="1:5" x14ac:dyDescent="0.25">
      <c r="A104">
        <v>21469</v>
      </c>
      <c r="B104">
        <v>9058555</v>
      </c>
      <c r="C104" s="21">
        <v>41599</v>
      </c>
      <c r="D104" s="21">
        <v>43416</v>
      </c>
      <c r="E104" s="23">
        <v>3091934.04</v>
      </c>
    </row>
    <row r="105" spans="1:5" x14ac:dyDescent="0.25">
      <c r="A105">
        <v>26280</v>
      </c>
      <c r="B105">
        <v>9058555</v>
      </c>
      <c r="C105" s="21">
        <v>41837</v>
      </c>
      <c r="D105" s="21">
        <v>42928</v>
      </c>
      <c r="E105" s="23">
        <v>3821554.25</v>
      </c>
    </row>
    <row r="106" spans="1:5" x14ac:dyDescent="0.25">
      <c r="A106">
        <v>18318</v>
      </c>
      <c r="B106">
        <v>9058622</v>
      </c>
      <c r="C106" s="21">
        <v>41444</v>
      </c>
      <c r="D106" s="21">
        <v>43263</v>
      </c>
      <c r="E106" s="23">
        <v>933967.02</v>
      </c>
    </row>
    <row r="107" spans="1:5" x14ac:dyDescent="0.25">
      <c r="A107">
        <v>30292</v>
      </c>
      <c r="B107">
        <v>9058622</v>
      </c>
      <c r="C107" s="21">
        <v>41872</v>
      </c>
      <c r="D107" s="21">
        <v>43689</v>
      </c>
      <c r="E107" s="23">
        <v>4963623.82</v>
      </c>
    </row>
    <row r="108" spans="1:5" x14ac:dyDescent="0.25">
      <c r="A108">
        <v>16788</v>
      </c>
      <c r="B108">
        <v>9059043</v>
      </c>
      <c r="C108" s="21">
        <v>41414</v>
      </c>
      <c r="D108" s="21">
        <v>43232</v>
      </c>
      <c r="E108" s="23">
        <v>2453515.34</v>
      </c>
    </row>
    <row r="109" spans="1:5" x14ac:dyDescent="0.25">
      <c r="A109">
        <v>13891</v>
      </c>
      <c r="B109">
        <v>9059077</v>
      </c>
      <c r="C109" s="21">
        <v>41253</v>
      </c>
      <c r="D109" s="21">
        <v>43051</v>
      </c>
      <c r="E109" s="23">
        <v>1908330.91</v>
      </c>
    </row>
    <row r="110" spans="1:5" x14ac:dyDescent="0.25">
      <c r="A110">
        <v>30753</v>
      </c>
      <c r="B110">
        <v>9059543</v>
      </c>
      <c r="C110" s="21">
        <v>42221</v>
      </c>
      <c r="D110" s="21">
        <v>44024</v>
      </c>
      <c r="E110" s="23">
        <v>6129225.8499999996</v>
      </c>
    </row>
    <row r="111" spans="1:5" x14ac:dyDescent="0.25">
      <c r="A111">
        <v>12878</v>
      </c>
      <c r="B111">
        <v>9059566</v>
      </c>
      <c r="C111" s="21">
        <v>41164</v>
      </c>
      <c r="D111" s="21">
        <v>42990</v>
      </c>
      <c r="E111" s="23">
        <v>608530.57999999996</v>
      </c>
    </row>
    <row r="112" spans="1:5" x14ac:dyDescent="0.25">
      <c r="A112">
        <v>17965</v>
      </c>
      <c r="B112">
        <v>9059701</v>
      </c>
      <c r="C112" s="21">
        <v>41512</v>
      </c>
      <c r="D112" s="21">
        <v>42959</v>
      </c>
      <c r="E112" s="23">
        <v>640604.81999999995</v>
      </c>
    </row>
    <row r="113" spans="1:5" x14ac:dyDescent="0.25">
      <c r="A113">
        <v>12464</v>
      </c>
      <c r="B113">
        <v>9059984</v>
      </c>
      <c r="C113" s="21">
        <v>41103</v>
      </c>
      <c r="D113" s="21">
        <v>42928</v>
      </c>
      <c r="E113" s="23">
        <v>1636833.61</v>
      </c>
    </row>
    <row r="114" spans="1:5" x14ac:dyDescent="0.25">
      <c r="A114">
        <v>16474</v>
      </c>
      <c r="B114">
        <v>9060118</v>
      </c>
      <c r="C114" s="21">
        <v>41541</v>
      </c>
      <c r="D114" s="21">
        <v>43720</v>
      </c>
      <c r="E114" s="23">
        <v>2751284.98</v>
      </c>
    </row>
    <row r="115" spans="1:5" x14ac:dyDescent="0.25">
      <c r="A115">
        <v>25594</v>
      </c>
      <c r="B115">
        <v>9060253</v>
      </c>
      <c r="C115" s="21">
        <v>41726</v>
      </c>
      <c r="D115" s="21">
        <v>43536</v>
      </c>
      <c r="E115" s="23">
        <v>4151987.87</v>
      </c>
    </row>
    <row r="116" spans="1:5" x14ac:dyDescent="0.25">
      <c r="A116">
        <v>18462</v>
      </c>
      <c r="B116">
        <v>9060593</v>
      </c>
      <c r="C116" s="21">
        <v>41444</v>
      </c>
      <c r="D116" s="21">
        <v>43263</v>
      </c>
      <c r="E116" s="23">
        <v>2971571.73</v>
      </c>
    </row>
    <row r="117" spans="1:5" x14ac:dyDescent="0.25">
      <c r="A117">
        <v>11702</v>
      </c>
      <c r="B117">
        <v>9061025</v>
      </c>
      <c r="C117" s="21">
        <v>41068</v>
      </c>
      <c r="D117" s="21">
        <v>42898</v>
      </c>
      <c r="E117" s="23">
        <v>726379.15</v>
      </c>
    </row>
    <row r="118" spans="1:5" x14ac:dyDescent="0.25">
      <c r="A118">
        <v>18825</v>
      </c>
      <c r="B118">
        <v>9061075</v>
      </c>
      <c r="C118" s="21">
        <v>41444</v>
      </c>
      <c r="D118" s="21">
        <v>42898</v>
      </c>
      <c r="E118" s="23">
        <v>2726235.86</v>
      </c>
    </row>
    <row r="119" spans="1:5" x14ac:dyDescent="0.25">
      <c r="A119">
        <v>24928</v>
      </c>
      <c r="B119">
        <v>9061166</v>
      </c>
      <c r="C119" s="21">
        <v>41704</v>
      </c>
      <c r="D119" s="21">
        <v>43536</v>
      </c>
      <c r="E119" s="23">
        <v>1725462.04</v>
      </c>
    </row>
    <row r="120" spans="1:5" x14ac:dyDescent="0.25">
      <c r="A120">
        <v>22079</v>
      </c>
      <c r="B120">
        <v>9061444</v>
      </c>
      <c r="C120" s="21">
        <v>41677</v>
      </c>
      <c r="D120" s="21">
        <v>43842</v>
      </c>
      <c r="E120" s="23">
        <v>10711057.08</v>
      </c>
    </row>
    <row r="121" spans="1:5" x14ac:dyDescent="0.25">
      <c r="A121">
        <v>24151</v>
      </c>
      <c r="B121">
        <v>9061444</v>
      </c>
      <c r="C121" s="21">
        <v>41704</v>
      </c>
      <c r="D121" s="21">
        <v>43781</v>
      </c>
      <c r="E121" s="23">
        <v>7176813.8899999997</v>
      </c>
    </row>
    <row r="122" spans="1:5" x14ac:dyDescent="0.25">
      <c r="A122">
        <v>27858</v>
      </c>
      <c r="B122">
        <v>9061730</v>
      </c>
      <c r="C122" s="21">
        <v>41837</v>
      </c>
      <c r="D122" s="21">
        <v>43232</v>
      </c>
      <c r="E122" s="23">
        <v>8339946.0099999998</v>
      </c>
    </row>
    <row r="123" spans="1:5" x14ac:dyDescent="0.25">
      <c r="A123">
        <v>25892</v>
      </c>
      <c r="B123">
        <v>9062289</v>
      </c>
      <c r="C123" s="21">
        <v>41726</v>
      </c>
      <c r="D123" s="21">
        <v>43171</v>
      </c>
      <c r="E123" s="23">
        <v>1687544.73</v>
      </c>
    </row>
    <row r="124" spans="1:5" x14ac:dyDescent="0.25">
      <c r="A124">
        <v>29220</v>
      </c>
      <c r="B124">
        <v>9062523</v>
      </c>
      <c r="C124" s="21">
        <v>41814</v>
      </c>
      <c r="D124" s="21">
        <v>43567</v>
      </c>
      <c r="E124" s="23">
        <v>4618463.42</v>
      </c>
    </row>
    <row r="125" spans="1:5" x14ac:dyDescent="0.25">
      <c r="A125">
        <v>22966</v>
      </c>
      <c r="B125">
        <v>9062527</v>
      </c>
      <c r="C125" s="21">
        <v>41677</v>
      </c>
      <c r="D125" s="21">
        <v>43477</v>
      </c>
      <c r="E125" s="23">
        <v>5043340.47</v>
      </c>
    </row>
    <row r="126" spans="1:5" x14ac:dyDescent="0.25">
      <c r="A126">
        <v>20214</v>
      </c>
      <c r="B126">
        <v>9062595</v>
      </c>
      <c r="C126" s="21">
        <v>41541</v>
      </c>
      <c r="D126" s="21">
        <v>42806</v>
      </c>
      <c r="E126" s="23">
        <v>1309374.3999999999</v>
      </c>
    </row>
    <row r="127" spans="1:5" x14ac:dyDescent="0.25">
      <c r="A127">
        <v>19893</v>
      </c>
      <c r="B127">
        <v>9063419</v>
      </c>
      <c r="C127" s="21">
        <v>41541</v>
      </c>
      <c r="D127" s="21">
        <v>43689</v>
      </c>
      <c r="E127" s="23">
        <v>3493345.08</v>
      </c>
    </row>
    <row r="128" spans="1:5" x14ac:dyDescent="0.25">
      <c r="A128">
        <v>25335</v>
      </c>
      <c r="B128">
        <v>9063419</v>
      </c>
      <c r="C128" s="21">
        <v>41872</v>
      </c>
      <c r="D128" s="21">
        <v>43689</v>
      </c>
      <c r="E128" s="23">
        <v>11555526.359999999</v>
      </c>
    </row>
    <row r="129" spans="1:5" x14ac:dyDescent="0.25">
      <c r="A129">
        <v>34480</v>
      </c>
      <c r="B129">
        <v>9063574</v>
      </c>
      <c r="C129" s="21">
        <v>42221</v>
      </c>
      <c r="D129" s="21">
        <v>43658</v>
      </c>
      <c r="E129" s="23">
        <v>1295791.58</v>
      </c>
    </row>
    <row r="130" spans="1:5" x14ac:dyDescent="0.25">
      <c r="A130">
        <v>20719</v>
      </c>
      <c r="B130">
        <v>9063998</v>
      </c>
      <c r="C130" s="21">
        <v>41726</v>
      </c>
      <c r="D130" s="21">
        <v>43508</v>
      </c>
      <c r="E130" s="23">
        <v>3414583.38</v>
      </c>
    </row>
    <row r="131" spans="1:5" x14ac:dyDescent="0.25">
      <c r="A131">
        <v>30882</v>
      </c>
      <c r="B131">
        <v>9064056</v>
      </c>
      <c r="C131" s="21">
        <v>41908</v>
      </c>
      <c r="D131" s="21">
        <v>43720</v>
      </c>
      <c r="E131" s="23">
        <v>8607967.2599999998</v>
      </c>
    </row>
    <row r="132" spans="1:5" x14ac:dyDescent="0.25">
      <c r="A132">
        <v>20788</v>
      </c>
      <c r="B132">
        <v>9064073</v>
      </c>
      <c r="C132" s="21">
        <v>41576</v>
      </c>
      <c r="D132" s="21">
        <v>43720</v>
      </c>
      <c r="E132" s="23">
        <v>7025771.1500000004</v>
      </c>
    </row>
    <row r="133" spans="1:5" x14ac:dyDescent="0.25">
      <c r="A133">
        <v>31391</v>
      </c>
      <c r="B133">
        <v>9064117</v>
      </c>
      <c r="C133" s="21">
        <v>41908</v>
      </c>
      <c r="D133" s="21">
        <v>43720</v>
      </c>
      <c r="E133" s="23">
        <v>6455975.4500000002</v>
      </c>
    </row>
    <row r="134" spans="1:5" x14ac:dyDescent="0.25">
      <c r="A134">
        <v>15508</v>
      </c>
      <c r="B134">
        <v>9064312</v>
      </c>
      <c r="C134" s="21">
        <v>41352</v>
      </c>
      <c r="D134" s="21">
        <v>42778</v>
      </c>
      <c r="E134" s="23">
        <v>252467.42</v>
      </c>
    </row>
    <row r="135" spans="1:5" x14ac:dyDescent="0.25">
      <c r="A135">
        <v>27820</v>
      </c>
      <c r="B135">
        <v>9064392</v>
      </c>
      <c r="C135" s="21">
        <v>41814</v>
      </c>
      <c r="D135" s="21">
        <v>43567</v>
      </c>
      <c r="E135" s="23">
        <v>2430770.2200000002</v>
      </c>
    </row>
    <row r="136" spans="1:5" x14ac:dyDescent="0.25">
      <c r="A136">
        <v>24923</v>
      </c>
      <c r="B136">
        <v>9064413</v>
      </c>
      <c r="C136" s="21">
        <v>41704</v>
      </c>
      <c r="D136" s="21">
        <v>43902</v>
      </c>
      <c r="E136" s="23">
        <v>2481133.81</v>
      </c>
    </row>
    <row r="137" spans="1:5" x14ac:dyDescent="0.25">
      <c r="A137">
        <v>26398</v>
      </c>
      <c r="B137">
        <v>9064540</v>
      </c>
      <c r="C137" s="21">
        <v>41726</v>
      </c>
      <c r="D137" s="21">
        <v>42806</v>
      </c>
      <c r="E137" s="23">
        <v>135800.15</v>
      </c>
    </row>
    <row r="138" spans="1:5" x14ac:dyDescent="0.25">
      <c r="A138">
        <v>33197</v>
      </c>
      <c r="B138">
        <v>9065279</v>
      </c>
      <c r="C138" s="21">
        <v>42221</v>
      </c>
      <c r="D138" s="21">
        <v>43933</v>
      </c>
      <c r="E138" s="23">
        <v>2558888.58</v>
      </c>
    </row>
    <row r="139" spans="1:5" x14ac:dyDescent="0.25">
      <c r="A139">
        <v>15047</v>
      </c>
      <c r="B139">
        <v>9066469</v>
      </c>
      <c r="C139" s="21">
        <v>41253</v>
      </c>
      <c r="D139" s="21">
        <v>43081</v>
      </c>
      <c r="E139" s="23">
        <v>856553.74</v>
      </c>
    </row>
    <row r="140" spans="1:5" x14ac:dyDescent="0.25">
      <c r="A140">
        <v>21885</v>
      </c>
      <c r="B140">
        <v>9066636</v>
      </c>
      <c r="C140" s="21">
        <v>41628</v>
      </c>
      <c r="D140" s="21">
        <v>43811</v>
      </c>
      <c r="E140" s="23">
        <v>5092707.7300000004</v>
      </c>
    </row>
    <row r="141" spans="1:5" x14ac:dyDescent="0.25">
      <c r="A141">
        <v>26424</v>
      </c>
      <c r="B141">
        <v>9067059</v>
      </c>
      <c r="C141" s="21">
        <v>41726</v>
      </c>
      <c r="D141" s="21">
        <v>43902</v>
      </c>
      <c r="E141" s="23">
        <v>4666794.41</v>
      </c>
    </row>
    <row r="142" spans="1:5" x14ac:dyDescent="0.25">
      <c r="A142">
        <v>24000</v>
      </c>
      <c r="B142">
        <v>9067583</v>
      </c>
      <c r="C142" s="21">
        <v>41704</v>
      </c>
      <c r="D142" s="21">
        <v>43902</v>
      </c>
      <c r="E142" s="23">
        <v>10882165.83</v>
      </c>
    </row>
    <row r="143" spans="1:5" x14ac:dyDescent="0.25">
      <c r="A143">
        <v>17400</v>
      </c>
      <c r="B143">
        <v>9067727</v>
      </c>
      <c r="C143" s="21">
        <v>41414</v>
      </c>
      <c r="D143" s="21">
        <v>43232</v>
      </c>
      <c r="E143" s="23">
        <v>2453029.64</v>
      </c>
    </row>
    <row r="144" spans="1:5" x14ac:dyDescent="0.25">
      <c r="A144">
        <v>21429</v>
      </c>
      <c r="B144">
        <v>9069465</v>
      </c>
      <c r="C144" s="21">
        <v>41576</v>
      </c>
      <c r="D144" s="21">
        <v>43385</v>
      </c>
      <c r="E144" s="23">
        <v>1339841.6200000001</v>
      </c>
    </row>
    <row r="145" spans="1:5" x14ac:dyDescent="0.25">
      <c r="A145">
        <v>27893</v>
      </c>
      <c r="B145">
        <v>9069514</v>
      </c>
      <c r="C145" s="21">
        <v>42221</v>
      </c>
      <c r="D145" s="21">
        <v>43902</v>
      </c>
      <c r="E145" s="23">
        <v>2700443.05</v>
      </c>
    </row>
    <row r="146" spans="1:5" x14ac:dyDescent="0.25">
      <c r="A146">
        <v>22745</v>
      </c>
      <c r="B146">
        <v>9070488</v>
      </c>
      <c r="C146" s="21">
        <v>41677</v>
      </c>
      <c r="D146" s="21">
        <v>43477</v>
      </c>
      <c r="E146" s="23">
        <v>2635524.91</v>
      </c>
    </row>
    <row r="147" spans="1:5" x14ac:dyDescent="0.25">
      <c r="A147">
        <v>35284</v>
      </c>
      <c r="B147">
        <v>9070488</v>
      </c>
      <c r="C147" s="21">
        <v>42272</v>
      </c>
      <c r="D147" s="21">
        <v>43324</v>
      </c>
      <c r="E147" s="23">
        <v>766690.21</v>
      </c>
    </row>
    <row r="148" spans="1:5" x14ac:dyDescent="0.25">
      <c r="A148">
        <v>22992</v>
      </c>
      <c r="B148">
        <v>9070544</v>
      </c>
      <c r="C148" s="21">
        <v>41677</v>
      </c>
      <c r="D148" s="21">
        <v>43477</v>
      </c>
      <c r="E148" s="23">
        <v>2924378.44</v>
      </c>
    </row>
    <row r="149" spans="1:5" x14ac:dyDescent="0.25">
      <c r="A149">
        <v>23108</v>
      </c>
      <c r="B149">
        <v>9070575</v>
      </c>
      <c r="C149" s="21">
        <v>41677</v>
      </c>
      <c r="D149" s="21">
        <v>43842</v>
      </c>
      <c r="E149" s="23">
        <v>12702291.33</v>
      </c>
    </row>
    <row r="150" spans="1:5" x14ac:dyDescent="0.25">
      <c r="A150">
        <v>30168</v>
      </c>
      <c r="B150">
        <v>9070793</v>
      </c>
      <c r="C150" s="21">
        <v>41837</v>
      </c>
      <c r="D150" s="21">
        <v>43263</v>
      </c>
      <c r="E150" s="23">
        <v>2165560.06</v>
      </c>
    </row>
    <row r="151" spans="1:5" x14ac:dyDescent="0.25">
      <c r="A151">
        <v>27922</v>
      </c>
      <c r="B151">
        <v>9071072</v>
      </c>
      <c r="C151" s="21">
        <v>41814</v>
      </c>
      <c r="D151" s="21">
        <v>43933</v>
      </c>
      <c r="E151" s="23">
        <v>4051143.03</v>
      </c>
    </row>
    <row r="152" spans="1:5" x14ac:dyDescent="0.25">
      <c r="A152">
        <v>17801</v>
      </c>
      <c r="B152">
        <v>9071202</v>
      </c>
      <c r="C152" s="21">
        <v>41414</v>
      </c>
      <c r="D152" s="21">
        <v>43232</v>
      </c>
      <c r="E152" s="23">
        <v>883088.9</v>
      </c>
    </row>
    <row r="153" spans="1:5" x14ac:dyDescent="0.25">
      <c r="A153">
        <v>27333</v>
      </c>
      <c r="B153">
        <v>9071686</v>
      </c>
      <c r="C153" s="21">
        <v>41900</v>
      </c>
      <c r="D153" s="21">
        <v>43720</v>
      </c>
      <c r="E153" s="23">
        <v>1579113.95</v>
      </c>
    </row>
    <row r="154" spans="1:5" x14ac:dyDescent="0.25">
      <c r="A154">
        <v>21462</v>
      </c>
      <c r="B154">
        <v>9072000</v>
      </c>
      <c r="C154" s="21">
        <v>41576</v>
      </c>
      <c r="D154" s="21">
        <v>43750</v>
      </c>
      <c r="E154" s="23">
        <v>4563778.66</v>
      </c>
    </row>
    <row r="155" spans="1:5" x14ac:dyDescent="0.25">
      <c r="A155">
        <v>22751</v>
      </c>
      <c r="B155">
        <v>9072000</v>
      </c>
      <c r="C155" s="21">
        <v>42272</v>
      </c>
      <c r="D155" s="21">
        <v>43477</v>
      </c>
      <c r="E155" s="23">
        <v>16690168.35</v>
      </c>
    </row>
    <row r="156" spans="1:5" x14ac:dyDescent="0.25">
      <c r="A156">
        <v>22550</v>
      </c>
      <c r="B156">
        <v>9072919</v>
      </c>
      <c r="C156" s="21">
        <v>41677</v>
      </c>
      <c r="D156" s="21">
        <v>43446</v>
      </c>
      <c r="E156" s="23">
        <v>9154702.4000000004</v>
      </c>
    </row>
    <row r="157" spans="1:5" x14ac:dyDescent="0.25">
      <c r="A157">
        <v>24959</v>
      </c>
      <c r="B157">
        <v>9072919</v>
      </c>
      <c r="C157" s="21">
        <v>41743</v>
      </c>
      <c r="D157" s="21">
        <v>43202</v>
      </c>
      <c r="E157" s="23">
        <v>8156611.71</v>
      </c>
    </row>
    <row r="158" spans="1:5" x14ac:dyDescent="0.25">
      <c r="A158">
        <v>20745</v>
      </c>
      <c r="B158">
        <v>9073101</v>
      </c>
      <c r="C158" s="21">
        <v>41576</v>
      </c>
      <c r="D158" s="21">
        <v>43385</v>
      </c>
      <c r="E158" s="23">
        <v>2436075.67</v>
      </c>
    </row>
    <row r="159" spans="1:5" x14ac:dyDescent="0.25">
      <c r="A159">
        <v>23893</v>
      </c>
      <c r="B159">
        <v>9073101</v>
      </c>
      <c r="C159" s="21">
        <v>41837</v>
      </c>
      <c r="D159" s="21">
        <v>43263</v>
      </c>
      <c r="E159" s="23">
        <v>3102730.19</v>
      </c>
    </row>
    <row r="160" spans="1:5" x14ac:dyDescent="0.25">
      <c r="A160">
        <v>19920</v>
      </c>
      <c r="B160">
        <v>9073337</v>
      </c>
      <c r="C160" s="21">
        <v>41512</v>
      </c>
      <c r="D160" s="21">
        <v>43324</v>
      </c>
      <c r="E160" s="23">
        <v>1988992.74</v>
      </c>
    </row>
    <row r="161" spans="1:5" x14ac:dyDescent="0.25">
      <c r="A161">
        <v>28342</v>
      </c>
      <c r="B161">
        <v>9074334</v>
      </c>
      <c r="C161" s="21">
        <v>42221</v>
      </c>
      <c r="D161" s="21">
        <v>43143</v>
      </c>
      <c r="E161" s="23">
        <v>10949174.710000001</v>
      </c>
    </row>
    <row r="162" spans="1:5" x14ac:dyDescent="0.25">
      <c r="A162">
        <v>25573</v>
      </c>
      <c r="B162">
        <v>9074659</v>
      </c>
      <c r="C162" s="21">
        <v>41814</v>
      </c>
      <c r="D162" s="21">
        <v>43202</v>
      </c>
      <c r="E162" s="23">
        <v>537874.65</v>
      </c>
    </row>
    <row r="163" spans="1:5" x14ac:dyDescent="0.25">
      <c r="A163">
        <v>24149</v>
      </c>
      <c r="B163">
        <v>9074664</v>
      </c>
      <c r="C163" s="21">
        <v>41814</v>
      </c>
      <c r="D163" s="21">
        <v>43202</v>
      </c>
      <c r="E163" s="23">
        <v>1598414.13</v>
      </c>
    </row>
    <row r="164" spans="1:5" x14ac:dyDescent="0.25">
      <c r="A164">
        <v>26048</v>
      </c>
      <c r="B164">
        <v>9074664</v>
      </c>
      <c r="C164" s="21">
        <v>41908</v>
      </c>
      <c r="D164" s="21">
        <v>43324</v>
      </c>
      <c r="E164" s="23">
        <v>8937344.8900000006</v>
      </c>
    </row>
    <row r="165" spans="1:5" x14ac:dyDescent="0.25">
      <c r="A165">
        <v>18497</v>
      </c>
      <c r="B165">
        <v>9075046</v>
      </c>
      <c r="C165" s="21">
        <v>41444</v>
      </c>
      <c r="D165" s="21">
        <v>43232</v>
      </c>
      <c r="E165" s="23">
        <v>4908266.8</v>
      </c>
    </row>
    <row r="166" spans="1:5" x14ac:dyDescent="0.25">
      <c r="A166">
        <v>33787</v>
      </c>
      <c r="B166">
        <v>9075159</v>
      </c>
      <c r="C166" s="21">
        <v>42356</v>
      </c>
      <c r="D166" s="21">
        <v>44177</v>
      </c>
      <c r="E166" s="23">
        <v>8058987.8799999999</v>
      </c>
    </row>
    <row r="167" spans="1:5" x14ac:dyDescent="0.25">
      <c r="A167">
        <v>20087</v>
      </c>
      <c r="B167">
        <v>9075207</v>
      </c>
      <c r="C167" s="21">
        <v>41576</v>
      </c>
      <c r="D167" s="21">
        <v>43750</v>
      </c>
      <c r="E167" s="23">
        <v>8391820.8900000006</v>
      </c>
    </row>
    <row r="168" spans="1:5" x14ac:dyDescent="0.25">
      <c r="A168">
        <v>30261</v>
      </c>
      <c r="B168">
        <v>9076051</v>
      </c>
      <c r="C168" s="21">
        <v>41908</v>
      </c>
      <c r="D168" s="21">
        <v>42898</v>
      </c>
      <c r="E168" s="23">
        <v>3401713.05</v>
      </c>
    </row>
    <row r="169" spans="1:5" x14ac:dyDescent="0.25">
      <c r="A169">
        <v>22566</v>
      </c>
      <c r="B169">
        <v>9077941</v>
      </c>
      <c r="C169" s="21">
        <v>41628</v>
      </c>
      <c r="D169" s="21">
        <v>43446</v>
      </c>
      <c r="E169" s="23">
        <v>10560318.41</v>
      </c>
    </row>
    <row r="170" spans="1:5" x14ac:dyDescent="0.25">
      <c r="A170">
        <v>3204</v>
      </c>
      <c r="B170">
        <v>9078314</v>
      </c>
      <c r="C170" s="21">
        <v>41379</v>
      </c>
      <c r="D170" s="21">
        <v>43171</v>
      </c>
      <c r="E170" s="23">
        <v>2922823.71</v>
      </c>
    </row>
    <row r="171" spans="1:5" x14ac:dyDescent="0.25">
      <c r="A171">
        <v>18670</v>
      </c>
      <c r="B171">
        <v>9078314</v>
      </c>
      <c r="C171" s="21">
        <v>41512</v>
      </c>
      <c r="D171" s="21">
        <v>43293</v>
      </c>
      <c r="E171" s="23">
        <v>3047332.84</v>
      </c>
    </row>
    <row r="172" spans="1:5" x14ac:dyDescent="0.25">
      <c r="A172">
        <v>21679</v>
      </c>
      <c r="B172">
        <v>9079161</v>
      </c>
      <c r="C172" s="21">
        <v>41704</v>
      </c>
      <c r="D172" s="21">
        <v>43536</v>
      </c>
      <c r="E172" s="23">
        <v>3215634.82</v>
      </c>
    </row>
    <row r="173" spans="1:5" x14ac:dyDescent="0.25">
      <c r="A173">
        <v>31740</v>
      </c>
      <c r="B173">
        <v>9079588</v>
      </c>
      <c r="C173" s="21">
        <v>41908</v>
      </c>
      <c r="D173" s="21">
        <v>43873</v>
      </c>
      <c r="E173" s="23">
        <v>12333203.710000001</v>
      </c>
    </row>
    <row r="174" spans="1:5" x14ac:dyDescent="0.25">
      <c r="A174">
        <v>15521</v>
      </c>
      <c r="B174">
        <v>9079875</v>
      </c>
      <c r="C174" s="21">
        <v>41319</v>
      </c>
      <c r="D174" s="21">
        <v>42778</v>
      </c>
      <c r="E174" s="23">
        <v>91309.79</v>
      </c>
    </row>
    <row r="175" spans="1:5" x14ac:dyDescent="0.25">
      <c r="A175">
        <v>16772</v>
      </c>
      <c r="B175">
        <v>9079875</v>
      </c>
      <c r="C175" s="21">
        <v>41480</v>
      </c>
      <c r="D175" s="21">
        <v>43263</v>
      </c>
      <c r="E175" s="23">
        <v>2594163.98</v>
      </c>
    </row>
    <row r="176" spans="1:5" x14ac:dyDescent="0.25">
      <c r="A176">
        <v>24692</v>
      </c>
      <c r="B176">
        <v>9082332</v>
      </c>
      <c r="C176" s="21">
        <v>41704</v>
      </c>
      <c r="D176" s="21">
        <v>43477</v>
      </c>
      <c r="E176" s="23">
        <v>4535532.37</v>
      </c>
    </row>
    <row r="177" spans="1:5" x14ac:dyDescent="0.25">
      <c r="A177">
        <v>30909</v>
      </c>
      <c r="B177">
        <v>9083675</v>
      </c>
      <c r="C177" s="21">
        <v>41900</v>
      </c>
      <c r="D177" s="21">
        <v>43720</v>
      </c>
      <c r="E177" s="23">
        <v>8972635.9800000004</v>
      </c>
    </row>
    <row r="178" spans="1:5" x14ac:dyDescent="0.25">
      <c r="A178">
        <v>23140</v>
      </c>
      <c r="B178">
        <v>9085151</v>
      </c>
      <c r="C178" s="21">
        <v>41743</v>
      </c>
      <c r="D178" s="21">
        <v>43202</v>
      </c>
      <c r="E178" s="23">
        <v>7915815.9199999999</v>
      </c>
    </row>
    <row r="179" spans="1:5" x14ac:dyDescent="0.25">
      <c r="A179">
        <v>27829</v>
      </c>
      <c r="B179">
        <v>9085319</v>
      </c>
      <c r="C179" s="21">
        <v>41837</v>
      </c>
      <c r="D179" s="21">
        <v>43628</v>
      </c>
      <c r="E179" s="23">
        <v>1375808.87</v>
      </c>
    </row>
    <row r="180" spans="1:5" x14ac:dyDescent="0.25">
      <c r="A180">
        <v>25576</v>
      </c>
      <c r="B180">
        <v>9086111</v>
      </c>
      <c r="C180" s="21">
        <v>41743</v>
      </c>
      <c r="D180" s="21">
        <v>43567</v>
      </c>
      <c r="E180" s="23">
        <v>5851882.0199999996</v>
      </c>
    </row>
    <row r="181" spans="1:5" x14ac:dyDescent="0.25">
      <c r="A181">
        <v>22956</v>
      </c>
      <c r="B181">
        <v>9088315</v>
      </c>
      <c r="C181" s="21">
        <v>41704</v>
      </c>
      <c r="D181" s="21">
        <v>43536</v>
      </c>
      <c r="E181" s="23">
        <v>4784968.87</v>
      </c>
    </row>
    <row r="182" spans="1:5" x14ac:dyDescent="0.25">
      <c r="A182">
        <v>17743</v>
      </c>
      <c r="B182">
        <v>9090435</v>
      </c>
      <c r="C182" s="21">
        <v>41512</v>
      </c>
      <c r="D182" s="21">
        <v>43689</v>
      </c>
      <c r="E182" s="23">
        <v>4846575.09</v>
      </c>
    </row>
    <row r="183" spans="1:5" x14ac:dyDescent="0.25">
      <c r="A183">
        <v>18932</v>
      </c>
      <c r="B183">
        <v>9090435</v>
      </c>
      <c r="C183" s="21">
        <v>41541</v>
      </c>
      <c r="D183" s="21">
        <v>43324</v>
      </c>
      <c r="E183" s="23">
        <v>2713835.16</v>
      </c>
    </row>
    <row r="184" spans="1:5" x14ac:dyDescent="0.25">
      <c r="A184">
        <v>15288</v>
      </c>
      <c r="B184">
        <v>9092893</v>
      </c>
      <c r="C184" s="21">
        <v>41379</v>
      </c>
      <c r="D184" s="21">
        <v>43171</v>
      </c>
      <c r="E184" s="23">
        <v>1443225.4</v>
      </c>
    </row>
    <row r="185" spans="1:5" x14ac:dyDescent="0.25">
      <c r="A185">
        <v>29979</v>
      </c>
      <c r="B185">
        <v>9093765</v>
      </c>
      <c r="C185" s="21">
        <v>41872</v>
      </c>
      <c r="D185" s="21">
        <v>43689</v>
      </c>
      <c r="E185" s="23">
        <v>7878767.9699999997</v>
      </c>
    </row>
    <row r="186" spans="1:5" x14ac:dyDescent="0.25">
      <c r="A186">
        <v>17967</v>
      </c>
      <c r="B186">
        <v>9093945</v>
      </c>
      <c r="C186" s="21">
        <v>41444</v>
      </c>
      <c r="D186" s="21">
        <v>43263</v>
      </c>
      <c r="E186" s="23">
        <v>700475.26</v>
      </c>
    </row>
    <row r="187" spans="1:5" x14ac:dyDescent="0.25">
      <c r="A187">
        <v>20780</v>
      </c>
      <c r="B187">
        <v>9094570</v>
      </c>
      <c r="C187" s="21">
        <v>41576</v>
      </c>
      <c r="D187" s="21">
        <v>43385</v>
      </c>
      <c r="E187" s="23">
        <v>3201265.78</v>
      </c>
    </row>
    <row r="188" spans="1:5" x14ac:dyDescent="0.25">
      <c r="A188">
        <v>12013</v>
      </c>
      <c r="B188">
        <v>9108347</v>
      </c>
      <c r="C188" s="21">
        <v>41103</v>
      </c>
      <c r="D188" s="21">
        <v>42928</v>
      </c>
      <c r="E188" s="23">
        <v>1299532.68</v>
      </c>
    </row>
    <row r="189" spans="1:5" x14ac:dyDescent="0.25">
      <c r="A189">
        <v>29839</v>
      </c>
      <c r="B189">
        <v>9109296</v>
      </c>
      <c r="C189" s="21">
        <v>41837</v>
      </c>
      <c r="D189" s="21">
        <v>44024</v>
      </c>
      <c r="E189" s="23">
        <v>7122467.8399999999</v>
      </c>
    </row>
    <row r="190" spans="1:5" x14ac:dyDescent="0.25">
      <c r="A190">
        <v>2448</v>
      </c>
      <c r="B190">
        <v>9110596</v>
      </c>
      <c r="C190" s="21">
        <v>41414</v>
      </c>
      <c r="D190" s="21">
        <v>43202</v>
      </c>
      <c r="E190" s="23">
        <v>751676.59</v>
      </c>
    </row>
    <row r="191" spans="1:5" x14ac:dyDescent="0.25">
      <c r="A191">
        <v>16441</v>
      </c>
      <c r="B191">
        <v>9113847</v>
      </c>
      <c r="C191" s="21">
        <v>41677</v>
      </c>
      <c r="D191" s="21">
        <v>43477</v>
      </c>
      <c r="E191" s="23">
        <v>4385513.45</v>
      </c>
    </row>
    <row r="192" spans="1:5" x14ac:dyDescent="0.25">
      <c r="A192">
        <v>14509</v>
      </c>
      <c r="B192">
        <v>9113993</v>
      </c>
      <c r="C192" s="21">
        <v>41379</v>
      </c>
      <c r="D192" s="21">
        <v>42806</v>
      </c>
      <c r="E192" s="23">
        <v>317297.65000000002</v>
      </c>
    </row>
    <row r="193" spans="1:5" x14ac:dyDescent="0.25">
      <c r="A193">
        <v>28146</v>
      </c>
      <c r="B193">
        <v>9120361</v>
      </c>
      <c r="C193" s="21">
        <v>41872</v>
      </c>
      <c r="D193" s="21">
        <v>43689</v>
      </c>
      <c r="E193" s="23">
        <v>4107464.37</v>
      </c>
    </row>
    <row r="194" spans="1:5" x14ac:dyDescent="0.25">
      <c r="A194">
        <v>19302</v>
      </c>
      <c r="B194">
        <v>9128088</v>
      </c>
      <c r="C194" s="21">
        <v>41704</v>
      </c>
      <c r="D194" s="21">
        <v>43171</v>
      </c>
      <c r="E194" s="23">
        <v>1008061.39</v>
      </c>
    </row>
    <row r="195" spans="1:5" x14ac:dyDescent="0.25">
      <c r="A195">
        <v>18936</v>
      </c>
      <c r="B195">
        <v>9129942</v>
      </c>
      <c r="C195" s="21">
        <v>41541</v>
      </c>
      <c r="D195" s="21">
        <v>43324</v>
      </c>
      <c r="E195" s="23">
        <v>2142505.9500000002</v>
      </c>
    </row>
    <row r="196" spans="1:5" x14ac:dyDescent="0.25">
      <c r="A196">
        <v>20919</v>
      </c>
      <c r="B196">
        <v>9130477</v>
      </c>
      <c r="C196" s="21">
        <v>41726</v>
      </c>
      <c r="D196" s="21">
        <v>42806</v>
      </c>
      <c r="E196" s="23">
        <v>492003.73</v>
      </c>
    </row>
    <row r="197" spans="1:5" x14ac:dyDescent="0.25">
      <c r="A197">
        <v>21711</v>
      </c>
      <c r="B197">
        <v>9130477</v>
      </c>
      <c r="C197" s="21">
        <v>42272</v>
      </c>
      <c r="D197" s="21">
        <v>44086</v>
      </c>
      <c r="E197" s="23">
        <v>7347764.6200000001</v>
      </c>
    </row>
    <row r="198" spans="1:5" x14ac:dyDescent="0.25">
      <c r="A198">
        <v>19382</v>
      </c>
      <c r="B198">
        <v>9131507</v>
      </c>
      <c r="C198" s="21">
        <v>41480</v>
      </c>
      <c r="D198" s="21">
        <v>42928</v>
      </c>
      <c r="E198" s="23">
        <v>932442.15</v>
      </c>
    </row>
    <row r="199" spans="1:5" x14ac:dyDescent="0.25">
      <c r="A199">
        <v>21440</v>
      </c>
      <c r="B199">
        <v>9132540</v>
      </c>
      <c r="C199" s="21">
        <v>41628</v>
      </c>
      <c r="D199" s="21">
        <v>43446</v>
      </c>
      <c r="E199" s="23">
        <v>4083329.89</v>
      </c>
    </row>
    <row r="200" spans="1:5" x14ac:dyDescent="0.25">
      <c r="A200">
        <v>15896</v>
      </c>
      <c r="B200">
        <v>9132640</v>
      </c>
      <c r="C200" s="21">
        <v>41576</v>
      </c>
      <c r="D200" s="21">
        <v>43385</v>
      </c>
      <c r="E200" s="23">
        <v>3622875.52</v>
      </c>
    </row>
    <row r="201" spans="1:5" x14ac:dyDescent="0.25">
      <c r="A201">
        <v>27978</v>
      </c>
      <c r="B201">
        <v>9141088</v>
      </c>
      <c r="C201" s="21">
        <v>41814</v>
      </c>
      <c r="D201" s="21">
        <v>43202</v>
      </c>
      <c r="E201" s="23">
        <v>2147820.6</v>
      </c>
    </row>
    <row r="202" spans="1:5" x14ac:dyDescent="0.25">
      <c r="A202">
        <v>23163</v>
      </c>
      <c r="B202">
        <v>9151210</v>
      </c>
      <c r="C202" s="21">
        <v>41677</v>
      </c>
      <c r="D202" s="21">
        <v>43477</v>
      </c>
      <c r="E202" s="23">
        <v>6219838.79</v>
      </c>
    </row>
    <row r="203" spans="1:5" x14ac:dyDescent="0.25">
      <c r="A203">
        <v>21426</v>
      </c>
      <c r="B203">
        <v>9161046</v>
      </c>
      <c r="C203" s="21">
        <v>41576</v>
      </c>
      <c r="D203" s="21">
        <v>43385</v>
      </c>
      <c r="E203" s="23">
        <v>1180559.75</v>
      </c>
    </row>
    <row r="204" spans="1:5" x14ac:dyDescent="0.25">
      <c r="A204">
        <v>18635</v>
      </c>
      <c r="B204">
        <v>9172735</v>
      </c>
      <c r="C204" s="21">
        <v>41628</v>
      </c>
      <c r="D204" s="21">
        <v>42778</v>
      </c>
      <c r="E204" s="23">
        <v>91737.7</v>
      </c>
    </row>
    <row r="205" spans="1:5" x14ac:dyDescent="0.25">
      <c r="A205">
        <v>15223</v>
      </c>
      <c r="B205">
        <v>9191900</v>
      </c>
      <c r="C205" s="21">
        <v>41352</v>
      </c>
      <c r="D205" s="21">
        <v>43143</v>
      </c>
      <c r="E205" s="23">
        <v>1009659.24</v>
      </c>
    </row>
    <row r="206" spans="1:5" x14ac:dyDescent="0.25">
      <c r="A206">
        <v>20668</v>
      </c>
      <c r="B206">
        <v>9261525</v>
      </c>
      <c r="C206" s="21">
        <v>41677</v>
      </c>
      <c r="D206" s="21">
        <v>43232</v>
      </c>
      <c r="E206" s="23">
        <v>1092389.98</v>
      </c>
    </row>
    <row r="207" spans="1:5" x14ac:dyDescent="0.25">
      <c r="A207">
        <v>25634</v>
      </c>
      <c r="B207">
        <v>9262794</v>
      </c>
      <c r="C207" s="21">
        <v>41814</v>
      </c>
      <c r="D207" s="21">
        <v>43567</v>
      </c>
      <c r="E207" s="23">
        <v>3241034.75</v>
      </c>
    </row>
    <row r="208" spans="1:5" x14ac:dyDescent="0.25">
      <c r="A208">
        <v>19923</v>
      </c>
      <c r="B208">
        <v>9262880</v>
      </c>
      <c r="C208" s="21">
        <v>41576</v>
      </c>
      <c r="D208" s="21">
        <v>43020</v>
      </c>
      <c r="E208" s="23">
        <v>1569832.27</v>
      </c>
    </row>
    <row r="209" spans="1:5" x14ac:dyDescent="0.25">
      <c r="A209">
        <v>26410</v>
      </c>
      <c r="B209">
        <v>9263023</v>
      </c>
      <c r="C209" s="21">
        <v>42221</v>
      </c>
      <c r="D209" s="21">
        <v>43933</v>
      </c>
      <c r="E209" s="23">
        <v>963598.21</v>
      </c>
    </row>
    <row r="210" spans="1:5" x14ac:dyDescent="0.25">
      <c r="A210">
        <v>22335</v>
      </c>
      <c r="B210">
        <v>9263597</v>
      </c>
      <c r="C210" s="21">
        <v>41690</v>
      </c>
      <c r="D210" s="21">
        <v>43508</v>
      </c>
      <c r="E210" s="23">
        <v>5305825.78</v>
      </c>
    </row>
    <row r="211" spans="1:5" x14ac:dyDescent="0.25">
      <c r="A211">
        <v>23732</v>
      </c>
      <c r="B211">
        <v>9264431</v>
      </c>
      <c r="C211" s="21">
        <v>41726</v>
      </c>
      <c r="D211" s="21">
        <v>43902</v>
      </c>
      <c r="E211" s="23">
        <v>12411696.529999999</v>
      </c>
    </row>
    <row r="212" spans="1:5" x14ac:dyDescent="0.25">
      <c r="A212">
        <v>16785</v>
      </c>
      <c r="B212">
        <v>9266866</v>
      </c>
      <c r="C212" s="21">
        <v>41512</v>
      </c>
      <c r="D212" s="21">
        <v>43232</v>
      </c>
      <c r="E212" s="23">
        <v>4597644.63</v>
      </c>
    </row>
    <row r="213" spans="1:5" x14ac:dyDescent="0.25">
      <c r="A213">
        <v>34478</v>
      </c>
      <c r="B213">
        <v>9280475</v>
      </c>
      <c r="C213" s="21">
        <v>42221</v>
      </c>
      <c r="D213" s="21">
        <v>43994</v>
      </c>
      <c r="E213" s="23">
        <v>1447972.47</v>
      </c>
    </row>
    <row r="214" spans="1:5" x14ac:dyDescent="0.25">
      <c r="A214">
        <v>18346</v>
      </c>
      <c r="B214">
        <v>9280599</v>
      </c>
      <c r="C214" s="21">
        <v>41480</v>
      </c>
      <c r="D214" s="21">
        <v>43293</v>
      </c>
      <c r="E214" s="23">
        <v>1759090.32</v>
      </c>
    </row>
    <row r="215" spans="1:5" x14ac:dyDescent="0.25">
      <c r="A215">
        <v>25624</v>
      </c>
      <c r="B215">
        <v>9280624</v>
      </c>
      <c r="C215" s="21">
        <v>41726</v>
      </c>
      <c r="D215" s="21">
        <v>43536</v>
      </c>
      <c r="E215" s="23">
        <v>7851757.9699999997</v>
      </c>
    </row>
    <row r="216" spans="1:5" x14ac:dyDescent="0.25">
      <c r="A216">
        <v>30347</v>
      </c>
      <c r="B216">
        <v>9280624</v>
      </c>
      <c r="C216" s="21">
        <v>41900</v>
      </c>
      <c r="D216" s="21">
        <v>43720</v>
      </c>
      <c r="E216" s="23">
        <v>11350714.24</v>
      </c>
    </row>
    <row r="217" spans="1:5" x14ac:dyDescent="0.25">
      <c r="A217">
        <v>34444</v>
      </c>
      <c r="B217">
        <v>9281183</v>
      </c>
      <c r="C217" s="21">
        <v>42221</v>
      </c>
      <c r="D217" s="21">
        <v>43263</v>
      </c>
      <c r="E217" s="23">
        <v>1386646.64</v>
      </c>
    </row>
    <row r="218" spans="1:5" x14ac:dyDescent="0.25">
      <c r="A218">
        <v>28977</v>
      </c>
      <c r="B218">
        <v>9281525</v>
      </c>
      <c r="C218" s="21">
        <v>41900</v>
      </c>
      <c r="D218" s="21">
        <v>42990</v>
      </c>
      <c r="E218" s="23">
        <v>1912331.51</v>
      </c>
    </row>
    <row r="219" spans="1:5" x14ac:dyDescent="0.25">
      <c r="A219">
        <v>34450</v>
      </c>
      <c r="B219">
        <v>9281632</v>
      </c>
      <c r="C219" s="21">
        <v>42221</v>
      </c>
      <c r="D219" s="21">
        <v>42837</v>
      </c>
      <c r="E219" s="23">
        <v>455887.93</v>
      </c>
    </row>
    <row r="220" spans="1:5" x14ac:dyDescent="0.25">
      <c r="A220">
        <v>26043</v>
      </c>
      <c r="B220">
        <v>9283551</v>
      </c>
      <c r="C220" s="21">
        <v>41814</v>
      </c>
      <c r="D220" s="21">
        <v>42778</v>
      </c>
      <c r="E220" s="23">
        <v>595932.82999999996</v>
      </c>
    </row>
    <row r="221" spans="1:5" x14ac:dyDescent="0.25">
      <c r="A221">
        <v>22496</v>
      </c>
      <c r="B221">
        <v>9284557</v>
      </c>
      <c r="C221" s="21">
        <v>41628</v>
      </c>
      <c r="D221" s="21">
        <v>43446</v>
      </c>
      <c r="E221" s="23">
        <v>7107906.6200000001</v>
      </c>
    </row>
    <row r="222" spans="1:5" x14ac:dyDescent="0.25">
      <c r="A222">
        <v>16704</v>
      </c>
      <c r="B222">
        <v>9293771</v>
      </c>
      <c r="C222" s="21">
        <v>41414</v>
      </c>
      <c r="D222" s="21">
        <v>43202</v>
      </c>
      <c r="E222" s="23">
        <v>2311433.25</v>
      </c>
    </row>
    <row r="223" spans="1:5" x14ac:dyDescent="0.25">
      <c r="A223">
        <v>17876</v>
      </c>
      <c r="B223">
        <v>9308351</v>
      </c>
      <c r="C223" s="21">
        <v>41690</v>
      </c>
      <c r="D223" s="21">
        <v>43446</v>
      </c>
      <c r="E223" s="23">
        <v>3931200.87</v>
      </c>
    </row>
    <row r="224" spans="1:5" x14ac:dyDescent="0.25">
      <c r="A224">
        <v>20523</v>
      </c>
      <c r="B224">
        <v>9308389</v>
      </c>
      <c r="C224" s="21">
        <v>41541</v>
      </c>
      <c r="D224" s="21">
        <v>42990</v>
      </c>
      <c r="E224" s="23">
        <v>1964680.3</v>
      </c>
    </row>
    <row r="225" spans="1:5" x14ac:dyDescent="0.25">
      <c r="A225">
        <v>13019</v>
      </c>
      <c r="B225">
        <v>9308737</v>
      </c>
      <c r="C225" s="21">
        <v>41130</v>
      </c>
      <c r="D225" s="21">
        <v>42959</v>
      </c>
      <c r="E225" s="23">
        <v>781499.79</v>
      </c>
    </row>
    <row r="226" spans="1:5" x14ac:dyDescent="0.25">
      <c r="A226">
        <v>21983</v>
      </c>
      <c r="B226">
        <v>10993280</v>
      </c>
      <c r="C226" s="21">
        <v>41704</v>
      </c>
      <c r="D226" s="21">
        <v>43536</v>
      </c>
      <c r="E226" s="23">
        <v>3922995.75</v>
      </c>
    </row>
    <row r="227" spans="1:5" x14ac:dyDescent="0.25">
      <c r="A227">
        <v>19507</v>
      </c>
      <c r="B227">
        <v>11057054</v>
      </c>
      <c r="C227" s="21">
        <v>41512</v>
      </c>
      <c r="D227" s="21">
        <v>42959</v>
      </c>
      <c r="E227" s="23">
        <v>401895.23</v>
      </c>
    </row>
    <row r="228" spans="1:5" x14ac:dyDescent="0.25">
      <c r="A228">
        <v>33858</v>
      </c>
      <c r="B228">
        <v>12489939</v>
      </c>
      <c r="C228" s="21">
        <v>42272</v>
      </c>
      <c r="D228" s="21">
        <v>44086</v>
      </c>
      <c r="E228" s="23">
        <v>3879949.43</v>
      </c>
    </row>
    <row r="229" spans="1:5" x14ac:dyDescent="0.25">
      <c r="A229">
        <v>32290</v>
      </c>
      <c r="B229">
        <v>12520478</v>
      </c>
      <c r="C229" s="21">
        <v>42221</v>
      </c>
      <c r="D229" s="21">
        <v>44024</v>
      </c>
      <c r="E229" s="23">
        <v>13506997.710000001</v>
      </c>
    </row>
    <row r="230" spans="1:5" x14ac:dyDescent="0.25">
      <c r="A230">
        <v>27466</v>
      </c>
      <c r="B230">
        <v>12520978</v>
      </c>
      <c r="C230" s="21">
        <v>41814</v>
      </c>
      <c r="D230" s="21">
        <v>43567</v>
      </c>
      <c r="E230" s="23">
        <v>3403078.31</v>
      </c>
    </row>
    <row r="231" spans="1:5" x14ac:dyDescent="0.25">
      <c r="A231">
        <v>36872</v>
      </c>
      <c r="B231">
        <v>12524330</v>
      </c>
      <c r="C231" s="21">
        <v>42356</v>
      </c>
      <c r="D231" s="21">
        <v>44177</v>
      </c>
      <c r="E231" s="23">
        <v>13876139.66</v>
      </c>
    </row>
    <row r="232" spans="1:5" x14ac:dyDescent="0.25">
      <c r="A232">
        <v>14225</v>
      </c>
      <c r="B232">
        <v>12526106</v>
      </c>
      <c r="C232" s="21">
        <v>41253</v>
      </c>
      <c r="D232" s="21">
        <v>43051</v>
      </c>
      <c r="E232" s="23">
        <v>658045.14</v>
      </c>
    </row>
    <row r="233" spans="1:5" x14ac:dyDescent="0.25">
      <c r="A233">
        <v>17910</v>
      </c>
      <c r="B233">
        <v>12526666</v>
      </c>
      <c r="C233" s="21">
        <v>41414</v>
      </c>
      <c r="D233" s="21">
        <v>43232</v>
      </c>
      <c r="E233" s="23">
        <v>919884.27</v>
      </c>
    </row>
    <row r="234" spans="1:5" x14ac:dyDescent="0.25">
      <c r="A234">
        <v>32884</v>
      </c>
      <c r="B234">
        <v>12527226</v>
      </c>
      <c r="C234" s="21">
        <v>42221</v>
      </c>
      <c r="D234" s="21">
        <v>43689</v>
      </c>
      <c r="E234" s="23">
        <v>10776886.619999999</v>
      </c>
    </row>
    <row r="235" spans="1:5" x14ac:dyDescent="0.25">
      <c r="A235">
        <v>25031</v>
      </c>
      <c r="B235">
        <v>12529055</v>
      </c>
      <c r="C235" s="21">
        <v>41814</v>
      </c>
      <c r="D235" s="21">
        <v>43567</v>
      </c>
      <c r="E235" s="23">
        <v>2351302.73</v>
      </c>
    </row>
    <row r="236" spans="1:5" x14ac:dyDescent="0.25">
      <c r="A236">
        <v>24255</v>
      </c>
      <c r="B236">
        <v>12530350</v>
      </c>
      <c r="C236" s="21">
        <v>41690</v>
      </c>
      <c r="D236" s="21">
        <v>43508</v>
      </c>
      <c r="E236" s="23">
        <v>1531617.8</v>
      </c>
    </row>
    <row r="237" spans="1:5" x14ac:dyDescent="0.25">
      <c r="A237">
        <v>32872</v>
      </c>
      <c r="B237">
        <v>12531816</v>
      </c>
      <c r="C237" s="21">
        <v>42221</v>
      </c>
      <c r="D237" s="21">
        <v>43171</v>
      </c>
      <c r="E237" s="23">
        <v>1234571.6599999999</v>
      </c>
    </row>
    <row r="238" spans="1:5" x14ac:dyDescent="0.25">
      <c r="A238">
        <v>23089</v>
      </c>
      <c r="B238">
        <v>12532316</v>
      </c>
      <c r="C238" s="21">
        <v>41690</v>
      </c>
      <c r="D238" s="21">
        <v>43508</v>
      </c>
      <c r="E238" s="23">
        <v>4700896.88</v>
      </c>
    </row>
    <row r="239" spans="1:5" x14ac:dyDescent="0.25">
      <c r="A239">
        <v>13667</v>
      </c>
      <c r="B239">
        <v>12533822</v>
      </c>
      <c r="C239" s="21">
        <v>41414</v>
      </c>
      <c r="D239" s="21">
        <v>43232</v>
      </c>
      <c r="E239" s="23">
        <v>3723691.54</v>
      </c>
    </row>
    <row r="240" spans="1:5" x14ac:dyDescent="0.25">
      <c r="A240">
        <v>29389</v>
      </c>
      <c r="B240">
        <v>12534371</v>
      </c>
      <c r="C240" s="21">
        <v>41900</v>
      </c>
      <c r="D240" s="21">
        <v>43355</v>
      </c>
      <c r="E240" s="23">
        <v>2561447.7599999998</v>
      </c>
    </row>
    <row r="241" spans="1:5" x14ac:dyDescent="0.25">
      <c r="A241">
        <v>23290</v>
      </c>
      <c r="B241">
        <v>12534568</v>
      </c>
      <c r="C241" s="21">
        <v>41690</v>
      </c>
      <c r="D241" s="21">
        <v>43873</v>
      </c>
      <c r="E241" s="23">
        <v>1455241.95</v>
      </c>
    </row>
    <row r="242" spans="1:5" x14ac:dyDescent="0.25">
      <c r="A242">
        <v>23301</v>
      </c>
      <c r="B242">
        <v>12535425</v>
      </c>
      <c r="C242" s="21">
        <v>41690</v>
      </c>
      <c r="D242" s="21">
        <v>42898</v>
      </c>
      <c r="E242" s="23">
        <v>3371284.96</v>
      </c>
    </row>
    <row r="243" spans="1:5" x14ac:dyDescent="0.25">
      <c r="A243">
        <v>25019</v>
      </c>
      <c r="B243">
        <v>12535540</v>
      </c>
      <c r="C243" s="21">
        <v>41726</v>
      </c>
      <c r="D243" s="21">
        <v>43536</v>
      </c>
      <c r="E243" s="23">
        <v>1177650.46</v>
      </c>
    </row>
    <row r="244" spans="1:5" x14ac:dyDescent="0.25">
      <c r="A244">
        <v>18977</v>
      </c>
      <c r="B244">
        <v>12537969</v>
      </c>
      <c r="C244" s="21">
        <v>41576</v>
      </c>
      <c r="D244" s="21">
        <v>43385</v>
      </c>
      <c r="E244" s="23">
        <v>2342380.4500000002</v>
      </c>
    </row>
    <row r="245" spans="1:5" x14ac:dyDescent="0.25">
      <c r="A245">
        <v>20015</v>
      </c>
      <c r="B245">
        <v>12538191</v>
      </c>
      <c r="C245" s="21">
        <v>41541</v>
      </c>
      <c r="D245" s="21">
        <v>43355</v>
      </c>
      <c r="E245" s="23">
        <v>6581167.4299999997</v>
      </c>
    </row>
    <row r="246" spans="1:5" x14ac:dyDescent="0.25">
      <c r="A246">
        <v>20716</v>
      </c>
      <c r="B246">
        <v>12541014</v>
      </c>
      <c r="C246" s="21">
        <v>41541</v>
      </c>
      <c r="D246" s="21">
        <v>43355</v>
      </c>
      <c r="E246" s="23">
        <v>3365063.8</v>
      </c>
    </row>
    <row r="247" spans="1:5" x14ac:dyDescent="0.25">
      <c r="A247">
        <v>25020</v>
      </c>
      <c r="B247">
        <v>12543509</v>
      </c>
      <c r="C247" s="21">
        <v>41704</v>
      </c>
      <c r="D247" s="21">
        <v>43536</v>
      </c>
      <c r="E247" s="23">
        <v>1018078.48</v>
      </c>
    </row>
    <row r="248" spans="1:5" x14ac:dyDescent="0.25">
      <c r="A248">
        <v>26786</v>
      </c>
      <c r="B248">
        <v>12543691</v>
      </c>
      <c r="C248" s="21">
        <v>41814</v>
      </c>
      <c r="D248" s="21">
        <v>43202</v>
      </c>
      <c r="E248" s="23">
        <v>1074366.5900000001</v>
      </c>
    </row>
    <row r="249" spans="1:5" x14ac:dyDescent="0.25">
      <c r="A249">
        <v>25691</v>
      </c>
      <c r="B249">
        <v>12543691</v>
      </c>
      <c r="C249" s="21">
        <v>41872</v>
      </c>
      <c r="D249" s="21">
        <v>42959</v>
      </c>
      <c r="E249" s="23">
        <v>355511.72</v>
      </c>
    </row>
    <row r="250" spans="1:5" x14ac:dyDescent="0.25">
      <c r="A250">
        <v>20056</v>
      </c>
      <c r="B250">
        <v>12551940</v>
      </c>
      <c r="C250" s="21">
        <v>41541</v>
      </c>
      <c r="D250" s="21">
        <v>42990</v>
      </c>
      <c r="E250" s="23">
        <v>701835.54</v>
      </c>
    </row>
    <row r="251" spans="1:5" x14ac:dyDescent="0.25">
      <c r="A251">
        <v>25040</v>
      </c>
      <c r="B251">
        <v>12557944</v>
      </c>
      <c r="C251" s="21">
        <v>41900</v>
      </c>
      <c r="D251" s="21">
        <v>43324</v>
      </c>
      <c r="E251" s="23">
        <v>1398539.79</v>
      </c>
    </row>
    <row r="252" spans="1:5" x14ac:dyDescent="0.25">
      <c r="A252">
        <v>18240</v>
      </c>
      <c r="B252">
        <v>12561192</v>
      </c>
      <c r="C252" s="21">
        <v>41480</v>
      </c>
      <c r="D252" s="21">
        <v>43293</v>
      </c>
      <c r="E252" s="23">
        <v>1923031.64</v>
      </c>
    </row>
    <row r="253" spans="1:5" x14ac:dyDescent="0.25">
      <c r="A253">
        <v>19669</v>
      </c>
      <c r="B253">
        <v>12587701</v>
      </c>
      <c r="C253" s="21">
        <v>41599</v>
      </c>
      <c r="D253" s="21">
        <v>43020</v>
      </c>
      <c r="E253" s="23">
        <v>1834128.26</v>
      </c>
    </row>
    <row r="254" spans="1:5" x14ac:dyDescent="0.25">
      <c r="A254">
        <v>20434</v>
      </c>
      <c r="B254">
        <v>12611246</v>
      </c>
      <c r="C254" s="21">
        <v>41576</v>
      </c>
      <c r="D254" s="21">
        <v>43385</v>
      </c>
      <c r="E254" s="23">
        <v>1594074.22</v>
      </c>
    </row>
    <row r="255" spans="1:5" x14ac:dyDescent="0.25">
      <c r="A255">
        <v>18869</v>
      </c>
      <c r="B255">
        <v>12613797</v>
      </c>
      <c r="C255" s="21">
        <v>41480</v>
      </c>
      <c r="D255" s="21">
        <v>43293</v>
      </c>
      <c r="E255" s="23">
        <v>3278826.32</v>
      </c>
    </row>
    <row r="256" spans="1:5" x14ac:dyDescent="0.25">
      <c r="A256">
        <v>21315</v>
      </c>
      <c r="B256">
        <v>12709226</v>
      </c>
      <c r="C256" s="21">
        <v>41628</v>
      </c>
      <c r="D256" s="21">
        <v>43446</v>
      </c>
      <c r="E256" s="23">
        <v>2112063.6800000002</v>
      </c>
    </row>
    <row r="257" spans="1:5" x14ac:dyDescent="0.25">
      <c r="A257">
        <v>21319</v>
      </c>
      <c r="B257">
        <v>12711162</v>
      </c>
      <c r="C257" s="21">
        <v>41677</v>
      </c>
      <c r="D257" s="21">
        <v>43477</v>
      </c>
      <c r="E257" s="23">
        <v>1973481.05</v>
      </c>
    </row>
    <row r="258" spans="1:5" x14ac:dyDescent="0.25">
      <c r="A258">
        <v>12099</v>
      </c>
      <c r="B258">
        <v>12715334</v>
      </c>
      <c r="C258" s="21">
        <v>41221</v>
      </c>
      <c r="D258" s="21">
        <v>43385</v>
      </c>
      <c r="E258" s="23">
        <v>3485444.18</v>
      </c>
    </row>
    <row r="259" spans="1:5" x14ac:dyDescent="0.25">
      <c r="A259">
        <v>12819</v>
      </c>
      <c r="B259">
        <v>12716359</v>
      </c>
      <c r="C259" s="21">
        <v>41130</v>
      </c>
      <c r="D259" s="21">
        <v>42959</v>
      </c>
      <c r="E259" s="23">
        <v>1534873.61</v>
      </c>
    </row>
    <row r="260" spans="1:5" x14ac:dyDescent="0.25">
      <c r="A260">
        <v>32601</v>
      </c>
      <c r="B260">
        <v>12716902</v>
      </c>
      <c r="C260" s="21">
        <v>42221</v>
      </c>
      <c r="D260" s="21">
        <v>43933</v>
      </c>
      <c r="E260" s="23">
        <v>936831.59</v>
      </c>
    </row>
    <row r="261" spans="1:5" x14ac:dyDescent="0.25">
      <c r="A261">
        <v>18731</v>
      </c>
      <c r="B261">
        <v>12717409</v>
      </c>
      <c r="C261" s="21">
        <v>41576</v>
      </c>
      <c r="D261" s="21">
        <v>43385</v>
      </c>
      <c r="E261" s="23">
        <v>3905216.69</v>
      </c>
    </row>
    <row r="262" spans="1:5" x14ac:dyDescent="0.25">
      <c r="A262">
        <v>30684</v>
      </c>
      <c r="B262">
        <v>12717409</v>
      </c>
      <c r="C262" s="21">
        <v>41908</v>
      </c>
      <c r="D262" s="21">
        <v>43355</v>
      </c>
      <c r="E262" s="23">
        <v>1097332.4099999999</v>
      </c>
    </row>
    <row r="263" spans="1:5" x14ac:dyDescent="0.25">
      <c r="A263">
        <v>20395</v>
      </c>
      <c r="B263">
        <v>12719632</v>
      </c>
      <c r="C263" s="21">
        <v>41677</v>
      </c>
      <c r="D263" s="21">
        <v>43112</v>
      </c>
      <c r="E263" s="23">
        <v>1308813.6399999999</v>
      </c>
    </row>
    <row r="264" spans="1:5" x14ac:dyDescent="0.25">
      <c r="A264">
        <v>21085</v>
      </c>
      <c r="B264">
        <v>12721522</v>
      </c>
      <c r="C264" s="21">
        <v>41576</v>
      </c>
      <c r="D264" s="21">
        <v>43355</v>
      </c>
      <c r="E264" s="23">
        <v>1973541.72</v>
      </c>
    </row>
    <row r="265" spans="1:5" x14ac:dyDescent="0.25">
      <c r="A265">
        <v>10459</v>
      </c>
      <c r="B265">
        <v>12722774</v>
      </c>
      <c r="C265" s="21">
        <v>41011</v>
      </c>
      <c r="D265" s="21">
        <v>42837</v>
      </c>
      <c r="E265" s="23">
        <v>440921.11</v>
      </c>
    </row>
    <row r="266" spans="1:5" x14ac:dyDescent="0.25">
      <c r="A266">
        <v>22515</v>
      </c>
      <c r="B266">
        <v>12724567</v>
      </c>
      <c r="C266" s="21">
        <v>41628</v>
      </c>
      <c r="D266" s="21">
        <v>43446</v>
      </c>
      <c r="E266" s="23">
        <v>3521460.02</v>
      </c>
    </row>
    <row r="267" spans="1:5" x14ac:dyDescent="0.25">
      <c r="A267">
        <v>21723</v>
      </c>
      <c r="B267">
        <v>13226085</v>
      </c>
      <c r="C267" s="21">
        <v>41628</v>
      </c>
      <c r="D267" s="21">
        <v>43446</v>
      </c>
      <c r="E267" s="23">
        <v>7971009.5700000003</v>
      </c>
    </row>
    <row r="268" spans="1:5" x14ac:dyDescent="0.25">
      <c r="A268">
        <v>23042</v>
      </c>
      <c r="B268">
        <v>13226085</v>
      </c>
      <c r="C268" s="21">
        <v>41690</v>
      </c>
      <c r="D268" s="21">
        <v>43508</v>
      </c>
      <c r="E268" s="23">
        <v>6821766.6399999997</v>
      </c>
    </row>
    <row r="269" spans="1:5" x14ac:dyDescent="0.25">
      <c r="A269">
        <v>23868</v>
      </c>
      <c r="B269">
        <v>13226085</v>
      </c>
      <c r="C269" s="21">
        <v>41814</v>
      </c>
      <c r="D269" s="21">
        <v>43567</v>
      </c>
      <c r="E269" s="23">
        <v>1816065.83</v>
      </c>
    </row>
    <row r="270" spans="1:5" x14ac:dyDescent="0.25">
      <c r="A270">
        <v>26276</v>
      </c>
      <c r="B270">
        <v>13878720</v>
      </c>
      <c r="C270" s="21">
        <v>41726</v>
      </c>
      <c r="D270" s="21">
        <v>43902</v>
      </c>
      <c r="E270" s="23">
        <v>10898050.699999999</v>
      </c>
    </row>
    <row r="271" spans="1:5" x14ac:dyDescent="0.25">
      <c r="A271">
        <v>34735</v>
      </c>
      <c r="B271">
        <v>13879916</v>
      </c>
      <c r="C271" s="21">
        <v>42221</v>
      </c>
      <c r="D271" s="21">
        <v>44024</v>
      </c>
      <c r="E271" s="23">
        <v>11256777.289999999</v>
      </c>
    </row>
    <row r="272" spans="1:5" x14ac:dyDescent="0.25">
      <c r="A272">
        <v>24292</v>
      </c>
      <c r="B272">
        <v>14200121</v>
      </c>
      <c r="C272" s="21">
        <v>41814</v>
      </c>
      <c r="D272" s="21">
        <v>43567</v>
      </c>
      <c r="E272" s="23">
        <v>8879323.1400000006</v>
      </c>
    </row>
    <row r="273" spans="1:5" x14ac:dyDescent="0.25">
      <c r="A273">
        <v>23069</v>
      </c>
      <c r="B273">
        <v>14237580</v>
      </c>
      <c r="C273" s="21">
        <v>41677</v>
      </c>
      <c r="D273" s="21">
        <v>43112</v>
      </c>
      <c r="E273" s="23">
        <v>872916.91</v>
      </c>
    </row>
    <row r="274" spans="1:5" x14ac:dyDescent="0.25">
      <c r="A274">
        <v>16949</v>
      </c>
      <c r="B274">
        <v>14951866</v>
      </c>
      <c r="C274" s="21">
        <v>41414</v>
      </c>
      <c r="D274" s="21">
        <v>43232</v>
      </c>
      <c r="E274" s="23">
        <v>1042545.32</v>
      </c>
    </row>
    <row r="275" spans="1:5" x14ac:dyDescent="0.25">
      <c r="A275">
        <v>17893</v>
      </c>
      <c r="B275">
        <v>14983753</v>
      </c>
      <c r="C275" s="21">
        <v>41690</v>
      </c>
      <c r="D275" s="21">
        <v>43508</v>
      </c>
      <c r="E275" s="23">
        <v>2077140.48</v>
      </c>
    </row>
    <row r="276" spans="1:5" x14ac:dyDescent="0.25">
      <c r="A276">
        <v>19642</v>
      </c>
      <c r="B276">
        <v>15016141</v>
      </c>
      <c r="C276" s="21">
        <v>41704</v>
      </c>
      <c r="D276" s="21">
        <v>43536</v>
      </c>
      <c r="E276" s="23">
        <v>3137944.12</v>
      </c>
    </row>
    <row r="277" spans="1:5" x14ac:dyDescent="0.25">
      <c r="A277">
        <v>15278</v>
      </c>
      <c r="B277">
        <v>15016454</v>
      </c>
      <c r="C277" s="21">
        <v>41319</v>
      </c>
      <c r="D277" s="21">
        <v>43143</v>
      </c>
      <c r="E277" s="23">
        <v>2204557.85</v>
      </c>
    </row>
    <row r="278" spans="1:5" x14ac:dyDescent="0.25">
      <c r="A278">
        <v>18564</v>
      </c>
      <c r="B278">
        <v>15017380</v>
      </c>
      <c r="C278" s="21">
        <v>41814</v>
      </c>
      <c r="D278" s="21">
        <v>42837</v>
      </c>
      <c r="E278" s="23">
        <v>1214988.17</v>
      </c>
    </row>
    <row r="279" spans="1:5" x14ac:dyDescent="0.25">
      <c r="A279">
        <v>18011</v>
      </c>
      <c r="B279">
        <v>15018613</v>
      </c>
      <c r="C279" s="21">
        <v>41541</v>
      </c>
      <c r="D279" s="21">
        <v>43355</v>
      </c>
      <c r="E279" s="23">
        <v>2618468.31</v>
      </c>
    </row>
    <row r="280" spans="1:5" x14ac:dyDescent="0.25">
      <c r="A280">
        <v>21142</v>
      </c>
      <c r="B280">
        <v>15024227</v>
      </c>
      <c r="C280" s="21">
        <v>41576</v>
      </c>
      <c r="D280" s="21">
        <v>43020</v>
      </c>
      <c r="E280" s="23">
        <v>1177369.92</v>
      </c>
    </row>
    <row r="281" spans="1:5" x14ac:dyDescent="0.25">
      <c r="A281">
        <v>16587</v>
      </c>
      <c r="B281">
        <v>15038079</v>
      </c>
      <c r="C281" s="21">
        <v>41726</v>
      </c>
      <c r="D281" s="21">
        <v>43536</v>
      </c>
      <c r="E281" s="23">
        <v>3925493.98</v>
      </c>
    </row>
    <row r="282" spans="1:5" x14ac:dyDescent="0.25">
      <c r="A282">
        <v>2915</v>
      </c>
      <c r="B282">
        <v>15038261</v>
      </c>
      <c r="C282" s="21">
        <v>41414</v>
      </c>
      <c r="D282" s="21">
        <v>43232</v>
      </c>
      <c r="E282" s="23">
        <v>981700.5</v>
      </c>
    </row>
    <row r="283" spans="1:5" x14ac:dyDescent="0.25">
      <c r="A283">
        <v>25119</v>
      </c>
      <c r="B283">
        <v>15038321</v>
      </c>
      <c r="C283" s="21">
        <v>41908</v>
      </c>
      <c r="D283" s="21">
        <v>43720</v>
      </c>
      <c r="E283" s="23">
        <v>10930316.130000001</v>
      </c>
    </row>
    <row r="284" spans="1:5" x14ac:dyDescent="0.25">
      <c r="A284">
        <v>16609</v>
      </c>
      <c r="B284">
        <v>15039990</v>
      </c>
      <c r="C284" s="21">
        <v>41576</v>
      </c>
      <c r="D284" s="21">
        <v>43385</v>
      </c>
      <c r="E284" s="23">
        <v>6738560.0899999999</v>
      </c>
    </row>
    <row r="285" spans="1:5" x14ac:dyDescent="0.25">
      <c r="A285">
        <v>2297</v>
      </c>
      <c r="B285">
        <v>15039990</v>
      </c>
      <c r="C285" s="21">
        <v>41690</v>
      </c>
      <c r="D285" s="21">
        <v>43446</v>
      </c>
      <c r="E285" s="23">
        <v>5142677.46</v>
      </c>
    </row>
    <row r="286" spans="1:5" x14ac:dyDescent="0.25">
      <c r="A286">
        <v>22314</v>
      </c>
      <c r="B286">
        <v>15043403</v>
      </c>
      <c r="C286" s="21">
        <v>41628</v>
      </c>
      <c r="D286" s="21">
        <v>43446</v>
      </c>
      <c r="E286" s="23">
        <v>785240.91</v>
      </c>
    </row>
    <row r="287" spans="1:5" x14ac:dyDescent="0.25">
      <c r="A287">
        <v>16619</v>
      </c>
      <c r="B287">
        <v>15045315</v>
      </c>
      <c r="C287" s="21">
        <v>41576</v>
      </c>
      <c r="D287" s="21">
        <v>43385</v>
      </c>
      <c r="E287" s="23">
        <v>4633528.3600000003</v>
      </c>
    </row>
    <row r="288" spans="1:5" x14ac:dyDescent="0.25">
      <c r="A288">
        <v>16607</v>
      </c>
      <c r="B288">
        <v>15048468</v>
      </c>
      <c r="C288" s="21">
        <v>41480</v>
      </c>
      <c r="D288" s="21">
        <v>43232</v>
      </c>
      <c r="E288" s="23">
        <v>759102.16</v>
      </c>
    </row>
    <row r="289" spans="1:5" x14ac:dyDescent="0.25">
      <c r="A289">
        <v>24169</v>
      </c>
      <c r="B289">
        <v>17017889</v>
      </c>
      <c r="C289" s="21">
        <v>41704</v>
      </c>
      <c r="D289" s="21">
        <v>43171</v>
      </c>
      <c r="E289" s="23">
        <v>3243440.76</v>
      </c>
    </row>
    <row r="290" spans="1:5" x14ac:dyDescent="0.25">
      <c r="A290">
        <v>30953</v>
      </c>
      <c r="B290">
        <v>17039362</v>
      </c>
      <c r="C290" s="21">
        <v>41900</v>
      </c>
      <c r="D290" s="21">
        <v>43720</v>
      </c>
      <c r="E290" s="23">
        <v>5921643.6600000001</v>
      </c>
    </row>
    <row r="291" spans="1:5" x14ac:dyDescent="0.25">
      <c r="A291">
        <v>2966</v>
      </c>
      <c r="B291">
        <v>17060655</v>
      </c>
      <c r="C291" s="21">
        <v>41414</v>
      </c>
      <c r="D291" s="21">
        <v>43232</v>
      </c>
      <c r="E291" s="23">
        <v>2759652.82</v>
      </c>
    </row>
    <row r="292" spans="1:5" x14ac:dyDescent="0.25">
      <c r="A292">
        <v>20646</v>
      </c>
      <c r="B292">
        <v>17094826</v>
      </c>
      <c r="C292" s="21">
        <v>41677</v>
      </c>
      <c r="D292" s="21">
        <v>43081</v>
      </c>
      <c r="E292" s="23">
        <v>549792.48</v>
      </c>
    </row>
    <row r="293" spans="1:5" x14ac:dyDescent="0.25">
      <c r="A293">
        <v>25859</v>
      </c>
      <c r="B293">
        <v>17628781</v>
      </c>
      <c r="C293" s="21">
        <v>41726</v>
      </c>
      <c r="D293" s="21">
        <v>42806</v>
      </c>
      <c r="E293" s="23">
        <v>271469.83</v>
      </c>
    </row>
    <row r="294" spans="1:5" x14ac:dyDescent="0.25">
      <c r="A294">
        <v>23088</v>
      </c>
      <c r="B294">
        <v>17801382</v>
      </c>
      <c r="C294" s="21">
        <v>41690</v>
      </c>
      <c r="D294" s="21">
        <v>43508</v>
      </c>
      <c r="E294" s="23">
        <v>5079155.09</v>
      </c>
    </row>
    <row r="295" spans="1:5" x14ac:dyDescent="0.25">
      <c r="A295">
        <v>13985</v>
      </c>
      <c r="B295">
        <v>17804099</v>
      </c>
      <c r="C295" s="21">
        <v>41253</v>
      </c>
      <c r="D295" s="21">
        <v>43081</v>
      </c>
      <c r="E295" s="23">
        <v>1284820.32</v>
      </c>
    </row>
    <row r="296" spans="1:5" x14ac:dyDescent="0.25">
      <c r="A296">
        <v>12436</v>
      </c>
      <c r="B296">
        <v>17809068</v>
      </c>
      <c r="C296" s="21">
        <v>41130</v>
      </c>
      <c r="D296" s="21">
        <v>42928</v>
      </c>
      <c r="E296" s="23">
        <v>1155109.8500000001</v>
      </c>
    </row>
    <row r="297" spans="1:5" x14ac:dyDescent="0.25">
      <c r="A297">
        <v>15149</v>
      </c>
      <c r="B297">
        <v>17841035</v>
      </c>
      <c r="C297" s="21">
        <v>41253</v>
      </c>
      <c r="D297" s="21">
        <v>43081</v>
      </c>
      <c r="E297" s="23">
        <v>2783773.94</v>
      </c>
    </row>
    <row r="298" spans="1:5" x14ac:dyDescent="0.25">
      <c r="A298">
        <v>30681</v>
      </c>
      <c r="B298">
        <v>17841035</v>
      </c>
      <c r="C298" s="21">
        <v>41872</v>
      </c>
      <c r="D298" s="21">
        <v>44055</v>
      </c>
      <c r="E298" s="23">
        <v>10048790.439999999</v>
      </c>
    </row>
    <row r="299" spans="1:5" x14ac:dyDescent="0.25">
      <c r="A299">
        <v>17692</v>
      </c>
      <c r="B299">
        <v>17841525</v>
      </c>
      <c r="C299" s="21">
        <v>41743</v>
      </c>
      <c r="D299" s="21">
        <v>43567</v>
      </c>
      <c r="E299" s="23">
        <v>3078089.94</v>
      </c>
    </row>
    <row r="300" spans="1:5" x14ac:dyDescent="0.25">
      <c r="A300">
        <v>19244</v>
      </c>
      <c r="B300">
        <v>17865137</v>
      </c>
      <c r="C300" s="21">
        <v>41576</v>
      </c>
      <c r="D300" s="21">
        <v>43081</v>
      </c>
      <c r="E300" s="23">
        <v>5443571.8200000003</v>
      </c>
    </row>
    <row r="301" spans="1:5" x14ac:dyDescent="0.25">
      <c r="A301">
        <v>14909</v>
      </c>
      <c r="B301">
        <v>17865427</v>
      </c>
      <c r="C301" s="21">
        <v>41253</v>
      </c>
      <c r="D301" s="21">
        <v>43081</v>
      </c>
      <c r="E301" s="23">
        <v>3854460.97</v>
      </c>
    </row>
    <row r="302" spans="1:5" x14ac:dyDescent="0.25">
      <c r="A302">
        <v>23082</v>
      </c>
      <c r="B302">
        <v>17865427</v>
      </c>
      <c r="C302" s="21">
        <v>41704</v>
      </c>
      <c r="D302" s="21">
        <v>43536</v>
      </c>
      <c r="E302" s="23">
        <v>2040681.76</v>
      </c>
    </row>
    <row r="303" spans="1:5" x14ac:dyDescent="0.25">
      <c r="A303">
        <v>29134</v>
      </c>
      <c r="B303">
        <v>17950024</v>
      </c>
      <c r="C303" s="21">
        <v>41900</v>
      </c>
      <c r="D303" s="21">
        <v>43720</v>
      </c>
      <c r="E303" s="23">
        <v>3310737.14</v>
      </c>
    </row>
    <row r="304" spans="1:5" x14ac:dyDescent="0.25">
      <c r="A304">
        <v>21320</v>
      </c>
      <c r="B304">
        <v>17970277</v>
      </c>
      <c r="C304" s="21">
        <v>41677</v>
      </c>
      <c r="D304" s="21">
        <v>43112</v>
      </c>
      <c r="E304" s="23">
        <v>2181730.5499999998</v>
      </c>
    </row>
    <row r="305" spans="1:5" x14ac:dyDescent="0.25">
      <c r="A305">
        <v>27273</v>
      </c>
      <c r="B305">
        <v>18002056</v>
      </c>
      <c r="C305" s="21">
        <v>41837</v>
      </c>
      <c r="D305" s="21">
        <v>42928</v>
      </c>
      <c r="E305" s="23">
        <v>796765.34</v>
      </c>
    </row>
    <row r="306" spans="1:5" x14ac:dyDescent="0.25">
      <c r="A306">
        <v>23276</v>
      </c>
      <c r="B306">
        <v>18762491</v>
      </c>
      <c r="C306" s="21">
        <v>41837</v>
      </c>
      <c r="D306" s="21">
        <v>43628</v>
      </c>
      <c r="E306" s="23">
        <v>6300240.7199999997</v>
      </c>
    </row>
    <row r="307" spans="1:5" x14ac:dyDescent="0.25">
      <c r="A307">
        <v>12328</v>
      </c>
      <c r="B307">
        <v>18795007</v>
      </c>
      <c r="C307" s="21">
        <v>41103</v>
      </c>
      <c r="D307" s="21">
        <v>42928</v>
      </c>
      <c r="E307" s="23">
        <v>962809.32</v>
      </c>
    </row>
    <row r="308" spans="1:5" x14ac:dyDescent="0.25">
      <c r="A308">
        <v>24449</v>
      </c>
      <c r="B308">
        <v>18875837</v>
      </c>
      <c r="C308" s="21">
        <v>41704</v>
      </c>
      <c r="D308" s="21">
        <v>43112</v>
      </c>
      <c r="E308" s="23">
        <v>7350519.9900000002</v>
      </c>
    </row>
    <row r="309" spans="1:5" x14ac:dyDescent="0.25">
      <c r="A309">
        <v>16976</v>
      </c>
      <c r="B309">
        <v>18913804</v>
      </c>
      <c r="C309" s="21">
        <v>41480</v>
      </c>
      <c r="D309" s="21">
        <v>43293</v>
      </c>
      <c r="E309" s="23">
        <v>1803354.48</v>
      </c>
    </row>
    <row r="310" spans="1:5" x14ac:dyDescent="0.25">
      <c r="A310">
        <v>25663</v>
      </c>
      <c r="B310">
        <v>18927994</v>
      </c>
      <c r="C310" s="21">
        <v>42221</v>
      </c>
      <c r="D310" s="21">
        <v>43902</v>
      </c>
      <c r="E310" s="23">
        <v>1363330.47</v>
      </c>
    </row>
    <row r="311" spans="1:5" x14ac:dyDescent="0.25">
      <c r="A311">
        <v>17857</v>
      </c>
      <c r="B311">
        <v>19059799</v>
      </c>
      <c r="C311" s="21">
        <v>42221</v>
      </c>
      <c r="D311" s="21">
        <v>43416</v>
      </c>
      <c r="E311" s="23">
        <v>2219046.39</v>
      </c>
    </row>
    <row r="312" spans="1:5" x14ac:dyDescent="0.25">
      <c r="A312">
        <v>21163</v>
      </c>
      <c r="B312">
        <v>19188343</v>
      </c>
      <c r="C312" s="21">
        <v>41628</v>
      </c>
      <c r="D312" s="21">
        <v>43811</v>
      </c>
      <c r="E312" s="23">
        <v>7379693.5300000003</v>
      </c>
    </row>
    <row r="313" spans="1:5" x14ac:dyDescent="0.25">
      <c r="A313">
        <v>27315</v>
      </c>
      <c r="B313">
        <v>19224164</v>
      </c>
      <c r="C313" s="21">
        <v>41872</v>
      </c>
      <c r="D313" s="21">
        <v>43689</v>
      </c>
      <c r="E313" s="23">
        <v>6092913.9000000004</v>
      </c>
    </row>
    <row r="314" spans="1:5" x14ac:dyDescent="0.25">
      <c r="A314">
        <v>20039</v>
      </c>
      <c r="B314">
        <v>19243535</v>
      </c>
      <c r="C314" s="21">
        <v>41576</v>
      </c>
      <c r="D314" s="21">
        <v>43385</v>
      </c>
      <c r="E314" s="23">
        <v>6871607.2999999998</v>
      </c>
    </row>
    <row r="315" spans="1:5" x14ac:dyDescent="0.25">
      <c r="A315">
        <v>24951</v>
      </c>
      <c r="B315">
        <v>19338456</v>
      </c>
      <c r="C315" s="21">
        <v>41872</v>
      </c>
      <c r="D315" s="21">
        <v>43902</v>
      </c>
      <c r="E315" s="23">
        <v>3267056.57</v>
      </c>
    </row>
    <row r="316" spans="1:5" x14ac:dyDescent="0.25">
      <c r="A316">
        <v>15300</v>
      </c>
      <c r="B316">
        <v>19342087</v>
      </c>
      <c r="C316" s="21">
        <v>41352</v>
      </c>
      <c r="D316" s="21">
        <v>43171</v>
      </c>
      <c r="E316" s="23">
        <v>855914.23</v>
      </c>
    </row>
    <row r="317" spans="1:5" x14ac:dyDescent="0.25">
      <c r="A317">
        <v>20638</v>
      </c>
      <c r="B317">
        <v>19433786</v>
      </c>
      <c r="C317" s="21">
        <v>41628</v>
      </c>
      <c r="D317" s="21">
        <v>43081</v>
      </c>
      <c r="E317" s="23">
        <v>845492.92</v>
      </c>
    </row>
    <row r="318" spans="1:5" x14ac:dyDescent="0.25">
      <c r="A318">
        <v>22788</v>
      </c>
      <c r="B318">
        <v>19433786</v>
      </c>
      <c r="C318" s="21">
        <v>41677</v>
      </c>
      <c r="D318" s="21">
        <v>43477</v>
      </c>
      <c r="E318" s="23">
        <v>3654587.51</v>
      </c>
    </row>
    <row r="319" spans="1:5" x14ac:dyDescent="0.25">
      <c r="A319">
        <v>29616</v>
      </c>
      <c r="B319">
        <v>19530034</v>
      </c>
      <c r="C319" s="21">
        <v>41837</v>
      </c>
      <c r="D319" s="21">
        <v>43658</v>
      </c>
      <c r="E319" s="23">
        <v>5743415.4500000002</v>
      </c>
    </row>
    <row r="320" spans="1:5" x14ac:dyDescent="0.25">
      <c r="A320">
        <v>29533</v>
      </c>
      <c r="B320">
        <v>19610118</v>
      </c>
      <c r="C320" s="21">
        <v>41837</v>
      </c>
      <c r="D320" s="21">
        <v>44024</v>
      </c>
      <c r="E320" s="23">
        <v>8903084.7899999991</v>
      </c>
    </row>
    <row r="321" spans="1:5" x14ac:dyDescent="0.25">
      <c r="A321">
        <v>22031</v>
      </c>
      <c r="B321">
        <v>19612318</v>
      </c>
      <c r="C321" s="21">
        <v>41628</v>
      </c>
      <c r="D321" s="21">
        <v>43811</v>
      </c>
      <c r="E321" s="23">
        <v>6483475.6900000004</v>
      </c>
    </row>
    <row r="322" spans="1:5" x14ac:dyDescent="0.25">
      <c r="A322">
        <v>36848</v>
      </c>
      <c r="B322">
        <v>19710734</v>
      </c>
      <c r="C322" s="21">
        <v>42356</v>
      </c>
      <c r="D322" s="21">
        <v>44177</v>
      </c>
      <c r="E322" s="23">
        <v>5303333.96</v>
      </c>
    </row>
    <row r="323" spans="1:5" x14ac:dyDescent="0.25">
      <c r="A323">
        <v>26683</v>
      </c>
      <c r="B323">
        <v>19710734</v>
      </c>
      <c r="C323" s="21">
        <v>42356</v>
      </c>
      <c r="D323" s="21">
        <v>44147</v>
      </c>
      <c r="E323" s="23">
        <v>3229275.81</v>
      </c>
    </row>
    <row r="324" spans="1:5" x14ac:dyDescent="0.25">
      <c r="A324">
        <v>24463</v>
      </c>
      <c r="B324">
        <v>19895784</v>
      </c>
      <c r="C324" s="21">
        <v>41690</v>
      </c>
      <c r="D324" s="21">
        <v>43873</v>
      </c>
      <c r="E324" s="23">
        <v>5050282.5199999996</v>
      </c>
    </row>
    <row r="325" spans="1:5" x14ac:dyDescent="0.25">
      <c r="A325">
        <v>13705</v>
      </c>
      <c r="B325">
        <v>20330544</v>
      </c>
      <c r="C325" s="21">
        <v>41164</v>
      </c>
      <c r="D325" s="21">
        <v>42806</v>
      </c>
      <c r="E325" s="23">
        <v>394626.71</v>
      </c>
    </row>
    <row r="326" spans="1:5" x14ac:dyDescent="0.25">
      <c r="A326">
        <v>27845</v>
      </c>
      <c r="B326">
        <v>21375504</v>
      </c>
      <c r="C326" s="21">
        <v>41872</v>
      </c>
      <c r="D326" s="21">
        <v>43689</v>
      </c>
      <c r="E326" s="23">
        <v>11030275.16</v>
      </c>
    </row>
    <row r="327" spans="1:5" x14ac:dyDescent="0.25">
      <c r="A327">
        <v>19818</v>
      </c>
      <c r="B327">
        <v>21499740</v>
      </c>
      <c r="C327" s="21">
        <v>41599</v>
      </c>
      <c r="D327" s="21">
        <v>43781</v>
      </c>
      <c r="E327" s="23">
        <v>4096685.82</v>
      </c>
    </row>
    <row r="328" spans="1:5" x14ac:dyDescent="0.25">
      <c r="A328">
        <v>14083</v>
      </c>
      <c r="B328">
        <v>21638340</v>
      </c>
      <c r="C328" s="21">
        <v>41221</v>
      </c>
      <c r="D328" s="21">
        <v>43051</v>
      </c>
      <c r="E328" s="23">
        <v>586027.48</v>
      </c>
    </row>
    <row r="329" spans="1:5" x14ac:dyDescent="0.25">
      <c r="A329">
        <v>2118</v>
      </c>
      <c r="B329">
        <v>21786614</v>
      </c>
      <c r="C329" s="21">
        <v>41352</v>
      </c>
      <c r="D329" s="21">
        <v>42778</v>
      </c>
      <c r="E329" s="23">
        <v>455573.59</v>
      </c>
    </row>
    <row r="330" spans="1:5" x14ac:dyDescent="0.25">
      <c r="A330">
        <v>29921</v>
      </c>
      <c r="B330">
        <v>21950175</v>
      </c>
      <c r="C330" s="21">
        <v>42221</v>
      </c>
      <c r="D330" s="21">
        <v>43902</v>
      </c>
      <c r="E330" s="23">
        <v>3049822.7</v>
      </c>
    </row>
    <row r="331" spans="1:5" x14ac:dyDescent="0.25">
      <c r="A331">
        <v>13386</v>
      </c>
      <c r="B331">
        <v>22364941</v>
      </c>
      <c r="C331" s="21">
        <v>41379</v>
      </c>
      <c r="D331" s="21">
        <v>43202</v>
      </c>
      <c r="E331" s="23">
        <v>6022999.75</v>
      </c>
    </row>
    <row r="332" spans="1:5" x14ac:dyDescent="0.25">
      <c r="A332">
        <v>17091</v>
      </c>
      <c r="B332">
        <v>22387363</v>
      </c>
      <c r="C332" s="21">
        <v>41541</v>
      </c>
      <c r="D332" s="21">
        <v>43355</v>
      </c>
      <c r="E332" s="23">
        <v>1346025.52</v>
      </c>
    </row>
    <row r="333" spans="1:5" x14ac:dyDescent="0.25">
      <c r="A333">
        <v>2546</v>
      </c>
      <c r="B333">
        <v>22387808</v>
      </c>
      <c r="C333" s="21">
        <v>41379</v>
      </c>
      <c r="D333" s="21">
        <v>42837</v>
      </c>
      <c r="E333" s="23">
        <v>361357.47</v>
      </c>
    </row>
    <row r="334" spans="1:5" x14ac:dyDescent="0.25">
      <c r="A334">
        <v>2005</v>
      </c>
      <c r="B334">
        <v>22387808</v>
      </c>
      <c r="C334" s="21">
        <v>41414</v>
      </c>
      <c r="D334" s="21">
        <v>43232</v>
      </c>
      <c r="E334" s="23">
        <v>1080312.0900000001</v>
      </c>
    </row>
    <row r="335" spans="1:5" x14ac:dyDescent="0.25">
      <c r="A335">
        <v>23850</v>
      </c>
      <c r="B335">
        <v>22388045</v>
      </c>
      <c r="C335" s="21">
        <v>41743</v>
      </c>
      <c r="D335" s="21">
        <v>43567</v>
      </c>
      <c r="E335" s="23">
        <v>5355642.42</v>
      </c>
    </row>
    <row r="336" spans="1:5" x14ac:dyDescent="0.25">
      <c r="A336">
        <v>24128</v>
      </c>
      <c r="B336">
        <v>22396072</v>
      </c>
      <c r="C336" s="21">
        <v>41704</v>
      </c>
      <c r="D336" s="21">
        <v>43536</v>
      </c>
      <c r="E336" s="23">
        <v>4705784.99</v>
      </c>
    </row>
    <row r="337" spans="1:5" x14ac:dyDescent="0.25">
      <c r="A337">
        <v>16817</v>
      </c>
      <c r="B337">
        <v>22399196</v>
      </c>
      <c r="C337" s="21">
        <v>41480</v>
      </c>
      <c r="D337" s="21">
        <v>43232</v>
      </c>
      <c r="E337" s="23">
        <v>2214035.7000000002</v>
      </c>
    </row>
    <row r="338" spans="1:5" x14ac:dyDescent="0.25">
      <c r="A338">
        <v>20113</v>
      </c>
      <c r="B338">
        <v>22401510</v>
      </c>
      <c r="C338" s="21">
        <v>41690</v>
      </c>
      <c r="D338" s="21">
        <v>43508</v>
      </c>
      <c r="E338" s="23">
        <v>655939.1</v>
      </c>
    </row>
    <row r="339" spans="1:5" x14ac:dyDescent="0.25">
      <c r="A339">
        <v>13406</v>
      </c>
      <c r="B339">
        <v>22402175</v>
      </c>
      <c r="C339" s="21">
        <v>41130</v>
      </c>
      <c r="D339" s="21">
        <v>42959</v>
      </c>
      <c r="E339" s="23">
        <v>1473264.38</v>
      </c>
    </row>
    <row r="340" spans="1:5" x14ac:dyDescent="0.25">
      <c r="A340">
        <v>23989</v>
      </c>
      <c r="B340">
        <v>22405675</v>
      </c>
      <c r="C340" s="21">
        <v>41704</v>
      </c>
      <c r="D340" s="21">
        <v>42806</v>
      </c>
      <c r="E340" s="23">
        <v>72538.899999999994</v>
      </c>
    </row>
    <row r="341" spans="1:5" x14ac:dyDescent="0.25">
      <c r="A341">
        <v>30176</v>
      </c>
      <c r="B341">
        <v>22407105</v>
      </c>
      <c r="C341" s="21">
        <v>41837</v>
      </c>
      <c r="D341" s="21">
        <v>43293</v>
      </c>
      <c r="E341" s="23">
        <v>3784994.54</v>
      </c>
    </row>
    <row r="342" spans="1:5" x14ac:dyDescent="0.25">
      <c r="A342">
        <v>21758</v>
      </c>
      <c r="B342">
        <v>22407477</v>
      </c>
      <c r="C342" s="21">
        <v>41599</v>
      </c>
      <c r="D342" s="21">
        <v>43051</v>
      </c>
      <c r="E342" s="23">
        <v>2168841.13</v>
      </c>
    </row>
    <row r="343" spans="1:5" x14ac:dyDescent="0.25">
      <c r="A343">
        <v>12582</v>
      </c>
      <c r="B343">
        <v>22414098</v>
      </c>
      <c r="C343" s="21">
        <v>41103</v>
      </c>
      <c r="D343" s="21">
        <v>42928</v>
      </c>
      <c r="E343" s="23">
        <v>2009943.88</v>
      </c>
    </row>
    <row r="344" spans="1:5" x14ac:dyDescent="0.25">
      <c r="A344">
        <v>25358</v>
      </c>
      <c r="B344">
        <v>22417026</v>
      </c>
      <c r="C344" s="21">
        <v>41726</v>
      </c>
      <c r="D344" s="21">
        <v>43536</v>
      </c>
      <c r="E344" s="23">
        <v>4869131.71</v>
      </c>
    </row>
    <row r="345" spans="1:5" x14ac:dyDescent="0.25">
      <c r="A345">
        <v>22578</v>
      </c>
      <c r="B345">
        <v>22419543</v>
      </c>
      <c r="C345" s="21">
        <v>41628</v>
      </c>
      <c r="D345" s="21">
        <v>43081</v>
      </c>
      <c r="E345" s="23">
        <v>2010539.46</v>
      </c>
    </row>
    <row r="346" spans="1:5" x14ac:dyDescent="0.25">
      <c r="A346">
        <v>23853</v>
      </c>
      <c r="B346">
        <v>22419543</v>
      </c>
      <c r="C346" s="21">
        <v>41814</v>
      </c>
      <c r="D346" s="21">
        <v>43202</v>
      </c>
      <c r="E346" s="23">
        <v>644343.41</v>
      </c>
    </row>
    <row r="347" spans="1:5" x14ac:dyDescent="0.25">
      <c r="A347">
        <v>17161</v>
      </c>
      <c r="B347">
        <v>22422056</v>
      </c>
      <c r="C347" s="21">
        <v>41512</v>
      </c>
      <c r="D347" s="21">
        <v>43324</v>
      </c>
      <c r="E347" s="23">
        <v>6529608.5</v>
      </c>
    </row>
    <row r="348" spans="1:5" x14ac:dyDescent="0.25">
      <c r="A348">
        <v>23098</v>
      </c>
      <c r="B348">
        <v>22433062</v>
      </c>
      <c r="C348" s="21">
        <v>41677</v>
      </c>
      <c r="D348" s="21">
        <v>43842</v>
      </c>
      <c r="E348" s="23">
        <v>6811804.3399999999</v>
      </c>
    </row>
    <row r="349" spans="1:5" x14ac:dyDescent="0.25">
      <c r="A349">
        <v>20378</v>
      </c>
      <c r="B349">
        <v>22434590</v>
      </c>
      <c r="C349" s="21">
        <v>41541</v>
      </c>
      <c r="D349" s="21">
        <v>43355</v>
      </c>
      <c r="E349" s="23">
        <v>9063238.4900000002</v>
      </c>
    </row>
    <row r="350" spans="1:5" x14ac:dyDescent="0.25">
      <c r="A350">
        <v>32659</v>
      </c>
      <c r="B350">
        <v>22442048</v>
      </c>
      <c r="C350" s="21">
        <v>42221</v>
      </c>
      <c r="D350" s="21">
        <v>43597</v>
      </c>
      <c r="E350" s="23">
        <v>3056065.5</v>
      </c>
    </row>
    <row r="351" spans="1:5" x14ac:dyDescent="0.25">
      <c r="A351">
        <v>21764</v>
      </c>
      <c r="B351">
        <v>22503650</v>
      </c>
      <c r="C351" s="21">
        <v>41726</v>
      </c>
      <c r="D351" s="21">
        <v>43536</v>
      </c>
      <c r="E351" s="23">
        <v>1727975.58</v>
      </c>
    </row>
    <row r="352" spans="1:5" x14ac:dyDescent="0.25">
      <c r="A352">
        <v>35399</v>
      </c>
      <c r="B352">
        <v>22576936</v>
      </c>
      <c r="C352" s="21">
        <v>42356</v>
      </c>
      <c r="D352" s="21">
        <v>42898</v>
      </c>
      <c r="E352" s="23">
        <v>566056.23</v>
      </c>
    </row>
    <row r="353" spans="1:5" x14ac:dyDescent="0.25">
      <c r="A353">
        <v>21180</v>
      </c>
      <c r="B353">
        <v>22631287</v>
      </c>
      <c r="C353" s="21">
        <v>41628</v>
      </c>
      <c r="D353" s="21">
        <v>43416</v>
      </c>
      <c r="E353" s="23">
        <v>5452195.8899999997</v>
      </c>
    </row>
    <row r="354" spans="1:5" x14ac:dyDescent="0.25">
      <c r="A354">
        <v>20171</v>
      </c>
      <c r="B354">
        <v>22631509</v>
      </c>
      <c r="C354" s="21">
        <v>41690</v>
      </c>
      <c r="D354" s="21">
        <v>43508</v>
      </c>
      <c r="E354" s="23">
        <v>2405110.0299999998</v>
      </c>
    </row>
    <row r="355" spans="1:5" x14ac:dyDescent="0.25">
      <c r="A355">
        <v>18996</v>
      </c>
      <c r="B355">
        <v>22631997</v>
      </c>
      <c r="C355" s="21">
        <v>41541</v>
      </c>
      <c r="D355" s="21">
        <v>43355</v>
      </c>
      <c r="E355" s="23">
        <v>3740156.24</v>
      </c>
    </row>
    <row r="356" spans="1:5" x14ac:dyDescent="0.25">
      <c r="A356">
        <v>20283</v>
      </c>
      <c r="B356">
        <v>22633613</v>
      </c>
      <c r="C356" s="21">
        <v>41576</v>
      </c>
      <c r="D356" s="21">
        <v>43355</v>
      </c>
      <c r="E356" s="23">
        <v>9605765.7899999991</v>
      </c>
    </row>
    <row r="357" spans="1:5" x14ac:dyDescent="0.25">
      <c r="A357">
        <v>29302</v>
      </c>
      <c r="B357">
        <v>22638323</v>
      </c>
      <c r="C357" s="21">
        <v>41837</v>
      </c>
      <c r="D357" s="21">
        <v>43597</v>
      </c>
      <c r="E357" s="23">
        <v>2503697.81</v>
      </c>
    </row>
    <row r="358" spans="1:5" x14ac:dyDescent="0.25">
      <c r="A358">
        <v>29076</v>
      </c>
      <c r="B358">
        <v>22685409</v>
      </c>
      <c r="C358" s="21">
        <v>41900</v>
      </c>
      <c r="D358" s="21">
        <v>43720</v>
      </c>
      <c r="E358" s="23">
        <v>5232579.67</v>
      </c>
    </row>
    <row r="359" spans="1:5" x14ac:dyDescent="0.25">
      <c r="A359">
        <v>20784</v>
      </c>
      <c r="B359">
        <v>22686150</v>
      </c>
      <c r="C359" s="21">
        <v>41599</v>
      </c>
      <c r="D359" s="21">
        <v>43416</v>
      </c>
      <c r="E359" s="23">
        <v>2962385.8</v>
      </c>
    </row>
    <row r="360" spans="1:5" x14ac:dyDescent="0.25">
      <c r="A360">
        <v>2363</v>
      </c>
      <c r="B360">
        <v>22759812</v>
      </c>
      <c r="C360" s="21">
        <v>41379</v>
      </c>
      <c r="D360" s="21">
        <v>43202</v>
      </c>
      <c r="E360" s="23">
        <v>4326867.6399999997</v>
      </c>
    </row>
    <row r="361" spans="1:5" x14ac:dyDescent="0.25">
      <c r="A361">
        <v>23433</v>
      </c>
      <c r="B361">
        <v>22760045</v>
      </c>
      <c r="C361" s="21">
        <v>41677</v>
      </c>
      <c r="D361" s="21">
        <v>43477</v>
      </c>
      <c r="E361" s="23">
        <v>4385513.45</v>
      </c>
    </row>
    <row r="362" spans="1:5" x14ac:dyDescent="0.25">
      <c r="A362">
        <v>26289</v>
      </c>
      <c r="B362">
        <v>22764004</v>
      </c>
      <c r="C362" s="21">
        <v>41814</v>
      </c>
      <c r="D362" s="21">
        <v>43202</v>
      </c>
      <c r="E362" s="23">
        <v>1037033.39</v>
      </c>
    </row>
    <row r="363" spans="1:5" x14ac:dyDescent="0.25">
      <c r="A363">
        <v>15943</v>
      </c>
      <c r="B363">
        <v>22764030</v>
      </c>
      <c r="C363" s="21">
        <v>41319</v>
      </c>
      <c r="D363" s="21">
        <v>43143</v>
      </c>
      <c r="E363" s="23">
        <v>1863175.93</v>
      </c>
    </row>
    <row r="364" spans="1:5" x14ac:dyDescent="0.25">
      <c r="A364">
        <v>22982</v>
      </c>
      <c r="B364">
        <v>22768027</v>
      </c>
      <c r="C364" s="21">
        <v>41690</v>
      </c>
      <c r="D364" s="21">
        <v>43143</v>
      </c>
      <c r="E364" s="23">
        <v>1410844.64</v>
      </c>
    </row>
    <row r="365" spans="1:5" x14ac:dyDescent="0.25">
      <c r="A365">
        <v>23122</v>
      </c>
      <c r="B365">
        <v>22769649</v>
      </c>
      <c r="C365" s="21">
        <v>41677</v>
      </c>
      <c r="D365" s="21">
        <v>43477</v>
      </c>
      <c r="E365" s="23">
        <v>4638523.84</v>
      </c>
    </row>
    <row r="366" spans="1:5" x14ac:dyDescent="0.25">
      <c r="A366">
        <v>13847</v>
      </c>
      <c r="B366">
        <v>22773854</v>
      </c>
      <c r="C366" s="21">
        <v>41221</v>
      </c>
      <c r="D366" s="21">
        <v>43020</v>
      </c>
      <c r="E366" s="23">
        <v>1528599.54</v>
      </c>
    </row>
    <row r="367" spans="1:5" x14ac:dyDescent="0.25">
      <c r="A367">
        <v>17802</v>
      </c>
      <c r="B367">
        <v>22774008</v>
      </c>
      <c r="C367" s="21">
        <v>41414</v>
      </c>
      <c r="D367" s="21">
        <v>42867</v>
      </c>
      <c r="E367" s="23">
        <v>358816.14</v>
      </c>
    </row>
    <row r="368" spans="1:5" x14ac:dyDescent="0.25">
      <c r="A368">
        <v>11207</v>
      </c>
      <c r="B368">
        <v>22780764</v>
      </c>
      <c r="C368" s="21">
        <v>41068</v>
      </c>
      <c r="D368" s="21">
        <v>42898</v>
      </c>
      <c r="E368" s="23">
        <v>807249.37</v>
      </c>
    </row>
    <row r="369" spans="1:5" x14ac:dyDescent="0.25">
      <c r="A369">
        <v>14878</v>
      </c>
      <c r="B369">
        <v>22780764</v>
      </c>
      <c r="C369" s="21">
        <v>41253</v>
      </c>
      <c r="D369" s="21">
        <v>43020</v>
      </c>
      <c r="E369" s="23">
        <v>674151.39</v>
      </c>
    </row>
    <row r="370" spans="1:5" x14ac:dyDescent="0.25">
      <c r="A370">
        <v>16950</v>
      </c>
      <c r="B370">
        <v>22781094</v>
      </c>
      <c r="C370" s="21">
        <v>41414</v>
      </c>
      <c r="D370" s="21">
        <v>43232</v>
      </c>
      <c r="E370" s="23">
        <v>1349168.51</v>
      </c>
    </row>
    <row r="371" spans="1:5" x14ac:dyDescent="0.25">
      <c r="A371">
        <v>22041</v>
      </c>
      <c r="B371">
        <v>22781271</v>
      </c>
      <c r="C371" s="21">
        <v>41677</v>
      </c>
      <c r="D371" s="21">
        <v>43446</v>
      </c>
      <c r="E371" s="23">
        <v>2211997.1</v>
      </c>
    </row>
    <row r="372" spans="1:5" x14ac:dyDescent="0.25">
      <c r="A372">
        <v>17943</v>
      </c>
      <c r="B372">
        <v>22781486</v>
      </c>
      <c r="C372" s="21">
        <v>41444</v>
      </c>
      <c r="D372" s="21">
        <v>43263</v>
      </c>
      <c r="E372" s="23">
        <v>4262002.83</v>
      </c>
    </row>
    <row r="373" spans="1:5" x14ac:dyDescent="0.25">
      <c r="A373">
        <v>20792</v>
      </c>
      <c r="B373">
        <v>22781486</v>
      </c>
      <c r="C373" s="21">
        <v>41576</v>
      </c>
      <c r="D373" s="21">
        <v>43385</v>
      </c>
      <c r="E373" s="23">
        <v>2012573.29</v>
      </c>
    </row>
    <row r="374" spans="1:5" x14ac:dyDescent="0.25">
      <c r="A374">
        <v>27787</v>
      </c>
      <c r="B374">
        <v>22781960</v>
      </c>
      <c r="C374" s="21">
        <v>41837</v>
      </c>
      <c r="D374" s="21">
        <v>43263</v>
      </c>
      <c r="E374" s="23">
        <v>1383557.43</v>
      </c>
    </row>
    <row r="375" spans="1:5" x14ac:dyDescent="0.25">
      <c r="A375">
        <v>17166</v>
      </c>
      <c r="B375">
        <v>22782301</v>
      </c>
      <c r="C375" s="21">
        <v>41444</v>
      </c>
      <c r="D375" s="21">
        <v>43263</v>
      </c>
      <c r="E375" s="23">
        <v>1556611.7</v>
      </c>
    </row>
    <row r="376" spans="1:5" x14ac:dyDescent="0.25">
      <c r="A376">
        <v>27847</v>
      </c>
      <c r="B376">
        <v>22784509</v>
      </c>
      <c r="C376" s="21">
        <v>41872</v>
      </c>
      <c r="D376" s="21">
        <v>43324</v>
      </c>
      <c r="E376" s="23">
        <v>4027603.25</v>
      </c>
    </row>
    <row r="377" spans="1:5" x14ac:dyDescent="0.25">
      <c r="A377">
        <v>30057</v>
      </c>
      <c r="B377">
        <v>22784509</v>
      </c>
      <c r="C377" s="21">
        <v>41872</v>
      </c>
      <c r="D377" s="21">
        <v>43324</v>
      </c>
      <c r="E377" s="23">
        <v>4027603.25</v>
      </c>
    </row>
    <row r="378" spans="1:5" x14ac:dyDescent="0.25">
      <c r="A378">
        <v>16299</v>
      </c>
      <c r="B378">
        <v>22784657</v>
      </c>
      <c r="C378" s="21">
        <v>41319</v>
      </c>
      <c r="D378" s="21">
        <v>43143</v>
      </c>
      <c r="E378" s="23">
        <v>651113.88</v>
      </c>
    </row>
    <row r="379" spans="1:5" x14ac:dyDescent="0.25">
      <c r="A379">
        <v>16400</v>
      </c>
      <c r="B379">
        <v>22784657</v>
      </c>
      <c r="C379" s="21">
        <v>41414</v>
      </c>
      <c r="D379" s="21">
        <v>43202</v>
      </c>
      <c r="E379" s="23">
        <v>2357657.2000000002</v>
      </c>
    </row>
    <row r="380" spans="1:5" x14ac:dyDescent="0.25">
      <c r="A380">
        <v>26570</v>
      </c>
      <c r="B380">
        <v>22800957</v>
      </c>
      <c r="C380" s="21">
        <v>41743</v>
      </c>
      <c r="D380" s="21">
        <v>43720</v>
      </c>
      <c r="E380" s="23">
        <v>10817556.060000001</v>
      </c>
    </row>
    <row r="381" spans="1:5" x14ac:dyDescent="0.25">
      <c r="A381">
        <v>26390</v>
      </c>
      <c r="B381">
        <v>22801527</v>
      </c>
      <c r="C381" s="21">
        <v>41814</v>
      </c>
      <c r="D381" s="21">
        <v>43567</v>
      </c>
      <c r="E381" s="23">
        <v>2783699.36</v>
      </c>
    </row>
    <row r="382" spans="1:5" x14ac:dyDescent="0.25">
      <c r="A382">
        <v>11135</v>
      </c>
      <c r="B382">
        <v>22809248</v>
      </c>
      <c r="C382" s="21">
        <v>41068</v>
      </c>
      <c r="D382" s="21">
        <v>42867</v>
      </c>
      <c r="E382" s="23">
        <v>909811.66</v>
      </c>
    </row>
    <row r="383" spans="1:5" x14ac:dyDescent="0.25">
      <c r="A383">
        <v>21449</v>
      </c>
      <c r="B383">
        <v>22836070</v>
      </c>
      <c r="C383" s="21">
        <v>41599</v>
      </c>
      <c r="D383" s="21">
        <v>43416</v>
      </c>
      <c r="E383" s="23">
        <v>3397858.47</v>
      </c>
    </row>
    <row r="384" spans="1:5" x14ac:dyDescent="0.25">
      <c r="A384">
        <v>27199</v>
      </c>
      <c r="B384">
        <v>22854435</v>
      </c>
      <c r="C384" s="21">
        <v>41900</v>
      </c>
      <c r="D384" s="21">
        <v>43873</v>
      </c>
      <c r="E384" s="23">
        <v>6438069.1299999999</v>
      </c>
    </row>
    <row r="385" spans="1:5" x14ac:dyDescent="0.25">
      <c r="A385">
        <v>15701</v>
      </c>
      <c r="B385">
        <v>22862679</v>
      </c>
      <c r="C385" s="21">
        <v>41379</v>
      </c>
      <c r="D385" s="21">
        <v>43143</v>
      </c>
      <c r="E385" s="23">
        <v>2740316.28</v>
      </c>
    </row>
    <row r="386" spans="1:5" x14ac:dyDescent="0.25">
      <c r="A386">
        <v>23051</v>
      </c>
      <c r="B386">
        <v>22896297</v>
      </c>
      <c r="C386" s="21">
        <v>41814</v>
      </c>
      <c r="D386" s="21">
        <v>43567</v>
      </c>
      <c r="E386" s="23">
        <v>2187693.2000000002</v>
      </c>
    </row>
    <row r="387" spans="1:5" x14ac:dyDescent="0.25">
      <c r="A387">
        <v>18127</v>
      </c>
      <c r="B387">
        <v>22900818</v>
      </c>
      <c r="C387" s="21">
        <v>41480</v>
      </c>
      <c r="D387" s="21">
        <v>42928</v>
      </c>
      <c r="E387" s="23">
        <v>1092070.2</v>
      </c>
    </row>
    <row r="388" spans="1:5" x14ac:dyDescent="0.25">
      <c r="A388">
        <v>15685</v>
      </c>
      <c r="B388">
        <v>22904614</v>
      </c>
      <c r="C388" s="21">
        <v>41379</v>
      </c>
      <c r="D388" s="21">
        <v>42806</v>
      </c>
      <c r="E388" s="23">
        <v>453112.91</v>
      </c>
    </row>
    <row r="389" spans="1:5" x14ac:dyDescent="0.25">
      <c r="A389">
        <v>30062</v>
      </c>
      <c r="B389">
        <v>22927253</v>
      </c>
      <c r="C389" s="21">
        <v>41908</v>
      </c>
      <c r="D389" s="21">
        <v>43324</v>
      </c>
      <c r="E389" s="23">
        <v>6673491.2999999998</v>
      </c>
    </row>
    <row r="390" spans="1:5" x14ac:dyDescent="0.25">
      <c r="A390">
        <v>18824</v>
      </c>
      <c r="B390">
        <v>22948526</v>
      </c>
      <c r="C390" s="21">
        <v>41480</v>
      </c>
      <c r="D390" s="21">
        <v>43293</v>
      </c>
      <c r="E390" s="23">
        <v>2118121.7999999998</v>
      </c>
    </row>
    <row r="391" spans="1:5" x14ac:dyDescent="0.25">
      <c r="A391">
        <v>18543</v>
      </c>
      <c r="B391">
        <v>22948526</v>
      </c>
      <c r="C391" s="21">
        <v>41480</v>
      </c>
      <c r="D391" s="21">
        <v>43293</v>
      </c>
      <c r="E391" s="23">
        <v>5191480.47</v>
      </c>
    </row>
    <row r="392" spans="1:5" x14ac:dyDescent="0.25">
      <c r="A392">
        <v>27482</v>
      </c>
      <c r="B392">
        <v>22949876</v>
      </c>
      <c r="C392" s="21">
        <v>41814</v>
      </c>
      <c r="D392" s="21">
        <v>43567</v>
      </c>
      <c r="E392" s="23">
        <v>6684618.1100000003</v>
      </c>
    </row>
    <row r="393" spans="1:5" x14ac:dyDescent="0.25">
      <c r="A393">
        <v>20738</v>
      </c>
      <c r="B393">
        <v>22953877</v>
      </c>
      <c r="C393" s="21">
        <v>41576</v>
      </c>
      <c r="D393" s="21">
        <v>43720</v>
      </c>
      <c r="E393" s="23">
        <v>10298712.890000001</v>
      </c>
    </row>
    <row r="394" spans="1:5" x14ac:dyDescent="0.25">
      <c r="A394">
        <v>15906</v>
      </c>
      <c r="B394">
        <v>22958167</v>
      </c>
      <c r="C394" s="21">
        <v>41352</v>
      </c>
      <c r="D394" s="21">
        <v>43171</v>
      </c>
      <c r="E394" s="23">
        <v>2810251.71</v>
      </c>
    </row>
    <row r="395" spans="1:5" x14ac:dyDescent="0.25">
      <c r="A395">
        <v>27289</v>
      </c>
      <c r="B395">
        <v>22990317</v>
      </c>
      <c r="C395" s="21">
        <v>41900</v>
      </c>
      <c r="D395" s="21">
        <v>42990</v>
      </c>
      <c r="E395" s="23">
        <v>1827423.99</v>
      </c>
    </row>
    <row r="396" spans="1:5" x14ac:dyDescent="0.25">
      <c r="A396">
        <v>29276</v>
      </c>
      <c r="B396">
        <v>22991016</v>
      </c>
      <c r="C396" s="21">
        <v>41908</v>
      </c>
      <c r="D396" s="21">
        <v>43689</v>
      </c>
      <c r="E396" s="23">
        <v>12818733.09</v>
      </c>
    </row>
    <row r="397" spans="1:5" x14ac:dyDescent="0.25">
      <c r="A397">
        <v>15909</v>
      </c>
      <c r="B397">
        <v>22991228</v>
      </c>
      <c r="C397" s="21">
        <v>41319</v>
      </c>
      <c r="D397" s="21">
        <v>43143</v>
      </c>
      <c r="E397" s="23">
        <v>2505070.1</v>
      </c>
    </row>
    <row r="398" spans="1:5" x14ac:dyDescent="0.25">
      <c r="A398">
        <v>24633</v>
      </c>
      <c r="B398">
        <v>22991228</v>
      </c>
      <c r="C398" s="21">
        <v>41726</v>
      </c>
      <c r="D398" s="21">
        <v>43232</v>
      </c>
      <c r="E398" s="23">
        <v>836805.24</v>
      </c>
    </row>
    <row r="399" spans="1:5" x14ac:dyDescent="0.25">
      <c r="A399">
        <v>25867</v>
      </c>
      <c r="B399">
        <v>22991316</v>
      </c>
      <c r="C399" s="21">
        <v>41837</v>
      </c>
      <c r="D399" s="21">
        <v>42898</v>
      </c>
      <c r="E399" s="23">
        <v>890109.21</v>
      </c>
    </row>
    <row r="400" spans="1:5" x14ac:dyDescent="0.25">
      <c r="A400">
        <v>21961</v>
      </c>
      <c r="B400">
        <v>22991496</v>
      </c>
      <c r="C400" s="21">
        <v>41677</v>
      </c>
      <c r="D400" s="21">
        <v>43477</v>
      </c>
      <c r="E400" s="23">
        <v>8040122.0499999998</v>
      </c>
    </row>
    <row r="401" spans="1:5" x14ac:dyDescent="0.25">
      <c r="A401">
        <v>14891</v>
      </c>
      <c r="B401">
        <v>23001235</v>
      </c>
      <c r="C401" s="21">
        <v>41352</v>
      </c>
      <c r="D401" s="21">
        <v>43081</v>
      </c>
      <c r="E401" s="23">
        <v>949179.1</v>
      </c>
    </row>
    <row r="402" spans="1:5" x14ac:dyDescent="0.25">
      <c r="A402">
        <v>18125</v>
      </c>
      <c r="B402">
        <v>23001235</v>
      </c>
      <c r="C402" s="21">
        <v>41690</v>
      </c>
      <c r="D402" s="21">
        <v>43143</v>
      </c>
      <c r="E402" s="23">
        <v>893736.78</v>
      </c>
    </row>
    <row r="403" spans="1:5" x14ac:dyDescent="0.25">
      <c r="A403">
        <v>12962</v>
      </c>
      <c r="B403">
        <v>23010752</v>
      </c>
      <c r="C403" s="21">
        <v>41130</v>
      </c>
      <c r="D403" s="21">
        <v>42959</v>
      </c>
      <c r="E403" s="23">
        <v>251124.61</v>
      </c>
    </row>
    <row r="404" spans="1:5" x14ac:dyDescent="0.25">
      <c r="A404">
        <v>16168</v>
      </c>
      <c r="B404">
        <v>23010941</v>
      </c>
      <c r="C404" s="21">
        <v>41319</v>
      </c>
      <c r="D404" s="21">
        <v>43143</v>
      </c>
      <c r="E404" s="23">
        <v>420717.15</v>
      </c>
    </row>
    <row r="405" spans="1:5" x14ac:dyDescent="0.25">
      <c r="A405">
        <v>19665</v>
      </c>
      <c r="B405">
        <v>23011163</v>
      </c>
      <c r="C405" s="21">
        <v>41541</v>
      </c>
      <c r="D405" s="21">
        <v>43355</v>
      </c>
      <c r="E405" s="23">
        <v>1596386.26</v>
      </c>
    </row>
    <row r="406" spans="1:5" x14ac:dyDescent="0.25">
      <c r="A406">
        <v>21744</v>
      </c>
      <c r="B406">
        <v>23011163</v>
      </c>
      <c r="C406" s="21">
        <v>41599</v>
      </c>
      <c r="D406" s="21">
        <v>43416</v>
      </c>
      <c r="E406" s="23">
        <v>1511461.18</v>
      </c>
    </row>
    <row r="407" spans="1:5" x14ac:dyDescent="0.25">
      <c r="A407">
        <v>21743</v>
      </c>
      <c r="B407">
        <v>23011163</v>
      </c>
      <c r="C407" s="21">
        <v>41677</v>
      </c>
      <c r="D407" s="21">
        <v>43446</v>
      </c>
      <c r="E407" s="23">
        <v>1338573.08</v>
      </c>
    </row>
    <row r="408" spans="1:5" x14ac:dyDescent="0.25">
      <c r="A408">
        <v>20904</v>
      </c>
      <c r="B408">
        <v>23048598</v>
      </c>
      <c r="C408" s="21">
        <v>41599</v>
      </c>
      <c r="D408" s="21">
        <v>43416</v>
      </c>
      <c r="E408" s="23">
        <v>2265238.98</v>
      </c>
    </row>
    <row r="409" spans="1:5" x14ac:dyDescent="0.25">
      <c r="A409">
        <v>30049</v>
      </c>
      <c r="B409">
        <v>23070673</v>
      </c>
      <c r="C409" s="21">
        <v>41900</v>
      </c>
      <c r="D409" s="21">
        <v>43355</v>
      </c>
      <c r="E409" s="23">
        <v>8513306.3100000005</v>
      </c>
    </row>
    <row r="410" spans="1:5" x14ac:dyDescent="0.25">
      <c r="A410">
        <v>2039</v>
      </c>
      <c r="B410">
        <v>23070911</v>
      </c>
      <c r="C410" s="21">
        <v>41352</v>
      </c>
      <c r="D410" s="21">
        <v>42806</v>
      </c>
      <c r="E410" s="23">
        <v>90584.74</v>
      </c>
    </row>
    <row r="411" spans="1:5" x14ac:dyDescent="0.25">
      <c r="A411">
        <v>30892</v>
      </c>
      <c r="B411">
        <v>23070968</v>
      </c>
      <c r="C411" s="21">
        <v>41900</v>
      </c>
      <c r="D411" s="21">
        <v>42990</v>
      </c>
      <c r="E411" s="23">
        <v>1828188.92</v>
      </c>
    </row>
    <row r="412" spans="1:5" x14ac:dyDescent="0.25">
      <c r="A412">
        <v>22100</v>
      </c>
      <c r="B412">
        <v>23074496</v>
      </c>
      <c r="C412" s="21">
        <v>41677</v>
      </c>
      <c r="D412" s="21">
        <v>43112</v>
      </c>
      <c r="E412" s="23">
        <v>567160.06999999995</v>
      </c>
    </row>
    <row r="413" spans="1:5" x14ac:dyDescent="0.25">
      <c r="A413">
        <v>18234</v>
      </c>
      <c r="B413">
        <v>23088982</v>
      </c>
      <c r="C413" s="21">
        <v>41444</v>
      </c>
      <c r="D413" s="21">
        <v>42837</v>
      </c>
      <c r="E413" s="23">
        <v>213958.13</v>
      </c>
    </row>
    <row r="414" spans="1:5" x14ac:dyDescent="0.25">
      <c r="A414">
        <v>2912</v>
      </c>
      <c r="B414">
        <v>23096987</v>
      </c>
      <c r="C414" s="21">
        <v>41414</v>
      </c>
      <c r="D414" s="21">
        <v>42867</v>
      </c>
      <c r="E414" s="23">
        <v>753511.15</v>
      </c>
    </row>
    <row r="415" spans="1:5" x14ac:dyDescent="0.25">
      <c r="A415">
        <v>12011</v>
      </c>
      <c r="B415">
        <v>23098260</v>
      </c>
      <c r="C415" s="21">
        <v>41103</v>
      </c>
      <c r="D415" s="21">
        <v>42928</v>
      </c>
      <c r="E415" s="23">
        <v>1644342.02</v>
      </c>
    </row>
    <row r="416" spans="1:5" x14ac:dyDescent="0.25">
      <c r="A416">
        <v>14314</v>
      </c>
      <c r="B416">
        <v>23098260</v>
      </c>
      <c r="C416" s="21">
        <v>41253</v>
      </c>
      <c r="D416" s="21">
        <v>43051</v>
      </c>
      <c r="E416" s="23">
        <v>391696.67</v>
      </c>
    </row>
    <row r="417" spans="1:5" x14ac:dyDescent="0.25">
      <c r="A417">
        <v>14072</v>
      </c>
      <c r="B417">
        <v>23098260</v>
      </c>
      <c r="C417" s="21">
        <v>41319</v>
      </c>
      <c r="D417" s="21">
        <v>43051</v>
      </c>
      <c r="E417" s="23">
        <v>3134212.07</v>
      </c>
    </row>
    <row r="418" spans="1:5" x14ac:dyDescent="0.25">
      <c r="A418">
        <v>33894</v>
      </c>
      <c r="B418">
        <v>23099385</v>
      </c>
      <c r="C418" s="21">
        <v>42221</v>
      </c>
      <c r="D418" s="21">
        <v>44055</v>
      </c>
      <c r="E418" s="23">
        <v>7514096.8499999996</v>
      </c>
    </row>
    <row r="419" spans="1:5" x14ac:dyDescent="0.25">
      <c r="A419">
        <v>15667</v>
      </c>
      <c r="B419">
        <v>23100788</v>
      </c>
      <c r="C419" s="21">
        <v>41379</v>
      </c>
      <c r="D419" s="21">
        <v>43202</v>
      </c>
      <c r="E419" s="23">
        <v>2308124.27</v>
      </c>
    </row>
    <row r="420" spans="1:5" x14ac:dyDescent="0.25">
      <c r="A420">
        <v>21708</v>
      </c>
      <c r="B420">
        <v>23102491</v>
      </c>
      <c r="C420" s="21">
        <v>41677</v>
      </c>
      <c r="D420" s="21">
        <v>43477</v>
      </c>
      <c r="E420" s="23">
        <v>4971654.1900000004</v>
      </c>
    </row>
    <row r="421" spans="1:5" x14ac:dyDescent="0.25">
      <c r="A421">
        <v>15679</v>
      </c>
      <c r="B421">
        <v>23128670</v>
      </c>
      <c r="C421" s="21">
        <v>41379</v>
      </c>
      <c r="D421" s="21">
        <v>43202</v>
      </c>
      <c r="E421" s="23">
        <v>750451.92</v>
      </c>
    </row>
    <row r="422" spans="1:5" x14ac:dyDescent="0.25">
      <c r="A422">
        <v>23794</v>
      </c>
      <c r="B422">
        <v>23128670</v>
      </c>
      <c r="C422" s="21">
        <v>41837</v>
      </c>
      <c r="D422" s="21">
        <v>44451</v>
      </c>
      <c r="E422" s="23">
        <v>5010764.55</v>
      </c>
    </row>
    <row r="423" spans="1:5" x14ac:dyDescent="0.25">
      <c r="A423">
        <v>20891</v>
      </c>
      <c r="B423">
        <v>23133104</v>
      </c>
      <c r="C423" s="21">
        <v>41677</v>
      </c>
      <c r="D423" s="21">
        <v>43477</v>
      </c>
      <c r="E423" s="23">
        <v>1973481.05</v>
      </c>
    </row>
    <row r="424" spans="1:5" x14ac:dyDescent="0.25">
      <c r="A424">
        <v>20893</v>
      </c>
      <c r="B424">
        <v>23133890</v>
      </c>
      <c r="C424" s="21">
        <v>41677</v>
      </c>
      <c r="D424" s="21">
        <v>43446</v>
      </c>
      <c r="E424" s="23">
        <v>2112467.38</v>
      </c>
    </row>
    <row r="425" spans="1:5" x14ac:dyDescent="0.25">
      <c r="A425">
        <v>30267</v>
      </c>
      <c r="B425">
        <v>23143605</v>
      </c>
      <c r="C425" s="21">
        <v>41908</v>
      </c>
      <c r="D425" s="21">
        <v>43720</v>
      </c>
      <c r="E425" s="23">
        <v>7531971.3600000003</v>
      </c>
    </row>
    <row r="426" spans="1:5" x14ac:dyDescent="0.25">
      <c r="A426">
        <v>29989</v>
      </c>
      <c r="B426">
        <v>23147105</v>
      </c>
      <c r="C426" s="21">
        <v>41900</v>
      </c>
      <c r="D426" s="21">
        <v>43720</v>
      </c>
      <c r="E426" s="23">
        <v>5921643.6600000001</v>
      </c>
    </row>
    <row r="427" spans="1:5" x14ac:dyDescent="0.25">
      <c r="A427">
        <v>19153</v>
      </c>
      <c r="B427">
        <v>23160268</v>
      </c>
      <c r="C427" s="21">
        <v>41541</v>
      </c>
      <c r="D427" s="21">
        <v>43355</v>
      </c>
      <c r="E427" s="23">
        <v>1040926.4</v>
      </c>
    </row>
    <row r="428" spans="1:5" x14ac:dyDescent="0.25">
      <c r="A428">
        <v>13346</v>
      </c>
      <c r="B428">
        <v>23162542</v>
      </c>
      <c r="C428" s="21">
        <v>41379</v>
      </c>
      <c r="D428" s="21">
        <v>43202</v>
      </c>
      <c r="E428" s="23">
        <v>865373.53</v>
      </c>
    </row>
    <row r="429" spans="1:5" x14ac:dyDescent="0.25">
      <c r="A429">
        <v>15312</v>
      </c>
      <c r="B429">
        <v>23169318</v>
      </c>
      <c r="C429" s="21">
        <v>41512</v>
      </c>
      <c r="D429" s="21">
        <v>43324</v>
      </c>
      <c r="E429" s="23">
        <v>5449083.04</v>
      </c>
    </row>
    <row r="430" spans="1:5" x14ac:dyDescent="0.25">
      <c r="A430">
        <v>26189</v>
      </c>
      <c r="B430">
        <v>23172066</v>
      </c>
      <c r="C430" s="21">
        <v>41900</v>
      </c>
      <c r="D430" s="21">
        <v>42990</v>
      </c>
      <c r="E430" s="23">
        <v>1199414.32</v>
      </c>
    </row>
    <row r="431" spans="1:5" x14ac:dyDescent="0.25">
      <c r="A431">
        <v>24611</v>
      </c>
      <c r="B431">
        <v>23179926</v>
      </c>
      <c r="C431" s="21">
        <v>41704</v>
      </c>
      <c r="D431" s="21">
        <v>43536</v>
      </c>
      <c r="E431" s="23">
        <v>4705784.99</v>
      </c>
    </row>
    <row r="432" spans="1:5" x14ac:dyDescent="0.25">
      <c r="A432">
        <v>16277</v>
      </c>
      <c r="B432">
        <v>23190223</v>
      </c>
      <c r="C432" s="21">
        <v>41319</v>
      </c>
      <c r="D432" s="21">
        <v>43143</v>
      </c>
      <c r="E432" s="23">
        <v>2868689.91</v>
      </c>
    </row>
    <row r="433" spans="1:5" x14ac:dyDescent="0.25">
      <c r="A433">
        <v>24705</v>
      </c>
      <c r="B433">
        <v>23193592</v>
      </c>
      <c r="C433" s="21">
        <v>41726</v>
      </c>
      <c r="D433" s="21">
        <v>43902</v>
      </c>
      <c r="E433" s="23">
        <v>3113728.77</v>
      </c>
    </row>
    <row r="434" spans="1:5" x14ac:dyDescent="0.25">
      <c r="A434">
        <v>29816</v>
      </c>
      <c r="B434">
        <v>23193592</v>
      </c>
      <c r="C434" s="21">
        <v>41872</v>
      </c>
      <c r="D434" s="21">
        <v>42837</v>
      </c>
      <c r="E434" s="23">
        <v>2114215.31</v>
      </c>
    </row>
    <row r="435" spans="1:5" x14ac:dyDescent="0.25">
      <c r="A435">
        <v>14050</v>
      </c>
      <c r="B435">
        <v>23213061</v>
      </c>
      <c r="C435" s="21">
        <v>41379</v>
      </c>
      <c r="D435" s="21">
        <v>43171</v>
      </c>
      <c r="E435" s="23">
        <v>595606.52</v>
      </c>
    </row>
    <row r="436" spans="1:5" x14ac:dyDescent="0.25">
      <c r="A436">
        <v>22365</v>
      </c>
      <c r="B436">
        <v>23214698</v>
      </c>
      <c r="C436" s="21">
        <v>41726</v>
      </c>
      <c r="D436" s="21">
        <v>43536</v>
      </c>
      <c r="E436" s="23">
        <v>7262162.7400000002</v>
      </c>
    </row>
    <row r="437" spans="1:5" x14ac:dyDescent="0.25">
      <c r="A437">
        <v>17125</v>
      </c>
      <c r="B437">
        <v>23218393</v>
      </c>
      <c r="C437" s="21">
        <v>41576</v>
      </c>
      <c r="D437" s="21">
        <v>43020</v>
      </c>
      <c r="E437" s="23">
        <v>3410947.69</v>
      </c>
    </row>
    <row r="438" spans="1:5" x14ac:dyDescent="0.25">
      <c r="A438">
        <v>19606</v>
      </c>
      <c r="B438">
        <v>23228529</v>
      </c>
      <c r="C438" s="21">
        <v>41480</v>
      </c>
      <c r="D438" s="21">
        <v>43293</v>
      </c>
      <c r="E438" s="23">
        <v>2459119.7400000002</v>
      </c>
    </row>
    <row r="439" spans="1:5" x14ac:dyDescent="0.25">
      <c r="A439">
        <v>16485</v>
      </c>
      <c r="B439">
        <v>23229582</v>
      </c>
      <c r="C439" s="21">
        <v>41414</v>
      </c>
      <c r="D439" s="21">
        <v>43508</v>
      </c>
      <c r="E439" s="23">
        <v>5273695.49</v>
      </c>
    </row>
    <row r="440" spans="1:5" x14ac:dyDescent="0.25">
      <c r="A440">
        <v>12454</v>
      </c>
      <c r="B440">
        <v>23229991</v>
      </c>
      <c r="C440" s="21">
        <v>41103</v>
      </c>
      <c r="D440" s="21">
        <v>42928</v>
      </c>
      <c r="E440" s="23">
        <v>409497.19</v>
      </c>
    </row>
    <row r="441" spans="1:5" x14ac:dyDescent="0.25">
      <c r="A441">
        <v>12455</v>
      </c>
      <c r="B441">
        <v>23229991</v>
      </c>
      <c r="C441" s="21">
        <v>41103</v>
      </c>
      <c r="D441" s="21">
        <v>42928</v>
      </c>
      <c r="E441" s="23">
        <v>481693.45</v>
      </c>
    </row>
    <row r="442" spans="1:5" x14ac:dyDescent="0.25">
      <c r="A442">
        <v>23787</v>
      </c>
      <c r="B442">
        <v>23229991</v>
      </c>
      <c r="C442" s="21">
        <v>41690</v>
      </c>
      <c r="D442" s="21">
        <v>42778</v>
      </c>
      <c r="E442" s="23">
        <v>650755.32999999996</v>
      </c>
    </row>
    <row r="443" spans="1:5" x14ac:dyDescent="0.25">
      <c r="A443">
        <v>18601</v>
      </c>
      <c r="B443">
        <v>25753626</v>
      </c>
      <c r="C443" s="21">
        <v>41512</v>
      </c>
      <c r="D443" s="21">
        <v>42959</v>
      </c>
      <c r="E443" s="23">
        <v>309068.21999999997</v>
      </c>
    </row>
    <row r="444" spans="1:5" x14ac:dyDescent="0.25">
      <c r="A444">
        <v>24979</v>
      </c>
      <c r="B444">
        <v>25763740</v>
      </c>
      <c r="C444" s="21">
        <v>41814</v>
      </c>
      <c r="D444" s="21">
        <v>43567</v>
      </c>
      <c r="E444" s="23">
        <v>6076925.5499999998</v>
      </c>
    </row>
    <row r="445" spans="1:5" x14ac:dyDescent="0.25">
      <c r="A445">
        <v>17164</v>
      </c>
      <c r="B445">
        <v>25764728</v>
      </c>
      <c r="C445" s="21">
        <v>41414</v>
      </c>
      <c r="D445" s="21">
        <v>43232</v>
      </c>
      <c r="E445" s="23">
        <v>919884.27</v>
      </c>
    </row>
    <row r="446" spans="1:5" x14ac:dyDescent="0.25">
      <c r="A446">
        <v>15676</v>
      </c>
      <c r="B446">
        <v>25908729</v>
      </c>
      <c r="C446" s="21">
        <v>41352</v>
      </c>
      <c r="D446" s="21">
        <v>42806</v>
      </c>
      <c r="E446" s="23">
        <v>135976.92000000001</v>
      </c>
    </row>
    <row r="447" spans="1:5" x14ac:dyDescent="0.25">
      <c r="A447">
        <v>2003</v>
      </c>
      <c r="B447">
        <v>25909033</v>
      </c>
      <c r="C447" s="21">
        <v>41379</v>
      </c>
      <c r="D447" s="21">
        <v>43202</v>
      </c>
      <c r="E447" s="23">
        <v>576920.30000000005</v>
      </c>
    </row>
    <row r="448" spans="1:5" x14ac:dyDescent="0.25">
      <c r="A448">
        <v>21741</v>
      </c>
      <c r="B448">
        <v>25909086</v>
      </c>
      <c r="C448" s="21">
        <v>41599</v>
      </c>
      <c r="D448" s="21">
        <v>43416</v>
      </c>
      <c r="E448" s="23">
        <v>3776700.16</v>
      </c>
    </row>
    <row r="449" spans="1:5" x14ac:dyDescent="0.25">
      <c r="A449">
        <v>21981</v>
      </c>
      <c r="B449">
        <v>25909086</v>
      </c>
      <c r="C449" s="21">
        <v>41690</v>
      </c>
      <c r="D449" s="21">
        <v>43508</v>
      </c>
      <c r="E449" s="23">
        <v>3487409.55</v>
      </c>
    </row>
    <row r="450" spans="1:5" x14ac:dyDescent="0.25">
      <c r="A450">
        <v>28836</v>
      </c>
      <c r="B450">
        <v>25910385</v>
      </c>
      <c r="C450" s="21">
        <v>42221</v>
      </c>
      <c r="D450" s="21">
        <v>43933</v>
      </c>
      <c r="E450" s="23">
        <v>669165.42000000004</v>
      </c>
    </row>
    <row r="451" spans="1:5" x14ac:dyDescent="0.25">
      <c r="A451">
        <v>10539</v>
      </c>
      <c r="B451">
        <v>25951718</v>
      </c>
      <c r="C451" s="21">
        <v>40977</v>
      </c>
      <c r="D451" s="21">
        <v>42778</v>
      </c>
      <c r="E451" s="23">
        <v>231589.94</v>
      </c>
    </row>
    <row r="452" spans="1:5" x14ac:dyDescent="0.25">
      <c r="A452">
        <v>23305</v>
      </c>
      <c r="B452">
        <v>25952688</v>
      </c>
      <c r="C452" s="21">
        <v>41837</v>
      </c>
      <c r="D452" s="21">
        <v>43628</v>
      </c>
      <c r="E452" s="23">
        <v>2192682.2000000002</v>
      </c>
    </row>
    <row r="453" spans="1:5" x14ac:dyDescent="0.25">
      <c r="A453">
        <v>23945</v>
      </c>
      <c r="B453">
        <v>25953921</v>
      </c>
      <c r="C453" s="21">
        <v>42356</v>
      </c>
      <c r="D453" s="21">
        <v>44177</v>
      </c>
      <c r="E453" s="23">
        <v>7951942.5</v>
      </c>
    </row>
    <row r="454" spans="1:5" x14ac:dyDescent="0.25">
      <c r="A454">
        <v>20435</v>
      </c>
      <c r="B454">
        <v>25955733</v>
      </c>
      <c r="C454" s="21">
        <v>41576</v>
      </c>
      <c r="D454" s="21">
        <v>43020</v>
      </c>
      <c r="E454" s="23">
        <v>1136988.27</v>
      </c>
    </row>
    <row r="455" spans="1:5" x14ac:dyDescent="0.25">
      <c r="A455">
        <v>27171</v>
      </c>
      <c r="B455">
        <v>25956831</v>
      </c>
      <c r="C455" s="21">
        <v>41837</v>
      </c>
      <c r="D455" s="21">
        <v>42928</v>
      </c>
      <c r="E455" s="23">
        <v>3701459.87</v>
      </c>
    </row>
    <row r="456" spans="1:5" x14ac:dyDescent="0.25">
      <c r="A456">
        <v>21392</v>
      </c>
      <c r="B456">
        <v>26022629</v>
      </c>
      <c r="C456" s="21">
        <v>41872</v>
      </c>
      <c r="D456" s="21">
        <v>43689</v>
      </c>
      <c r="E456" s="23">
        <v>3637364.55</v>
      </c>
    </row>
    <row r="457" spans="1:5" x14ac:dyDescent="0.25">
      <c r="A457">
        <v>35847</v>
      </c>
      <c r="B457">
        <v>26028961</v>
      </c>
      <c r="C457" s="21">
        <v>42356</v>
      </c>
      <c r="D457" s="21">
        <v>43811</v>
      </c>
      <c r="E457" s="23">
        <v>6444507.3099999996</v>
      </c>
    </row>
    <row r="458" spans="1:5" x14ac:dyDescent="0.25">
      <c r="A458">
        <v>20916</v>
      </c>
      <c r="B458">
        <v>26045326</v>
      </c>
      <c r="C458" s="21">
        <v>41704</v>
      </c>
      <c r="D458" s="21">
        <v>42806</v>
      </c>
      <c r="E458" s="23">
        <v>362101.56</v>
      </c>
    </row>
    <row r="459" spans="1:5" x14ac:dyDescent="0.25">
      <c r="A459">
        <v>24607</v>
      </c>
      <c r="B459">
        <v>26045326</v>
      </c>
      <c r="C459" s="21">
        <v>41900</v>
      </c>
      <c r="D459" s="21">
        <v>42990</v>
      </c>
      <c r="E459" s="23">
        <v>1637720.7</v>
      </c>
    </row>
    <row r="460" spans="1:5" x14ac:dyDescent="0.25">
      <c r="A460">
        <v>19633</v>
      </c>
      <c r="B460">
        <v>26050511</v>
      </c>
      <c r="C460" s="21">
        <v>41541</v>
      </c>
      <c r="D460" s="21">
        <v>43355</v>
      </c>
      <c r="E460" s="23">
        <v>8973503.4600000009</v>
      </c>
    </row>
    <row r="461" spans="1:5" x14ac:dyDescent="0.25">
      <c r="A461">
        <v>12580</v>
      </c>
      <c r="B461">
        <v>26083147</v>
      </c>
      <c r="C461" s="21">
        <v>41164</v>
      </c>
      <c r="D461" s="21">
        <v>42990</v>
      </c>
      <c r="E461" s="23">
        <v>1870470.86</v>
      </c>
    </row>
    <row r="462" spans="1:5" x14ac:dyDescent="0.25">
      <c r="A462">
        <v>17430</v>
      </c>
      <c r="B462">
        <v>26083147</v>
      </c>
      <c r="C462" s="21">
        <v>41444</v>
      </c>
      <c r="D462" s="21">
        <v>43263</v>
      </c>
      <c r="E462" s="23">
        <v>1103637.69</v>
      </c>
    </row>
    <row r="463" spans="1:5" x14ac:dyDescent="0.25">
      <c r="A463">
        <v>18009</v>
      </c>
      <c r="B463">
        <v>26084395</v>
      </c>
      <c r="C463" s="21">
        <v>41541</v>
      </c>
      <c r="D463" s="21">
        <v>42990</v>
      </c>
      <c r="E463" s="23">
        <v>937566.56</v>
      </c>
    </row>
    <row r="464" spans="1:5" x14ac:dyDescent="0.25">
      <c r="A464">
        <v>17103</v>
      </c>
      <c r="B464">
        <v>26102211</v>
      </c>
      <c r="C464" s="21">
        <v>41480</v>
      </c>
      <c r="D464" s="21">
        <v>43293</v>
      </c>
      <c r="E464" s="23">
        <v>5202415.3600000003</v>
      </c>
    </row>
    <row r="465" spans="1:5" x14ac:dyDescent="0.25">
      <c r="A465">
        <v>20405</v>
      </c>
      <c r="B465">
        <v>26136587</v>
      </c>
      <c r="C465" s="21">
        <v>41576</v>
      </c>
      <c r="D465" s="21">
        <v>43385</v>
      </c>
      <c r="E465" s="23">
        <v>2101283.92</v>
      </c>
    </row>
    <row r="466" spans="1:5" x14ac:dyDescent="0.25">
      <c r="A466">
        <v>12593</v>
      </c>
      <c r="B466">
        <v>26256058</v>
      </c>
      <c r="C466" s="21">
        <v>41576</v>
      </c>
      <c r="D466" s="21">
        <v>43385</v>
      </c>
      <c r="E466" s="23">
        <v>1521610.34</v>
      </c>
    </row>
    <row r="467" spans="1:5" x14ac:dyDescent="0.25">
      <c r="A467">
        <v>29139</v>
      </c>
      <c r="B467">
        <v>26676504</v>
      </c>
      <c r="C467" s="21">
        <v>41837</v>
      </c>
      <c r="D467" s="21">
        <v>43994</v>
      </c>
      <c r="E467" s="23">
        <v>4344652.05</v>
      </c>
    </row>
    <row r="468" spans="1:5" x14ac:dyDescent="0.25">
      <c r="A468">
        <v>18041</v>
      </c>
      <c r="B468">
        <v>26687714</v>
      </c>
      <c r="C468" s="21">
        <v>41512</v>
      </c>
      <c r="D468" s="21">
        <v>43324</v>
      </c>
      <c r="E468" s="23">
        <v>1737787.77</v>
      </c>
    </row>
    <row r="469" spans="1:5" x14ac:dyDescent="0.25">
      <c r="A469">
        <v>17979</v>
      </c>
      <c r="B469">
        <v>26688322</v>
      </c>
      <c r="C469" s="21">
        <v>41444</v>
      </c>
      <c r="D469" s="21">
        <v>43232</v>
      </c>
      <c r="E469" s="23">
        <v>1222155.99</v>
      </c>
    </row>
    <row r="470" spans="1:5" x14ac:dyDescent="0.25">
      <c r="A470">
        <v>26137</v>
      </c>
      <c r="B470">
        <v>26693401</v>
      </c>
      <c r="C470" s="21">
        <v>41743</v>
      </c>
      <c r="D470" s="21">
        <v>43567</v>
      </c>
      <c r="E470" s="23">
        <v>2029432.68</v>
      </c>
    </row>
    <row r="471" spans="1:5" x14ac:dyDescent="0.25">
      <c r="A471">
        <v>19236</v>
      </c>
      <c r="B471">
        <v>26693886</v>
      </c>
      <c r="C471" s="21">
        <v>41512</v>
      </c>
      <c r="D471" s="21">
        <v>43324</v>
      </c>
      <c r="E471" s="23">
        <v>6670696.2199999997</v>
      </c>
    </row>
    <row r="472" spans="1:5" x14ac:dyDescent="0.25">
      <c r="A472">
        <v>20109</v>
      </c>
      <c r="B472">
        <v>26709295</v>
      </c>
      <c r="C472" s="21">
        <v>41541</v>
      </c>
      <c r="D472" s="21">
        <v>42990</v>
      </c>
      <c r="E472" s="23">
        <v>1715938.15</v>
      </c>
    </row>
    <row r="473" spans="1:5" x14ac:dyDescent="0.25">
      <c r="A473">
        <v>14221</v>
      </c>
      <c r="B473">
        <v>26711990</v>
      </c>
      <c r="C473" s="21">
        <v>41221</v>
      </c>
      <c r="D473" s="21">
        <v>43020</v>
      </c>
      <c r="E473" s="23">
        <v>1415933.27</v>
      </c>
    </row>
    <row r="474" spans="1:5" x14ac:dyDescent="0.25">
      <c r="A474">
        <v>20058</v>
      </c>
      <c r="B474">
        <v>26712913</v>
      </c>
      <c r="C474" s="21">
        <v>41541</v>
      </c>
      <c r="D474" s="21">
        <v>43355</v>
      </c>
      <c r="E474" s="23">
        <v>5025161.9400000004</v>
      </c>
    </row>
    <row r="475" spans="1:5" x14ac:dyDescent="0.25">
      <c r="A475">
        <v>17920</v>
      </c>
      <c r="B475">
        <v>26713280</v>
      </c>
      <c r="C475" s="21">
        <v>41444</v>
      </c>
      <c r="D475" s="21">
        <v>42898</v>
      </c>
      <c r="E475" s="23">
        <v>204467.69</v>
      </c>
    </row>
    <row r="476" spans="1:5" x14ac:dyDescent="0.25">
      <c r="A476">
        <v>17508</v>
      </c>
      <c r="B476">
        <v>26722851</v>
      </c>
      <c r="C476" s="21">
        <v>41541</v>
      </c>
      <c r="D476" s="21">
        <v>43355</v>
      </c>
      <c r="E476" s="23">
        <v>6581167.4299999997</v>
      </c>
    </row>
    <row r="477" spans="1:5" x14ac:dyDescent="0.25">
      <c r="A477">
        <v>23712</v>
      </c>
      <c r="B477">
        <v>26732881</v>
      </c>
      <c r="C477" s="21">
        <v>41690</v>
      </c>
      <c r="D477" s="21">
        <v>43873</v>
      </c>
      <c r="E477" s="23">
        <v>2330431.5699999998</v>
      </c>
    </row>
    <row r="478" spans="1:5" x14ac:dyDescent="0.25">
      <c r="A478">
        <v>18149</v>
      </c>
      <c r="B478">
        <v>26737383</v>
      </c>
      <c r="C478" s="21">
        <v>41512</v>
      </c>
      <c r="D478" s="21">
        <v>43324</v>
      </c>
      <c r="E478" s="23">
        <v>1892640.15</v>
      </c>
    </row>
    <row r="479" spans="1:5" x14ac:dyDescent="0.25">
      <c r="A479">
        <v>29651</v>
      </c>
      <c r="B479">
        <v>26752281</v>
      </c>
      <c r="C479" s="21">
        <v>41872</v>
      </c>
      <c r="D479" s="21">
        <v>43689</v>
      </c>
      <c r="E479" s="23">
        <v>3098982.07</v>
      </c>
    </row>
    <row r="480" spans="1:5" x14ac:dyDescent="0.25">
      <c r="A480">
        <v>19671</v>
      </c>
      <c r="B480">
        <v>26757393</v>
      </c>
      <c r="C480" s="21">
        <v>41541</v>
      </c>
      <c r="D480" s="21">
        <v>43355</v>
      </c>
      <c r="E480" s="23">
        <v>1256290.48</v>
      </c>
    </row>
    <row r="481" spans="1:5" x14ac:dyDescent="0.25">
      <c r="A481">
        <v>19677</v>
      </c>
      <c r="B481">
        <v>26757393</v>
      </c>
      <c r="C481" s="21">
        <v>41541</v>
      </c>
      <c r="D481" s="21">
        <v>43355</v>
      </c>
      <c r="E481" s="23">
        <v>1751627.87</v>
      </c>
    </row>
    <row r="482" spans="1:5" x14ac:dyDescent="0.25">
      <c r="A482">
        <v>19675</v>
      </c>
      <c r="B482">
        <v>26757393</v>
      </c>
      <c r="C482" s="21">
        <v>41576</v>
      </c>
      <c r="D482" s="21">
        <v>43385</v>
      </c>
      <c r="E482" s="23">
        <v>2381732.44</v>
      </c>
    </row>
    <row r="483" spans="1:5" x14ac:dyDescent="0.25">
      <c r="A483">
        <v>27313</v>
      </c>
      <c r="B483">
        <v>26782884</v>
      </c>
      <c r="C483" s="21">
        <v>41872</v>
      </c>
      <c r="D483" s="21">
        <v>43689</v>
      </c>
      <c r="E483" s="23">
        <v>11426839.810000001</v>
      </c>
    </row>
    <row r="484" spans="1:5" x14ac:dyDescent="0.25">
      <c r="A484">
        <v>28748</v>
      </c>
      <c r="B484">
        <v>26783306</v>
      </c>
      <c r="C484" s="21">
        <v>41837</v>
      </c>
      <c r="D484" s="21">
        <v>43628</v>
      </c>
      <c r="E484" s="23">
        <v>2150515.2400000002</v>
      </c>
    </row>
    <row r="485" spans="1:5" x14ac:dyDescent="0.25">
      <c r="A485">
        <v>29402</v>
      </c>
      <c r="B485">
        <v>26784005</v>
      </c>
      <c r="C485" s="21">
        <v>41900</v>
      </c>
      <c r="D485" s="21">
        <v>43355</v>
      </c>
      <c r="E485" s="23">
        <v>2927376.55</v>
      </c>
    </row>
    <row r="486" spans="1:5" x14ac:dyDescent="0.25">
      <c r="A486">
        <v>20310</v>
      </c>
      <c r="B486">
        <v>26793204</v>
      </c>
      <c r="C486" s="21">
        <v>41512</v>
      </c>
      <c r="D486" s="21">
        <v>43324</v>
      </c>
      <c r="E486" s="23">
        <v>3802486.11</v>
      </c>
    </row>
    <row r="487" spans="1:5" x14ac:dyDescent="0.25">
      <c r="A487">
        <v>24721</v>
      </c>
      <c r="B487">
        <v>26794398</v>
      </c>
      <c r="C487" s="21">
        <v>41726</v>
      </c>
      <c r="D487" s="21">
        <v>43355</v>
      </c>
      <c r="E487" s="23">
        <v>9742454.5800000001</v>
      </c>
    </row>
    <row r="488" spans="1:5" x14ac:dyDescent="0.25">
      <c r="A488">
        <v>26145</v>
      </c>
      <c r="B488">
        <v>26814591</v>
      </c>
      <c r="C488" s="21">
        <v>41743</v>
      </c>
      <c r="D488" s="21">
        <v>43567</v>
      </c>
      <c r="E488" s="23">
        <v>4058865.37</v>
      </c>
    </row>
    <row r="489" spans="1:5" x14ac:dyDescent="0.25">
      <c r="A489">
        <v>17514</v>
      </c>
      <c r="B489">
        <v>26825503</v>
      </c>
      <c r="C489" s="21">
        <v>41444</v>
      </c>
      <c r="D489" s="21">
        <v>43232</v>
      </c>
      <c r="E489" s="23">
        <v>1619724.8</v>
      </c>
    </row>
    <row r="490" spans="1:5" x14ac:dyDescent="0.25">
      <c r="A490">
        <v>14761</v>
      </c>
      <c r="B490">
        <v>26838308</v>
      </c>
      <c r="C490" s="21">
        <v>41352</v>
      </c>
      <c r="D490" s="21">
        <v>43081</v>
      </c>
      <c r="E490" s="23">
        <v>1136939.8500000001</v>
      </c>
    </row>
    <row r="491" spans="1:5" x14ac:dyDescent="0.25">
      <c r="A491">
        <v>18873</v>
      </c>
      <c r="B491">
        <v>26838308</v>
      </c>
      <c r="C491" s="21">
        <v>41512</v>
      </c>
      <c r="D491" s="21">
        <v>43293</v>
      </c>
      <c r="E491" s="23">
        <v>1365287.03</v>
      </c>
    </row>
    <row r="492" spans="1:5" x14ac:dyDescent="0.25">
      <c r="A492">
        <v>19521</v>
      </c>
      <c r="B492">
        <v>26838308</v>
      </c>
      <c r="C492" s="21">
        <v>41512</v>
      </c>
      <c r="D492" s="21">
        <v>43689</v>
      </c>
      <c r="E492" s="23">
        <v>5787349.75</v>
      </c>
    </row>
    <row r="493" spans="1:5" x14ac:dyDescent="0.25">
      <c r="A493">
        <v>24264</v>
      </c>
      <c r="B493">
        <v>26838308</v>
      </c>
      <c r="C493" s="21">
        <v>41704</v>
      </c>
      <c r="D493" s="21">
        <v>43171</v>
      </c>
      <c r="E493" s="23">
        <v>2770975.23</v>
      </c>
    </row>
    <row r="494" spans="1:5" x14ac:dyDescent="0.25">
      <c r="A494">
        <v>25018</v>
      </c>
      <c r="B494">
        <v>26851913</v>
      </c>
      <c r="C494" s="21">
        <v>41726</v>
      </c>
      <c r="D494" s="21">
        <v>42806</v>
      </c>
      <c r="E494" s="23">
        <v>452469.48</v>
      </c>
    </row>
    <row r="495" spans="1:5" x14ac:dyDescent="0.25">
      <c r="A495">
        <v>17813</v>
      </c>
      <c r="B495">
        <v>26861583</v>
      </c>
      <c r="C495" s="21">
        <v>41576</v>
      </c>
      <c r="D495" s="21">
        <v>43385</v>
      </c>
      <c r="E495" s="23">
        <v>1581575.28</v>
      </c>
    </row>
    <row r="496" spans="1:5" x14ac:dyDescent="0.25">
      <c r="A496">
        <v>17515</v>
      </c>
      <c r="B496">
        <v>26870158</v>
      </c>
      <c r="C496" s="21">
        <v>41444</v>
      </c>
      <c r="D496" s="21">
        <v>43263</v>
      </c>
      <c r="E496" s="23">
        <v>684909.15</v>
      </c>
    </row>
    <row r="497" spans="1:5" x14ac:dyDescent="0.25">
      <c r="A497">
        <v>24309</v>
      </c>
      <c r="B497">
        <v>26870814</v>
      </c>
      <c r="C497" s="21">
        <v>41726</v>
      </c>
      <c r="D497" s="21">
        <v>43902</v>
      </c>
      <c r="E497" s="23">
        <v>3773839.27</v>
      </c>
    </row>
    <row r="498" spans="1:5" x14ac:dyDescent="0.25">
      <c r="A498">
        <v>20391</v>
      </c>
      <c r="B498">
        <v>26872920</v>
      </c>
      <c r="C498" s="21">
        <v>41576</v>
      </c>
      <c r="D498" s="21">
        <v>42990</v>
      </c>
      <c r="E498" s="23">
        <v>937443.05</v>
      </c>
    </row>
    <row r="499" spans="1:5" x14ac:dyDescent="0.25">
      <c r="A499">
        <v>18160</v>
      </c>
      <c r="B499">
        <v>26877345</v>
      </c>
      <c r="C499" s="21">
        <v>41512</v>
      </c>
      <c r="D499" s="21">
        <v>43324</v>
      </c>
      <c r="E499" s="23">
        <v>1892640.15</v>
      </c>
    </row>
    <row r="500" spans="1:5" x14ac:dyDescent="0.25">
      <c r="A500">
        <v>16979</v>
      </c>
      <c r="B500">
        <v>26877345</v>
      </c>
      <c r="C500" s="21">
        <v>41541</v>
      </c>
      <c r="D500" s="21">
        <v>43355</v>
      </c>
      <c r="E500" s="23">
        <v>1974170.76</v>
      </c>
    </row>
    <row r="501" spans="1:5" x14ac:dyDescent="0.25">
      <c r="A501">
        <v>24290</v>
      </c>
      <c r="B501">
        <v>26877345</v>
      </c>
      <c r="C501" s="21">
        <v>41743</v>
      </c>
      <c r="D501" s="21">
        <v>43933</v>
      </c>
      <c r="E501" s="23">
        <v>2739296.46</v>
      </c>
    </row>
    <row r="502" spans="1:5" x14ac:dyDescent="0.25">
      <c r="A502">
        <v>29613</v>
      </c>
      <c r="B502">
        <v>26895853</v>
      </c>
      <c r="C502" s="21">
        <v>41908</v>
      </c>
      <c r="D502" s="21">
        <v>43689</v>
      </c>
      <c r="E502" s="23">
        <v>6418089.9100000001</v>
      </c>
    </row>
    <row r="503" spans="1:5" x14ac:dyDescent="0.25">
      <c r="A503">
        <v>15915</v>
      </c>
      <c r="B503">
        <v>26902240</v>
      </c>
      <c r="C503" s="21">
        <v>41480</v>
      </c>
      <c r="D503" s="21">
        <v>42806</v>
      </c>
      <c r="E503" s="23">
        <v>271900.44</v>
      </c>
    </row>
    <row r="504" spans="1:5" x14ac:dyDescent="0.25">
      <c r="A504">
        <v>27438</v>
      </c>
      <c r="B504">
        <v>26916349</v>
      </c>
      <c r="C504" s="21">
        <v>41743</v>
      </c>
      <c r="D504" s="21">
        <v>43933</v>
      </c>
      <c r="E504" s="23">
        <v>5074538.74</v>
      </c>
    </row>
    <row r="505" spans="1:5" x14ac:dyDescent="0.25">
      <c r="A505">
        <v>27434</v>
      </c>
      <c r="B505">
        <v>26916639</v>
      </c>
      <c r="C505" s="21">
        <v>41743</v>
      </c>
      <c r="D505" s="21">
        <v>43933</v>
      </c>
      <c r="E505" s="23">
        <v>13190619.189999999</v>
      </c>
    </row>
    <row r="506" spans="1:5" x14ac:dyDescent="0.25">
      <c r="A506">
        <v>16973</v>
      </c>
      <c r="B506">
        <v>26916812</v>
      </c>
      <c r="C506" s="21">
        <v>41444</v>
      </c>
      <c r="D506" s="21">
        <v>43232</v>
      </c>
      <c r="E506" s="23">
        <v>1619724.8</v>
      </c>
    </row>
    <row r="507" spans="1:5" x14ac:dyDescent="0.25">
      <c r="A507">
        <v>25838</v>
      </c>
      <c r="B507">
        <v>26916812</v>
      </c>
      <c r="C507" s="21">
        <v>41837</v>
      </c>
      <c r="D507" s="21">
        <v>43628</v>
      </c>
      <c r="E507" s="23">
        <v>1805738.28</v>
      </c>
    </row>
    <row r="508" spans="1:5" x14ac:dyDescent="0.25">
      <c r="A508">
        <v>21316</v>
      </c>
      <c r="B508">
        <v>26939435</v>
      </c>
      <c r="C508" s="21">
        <v>41628</v>
      </c>
      <c r="D508" s="21">
        <v>43081</v>
      </c>
      <c r="E508" s="23">
        <v>1126399.04</v>
      </c>
    </row>
    <row r="509" spans="1:5" x14ac:dyDescent="0.25">
      <c r="A509">
        <v>21299</v>
      </c>
      <c r="B509">
        <v>26954297</v>
      </c>
      <c r="C509" s="21">
        <v>41628</v>
      </c>
      <c r="D509" s="21">
        <v>43081</v>
      </c>
      <c r="E509" s="23">
        <v>4697643.04</v>
      </c>
    </row>
    <row r="510" spans="1:5" x14ac:dyDescent="0.25">
      <c r="A510">
        <v>22264</v>
      </c>
      <c r="B510">
        <v>26959382</v>
      </c>
      <c r="C510" s="21">
        <v>41628</v>
      </c>
      <c r="D510" s="21">
        <v>43446</v>
      </c>
      <c r="E510" s="23">
        <v>4813068.2</v>
      </c>
    </row>
    <row r="511" spans="1:5" x14ac:dyDescent="0.25">
      <c r="A511">
        <v>19566</v>
      </c>
      <c r="B511">
        <v>26961350</v>
      </c>
      <c r="C511" s="21">
        <v>41576</v>
      </c>
      <c r="D511" s="21">
        <v>42928</v>
      </c>
      <c r="E511" s="23">
        <v>416600.79</v>
      </c>
    </row>
    <row r="512" spans="1:5" x14ac:dyDescent="0.25">
      <c r="A512">
        <v>2449</v>
      </c>
      <c r="B512">
        <v>26962353</v>
      </c>
      <c r="C512" s="21">
        <v>41414</v>
      </c>
      <c r="D512" s="21">
        <v>43020</v>
      </c>
      <c r="E512" s="23">
        <v>523491.47</v>
      </c>
    </row>
    <row r="513" spans="1:5" x14ac:dyDescent="0.25">
      <c r="A513">
        <v>15385</v>
      </c>
      <c r="B513">
        <v>26963242</v>
      </c>
      <c r="C513" s="21">
        <v>41352</v>
      </c>
      <c r="D513" s="21">
        <v>43081</v>
      </c>
      <c r="E513" s="23">
        <v>1553196.52</v>
      </c>
    </row>
    <row r="514" spans="1:5" x14ac:dyDescent="0.25">
      <c r="A514">
        <v>34626</v>
      </c>
      <c r="B514">
        <v>26963695</v>
      </c>
      <c r="C514" s="21">
        <v>42272</v>
      </c>
      <c r="D514" s="21">
        <v>43720</v>
      </c>
      <c r="E514" s="23">
        <v>5199045</v>
      </c>
    </row>
    <row r="515" spans="1:5" x14ac:dyDescent="0.25">
      <c r="A515">
        <v>17800</v>
      </c>
      <c r="B515">
        <v>26965340</v>
      </c>
      <c r="C515" s="21">
        <v>41541</v>
      </c>
      <c r="D515" s="21">
        <v>43355</v>
      </c>
      <c r="E515" s="23">
        <v>2243375.86</v>
      </c>
    </row>
    <row r="516" spans="1:5" x14ac:dyDescent="0.25">
      <c r="A516">
        <v>28434</v>
      </c>
      <c r="B516">
        <v>26965340</v>
      </c>
      <c r="C516" s="21">
        <v>41872</v>
      </c>
      <c r="D516" s="21">
        <v>43689</v>
      </c>
      <c r="E516" s="23">
        <v>4223019.63</v>
      </c>
    </row>
    <row r="517" spans="1:5" x14ac:dyDescent="0.25">
      <c r="A517">
        <v>21111</v>
      </c>
      <c r="B517">
        <v>26965385</v>
      </c>
      <c r="C517" s="21">
        <v>41576</v>
      </c>
      <c r="D517" s="21">
        <v>43385</v>
      </c>
      <c r="E517" s="23">
        <v>4347458.12</v>
      </c>
    </row>
    <row r="518" spans="1:5" x14ac:dyDescent="0.25">
      <c r="A518">
        <v>23757</v>
      </c>
      <c r="B518">
        <v>26965877</v>
      </c>
      <c r="C518" s="21">
        <v>41908</v>
      </c>
      <c r="D518" s="21">
        <v>43720</v>
      </c>
      <c r="E518" s="23">
        <v>11889754.779999999</v>
      </c>
    </row>
    <row r="519" spans="1:5" x14ac:dyDescent="0.25">
      <c r="A519">
        <v>3155</v>
      </c>
      <c r="B519">
        <v>26969440</v>
      </c>
      <c r="C519" s="21">
        <v>41599</v>
      </c>
      <c r="D519" s="21">
        <v>43781</v>
      </c>
      <c r="E519" s="23">
        <v>6824029.5999999996</v>
      </c>
    </row>
    <row r="520" spans="1:5" x14ac:dyDescent="0.25">
      <c r="A520">
        <v>16875</v>
      </c>
      <c r="B520">
        <v>26969479</v>
      </c>
      <c r="C520" s="21">
        <v>41599</v>
      </c>
      <c r="D520" s="21">
        <v>43416</v>
      </c>
      <c r="E520" s="23">
        <v>1862963.78</v>
      </c>
    </row>
    <row r="521" spans="1:5" x14ac:dyDescent="0.25">
      <c r="A521">
        <v>22278</v>
      </c>
      <c r="B521">
        <v>26969479</v>
      </c>
      <c r="C521" s="21">
        <v>41704</v>
      </c>
      <c r="D521" s="21">
        <v>43536</v>
      </c>
      <c r="E521" s="23">
        <v>9411569.9800000004</v>
      </c>
    </row>
    <row r="522" spans="1:5" x14ac:dyDescent="0.25">
      <c r="A522">
        <v>20356</v>
      </c>
      <c r="B522">
        <v>26982404</v>
      </c>
      <c r="C522" s="21">
        <v>41576</v>
      </c>
      <c r="D522" s="21">
        <v>43385</v>
      </c>
      <c r="E522" s="23">
        <v>3607265.9</v>
      </c>
    </row>
    <row r="523" spans="1:5" x14ac:dyDescent="0.25">
      <c r="A523">
        <v>17612</v>
      </c>
      <c r="B523">
        <v>26982508</v>
      </c>
      <c r="C523" s="21">
        <v>41599</v>
      </c>
      <c r="D523" s="21">
        <v>43781</v>
      </c>
      <c r="E523" s="23">
        <v>6245673.9500000002</v>
      </c>
    </row>
    <row r="524" spans="1:5" x14ac:dyDescent="0.25">
      <c r="A524">
        <v>17839</v>
      </c>
      <c r="B524">
        <v>26982531</v>
      </c>
      <c r="C524" s="21">
        <v>41512</v>
      </c>
      <c r="D524" s="21">
        <v>43324</v>
      </c>
      <c r="E524" s="23">
        <v>4215425.78</v>
      </c>
    </row>
    <row r="525" spans="1:5" x14ac:dyDescent="0.25">
      <c r="A525">
        <v>25080</v>
      </c>
      <c r="B525">
        <v>26982531</v>
      </c>
      <c r="C525" s="21">
        <v>41743</v>
      </c>
      <c r="D525" s="21">
        <v>43567</v>
      </c>
      <c r="E525" s="23">
        <v>3974598.27</v>
      </c>
    </row>
    <row r="526" spans="1:5" x14ac:dyDescent="0.25">
      <c r="A526">
        <v>23189</v>
      </c>
      <c r="B526">
        <v>26982767</v>
      </c>
      <c r="C526" s="21">
        <v>41726</v>
      </c>
      <c r="D526" s="21">
        <v>43536</v>
      </c>
      <c r="E526" s="23">
        <v>2749360.88</v>
      </c>
    </row>
    <row r="527" spans="1:5" x14ac:dyDescent="0.25">
      <c r="A527">
        <v>11384</v>
      </c>
      <c r="B527">
        <v>26983024</v>
      </c>
      <c r="C527" s="21">
        <v>41068</v>
      </c>
      <c r="D527" s="21">
        <v>42867</v>
      </c>
      <c r="E527" s="23">
        <v>1309754.57</v>
      </c>
    </row>
    <row r="528" spans="1:5" x14ac:dyDescent="0.25">
      <c r="A528">
        <v>17461</v>
      </c>
      <c r="B528">
        <v>26983131</v>
      </c>
      <c r="C528" s="21">
        <v>41704</v>
      </c>
      <c r="D528" s="21">
        <v>43171</v>
      </c>
      <c r="E528" s="23">
        <v>2519504.7799999998</v>
      </c>
    </row>
    <row r="529" spans="1:5" x14ac:dyDescent="0.25">
      <c r="A529">
        <v>19276</v>
      </c>
      <c r="B529">
        <v>26984018</v>
      </c>
      <c r="C529" s="21">
        <v>41541</v>
      </c>
      <c r="D529" s="21">
        <v>43355</v>
      </c>
      <c r="E529" s="23">
        <v>1121687.93</v>
      </c>
    </row>
    <row r="530" spans="1:5" x14ac:dyDescent="0.25">
      <c r="A530">
        <v>16966</v>
      </c>
      <c r="B530">
        <v>26992212</v>
      </c>
      <c r="C530" s="21">
        <v>41414</v>
      </c>
      <c r="D530" s="21">
        <v>42837</v>
      </c>
      <c r="E530" s="23">
        <v>297743.90000000002</v>
      </c>
    </row>
    <row r="531" spans="1:5" x14ac:dyDescent="0.25">
      <c r="A531">
        <v>19279</v>
      </c>
      <c r="B531">
        <v>26992896</v>
      </c>
      <c r="C531" s="21">
        <v>41576</v>
      </c>
      <c r="D531" s="21">
        <v>43324</v>
      </c>
      <c r="E531" s="23">
        <v>1785451.13</v>
      </c>
    </row>
    <row r="532" spans="1:5" x14ac:dyDescent="0.25">
      <c r="A532">
        <v>19274</v>
      </c>
      <c r="B532">
        <v>26992896</v>
      </c>
      <c r="C532" s="21">
        <v>41576</v>
      </c>
      <c r="D532" s="21">
        <v>43385</v>
      </c>
      <c r="E532" s="23">
        <v>3513570.68</v>
      </c>
    </row>
    <row r="533" spans="1:5" x14ac:dyDescent="0.25">
      <c r="A533">
        <v>2504</v>
      </c>
      <c r="B533">
        <v>26993083</v>
      </c>
      <c r="C533" s="21">
        <v>41414</v>
      </c>
      <c r="D533" s="21">
        <v>43232</v>
      </c>
      <c r="E533" s="23">
        <v>7771182.3499999996</v>
      </c>
    </row>
    <row r="534" spans="1:5" x14ac:dyDescent="0.25">
      <c r="A534">
        <v>26694</v>
      </c>
      <c r="B534">
        <v>26993320</v>
      </c>
      <c r="C534" s="21">
        <v>41814</v>
      </c>
      <c r="D534" s="21">
        <v>43567</v>
      </c>
      <c r="E534" s="23">
        <v>2197042.31</v>
      </c>
    </row>
    <row r="535" spans="1:5" x14ac:dyDescent="0.25">
      <c r="A535">
        <v>17710</v>
      </c>
      <c r="B535">
        <v>26993620</v>
      </c>
      <c r="C535" s="21">
        <v>41444</v>
      </c>
      <c r="D535" s="21">
        <v>42898</v>
      </c>
      <c r="E535" s="23">
        <v>1562230.51</v>
      </c>
    </row>
    <row r="536" spans="1:5" x14ac:dyDescent="0.25">
      <c r="A536">
        <v>17700</v>
      </c>
      <c r="B536">
        <v>26993622</v>
      </c>
      <c r="C536" s="21">
        <v>41541</v>
      </c>
      <c r="D536" s="21">
        <v>43355</v>
      </c>
      <c r="E536" s="23">
        <v>4113453.98</v>
      </c>
    </row>
    <row r="537" spans="1:5" x14ac:dyDescent="0.25">
      <c r="A537">
        <v>25287</v>
      </c>
      <c r="B537">
        <v>26993704</v>
      </c>
      <c r="C537" s="21">
        <v>41900</v>
      </c>
      <c r="D537" s="21">
        <v>43689</v>
      </c>
      <c r="E537" s="23">
        <v>6081193.1399999997</v>
      </c>
    </row>
    <row r="538" spans="1:5" x14ac:dyDescent="0.25">
      <c r="A538">
        <v>3161</v>
      </c>
      <c r="B538">
        <v>26993791</v>
      </c>
      <c r="C538" s="21">
        <v>41444</v>
      </c>
      <c r="D538" s="21">
        <v>43202</v>
      </c>
      <c r="E538" s="23">
        <v>2023586.7</v>
      </c>
    </row>
    <row r="539" spans="1:5" x14ac:dyDescent="0.25">
      <c r="A539">
        <v>27472</v>
      </c>
      <c r="B539">
        <v>26993888</v>
      </c>
      <c r="C539" s="21">
        <v>41837</v>
      </c>
      <c r="D539" s="21">
        <v>43293</v>
      </c>
      <c r="E539" s="23">
        <v>9157402.7300000004</v>
      </c>
    </row>
    <row r="540" spans="1:5" x14ac:dyDescent="0.25">
      <c r="A540">
        <v>3250</v>
      </c>
      <c r="B540">
        <v>26994069</v>
      </c>
      <c r="C540" s="21">
        <v>41379</v>
      </c>
      <c r="D540" s="21">
        <v>43202</v>
      </c>
      <c r="E540" s="23">
        <v>4038871.33</v>
      </c>
    </row>
    <row r="541" spans="1:5" x14ac:dyDescent="0.25">
      <c r="A541">
        <v>10475</v>
      </c>
      <c r="B541">
        <v>26994114</v>
      </c>
      <c r="C541" s="21">
        <v>41068</v>
      </c>
      <c r="D541" s="21">
        <v>42867</v>
      </c>
      <c r="E541" s="23">
        <v>183209.72</v>
      </c>
    </row>
    <row r="542" spans="1:5" x14ac:dyDescent="0.25">
      <c r="A542">
        <v>30733</v>
      </c>
      <c r="B542">
        <v>26994245</v>
      </c>
      <c r="C542" s="21">
        <v>41900</v>
      </c>
      <c r="D542" s="21">
        <v>43720</v>
      </c>
      <c r="E542" s="23">
        <v>7910777.5999999996</v>
      </c>
    </row>
    <row r="543" spans="1:5" x14ac:dyDescent="0.25">
      <c r="A543">
        <v>3191</v>
      </c>
      <c r="B543">
        <v>26995419</v>
      </c>
      <c r="C543" s="21">
        <v>41379</v>
      </c>
      <c r="D543" s="21">
        <v>43202</v>
      </c>
      <c r="E543" s="23">
        <v>1154754.44</v>
      </c>
    </row>
    <row r="544" spans="1:5" x14ac:dyDescent="0.25">
      <c r="A544">
        <v>17528</v>
      </c>
      <c r="B544">
        <v>26995419</v>
      </c>
      <c r="C544" s="21">
        <v>41512</v>
      </c>
      <c r="D544" s="21">
        <v>43324</v>
      </c>
      <c r="E544" s="23">
        <v>3441163.9</v>
      </c>
    </row>
    <row r="545" spans="1:5" x14ac:dyDescent="0.25">
      <c r="A545">
        <v>21060</v>
      </c>
      <c r="B545">
        <v>26995419</v>
      </c>
      <c r="C545" s="21">
        <v>41628</v>
      </c>
      <c r="D545" s="21">
        <v>43416</v>
      </c>
      <c r="E545" s="23">
        <v>5085070.95</v>
      </c>
    </row>
    <row r="546" spans="1:5" x14ac:dyDescent="0.25">
      <c r="A546">
        <v>29159</v>
      </c>
      <c r="B546">
        <v>27001413</v>
      </c>
      <c r="C546" s="21">
        <v>41872</v>
      </c>
      <c r="D546" s="21">
        <v>43689</v>
      </c>
      <c r="E546" s="23">
        <v>2229691.34</v>
      </c>
    </row>
    <row r="547" spans="1:5" x14ac:dyDescent="0.25">
      <c r="A547">
        <v>13969</v>
      </c>
      <c r="B547">
        <v>27001491</v>
      </c>
      <c r="C547" s="21">
        <v>41221</v>
      </c>
      <c r="D547" s="21">
        <v>43051</v>
      </c>
      <c r="E547" s="23">
        <v>890761.77</v>
      </c>
    </row>
    <row r="548" spans="1:5" x14ac:dyDescent="0.25">
      <c r="A548">
        <v>20293</v>
      </c>
      <c r="B548">
        <v>27001792</v>
      </c>
      <c r="C548" s="21">
        <v>41576</v>
      </c>
      <c r="D548" s="21">
        <v>43385</v>
      </c>
      <c r="E548" s="23">
        <v>2061294.8</v>
      </c>
    </row>
    <row r="549" spans="1:5" x14ac:dyDescent="0.25">
      <c r="A549">
        <v>3163</v>
      </c>
      <c r="B549">
        <v>27001927</v>
      </c>
      <c r="C549" s="21">
        <v>41444</v>
      </c>
      <c r="D549" s="21">
        <v>43232</v>
      </c>
      <c r="E549" s="23">
        <v>5399573.5</v>
      </c>
    </row>
    <row r="550" spans="1:5" x14ac:dyDescent="0.25">
      <c r="A550">
        <v>3246</v>
      </c>
      <c r="B550">
        <v>27002123</v>
      </c>
      <c r="C550" s="21">
        <v>41444</v>
      </c>
      <c r="D550" s="21">
        <v>43263</v>
      </c>
      <c r="E550" s="23">
        <v>1167458.77</v>
      </c>
    </row>
    <row r="551" spans="1:5" x14ac:dyDescent="0.25">
      <c r="A551">
        <v>2508</v>
      </c>
      <c r="B551">
        <v>27002216</v>
      </c>
      <c r="C551" s="21">
        <v>41379</v>
      </c>
      <c r="D551" s="21">
        <v>42806</v>
      </c>
      <c r="E551" s="23">
        <v>1210871.1000000001</v>
      </c>
    </row>
    <row r="552" spans="1:5" x14ac:dyDescent="0.25">
      <c r="A552">
        <v>22258</v>
      </c>
      <c r="B552">
        <v>27003822</v>
      </c>
      <c r="C552" s="21">
        <v>41599</v>
      </c>
      <c r="D552" s="21">
        <v>43232</v>
      </c>
      <c r="E552" s="23">
        <v>5497864.3899999997</v>
      </c>
    </row>
    <row r="553" spans="1:5" x14ac:dyDescent="0.25">
      <c r="A553">
        <v>13725</v>
      </c>
      <c r="B553">
        <v>27013407</v>
      </c>
      <c r="C553" s="21">
        <v>41164</v>
      </c>
      <c r="D553" s="21">
        <v>42990</v>
      </c>
      <c r="E553" s="23">
        <v>2540615.16</v>
      </c>
    </row>
    <row r="554" spans="1:5" x14ac:dyDescent="0.25">
      <c r="A554">
        <v>2246</v>
      </c>
      <c r="B554">
        <v>27013407</v>
      </c>
      <c r="C554" s="21">
        <v>41414</v>
      </c>
      <c r="D554" s="21">
        <v>42867</v>
      </c>
      <c r="E554" s="23">
        <v>358945.31</v>
      </c>
    </row>
    <row r="555" spans="1:5" x14ac:dyDescent="0.25">
      <c r="A555">
        <v>3173</v>
      </c>
      <c r="B555">
        <v>27013407</v>
      </c>
      <c r="C555" s="21">
        <v>41444</v>
      </c>
      <c r="D555" s="21">
        <v>42867</v>
      </c>
      <c r="E555" s="23">
        <v>1372922.16</v>
      </c>
    </row>
    <row r="556" spans="1:5" x14ac:dyDescent="0.25">
      <c r="A556">
        <v>17458</v>
      </c>
      <c r="B556">
        <v>27013483</v>
      </c>
      <c r="C556" s="21">
        <v>41414</v>
      </c>
      <c r="D556" s="21">
        <v>43232</v>
      </c>
      <c r="E556" s="23">
        <v>1839768.55</v>
      </c>
    </row>
    <row r="557" spans="1:5" x14ac:dyDescent="0.25">
      <c r="A557">
        <v>33006</v>
      </c>
      <c r="B557">
        <v>27014067</v>
      </c>
      <c r="C557" s="21">
        <v>42221</v>
      </c>
      <c r="D557" s="21">
        <v>42959</v>
      </c>
      <c r="E557" s="23">
        <v>1705490.26</v>
      </c>
    </row>
    <row r="558" spans="1:5" x14ac:dyDescent="0.25">
      <c r="A558">
        <v>23724</v>
      </c>
      <c r="B558">
        <v>27014863</v>
      </c>
      <c r="C558" s="21">
        <v>41704</v>
      </c>
      <c r="D558" s="21">
        <v>43446</v>
      </c>
      <c r="E558" s="23">
        <v>5590374.3600000003</v>
      </c>
    </row>
    <row r="559" spans="1:5" x14ac:dyDescent="0.25">
      <c r="A559">
        <v>36834</v>
      </c>
      <c r="B559">
        <v>27015085</v>
      </c>
      <c r="C559" s="21">
        <v>42356</v>
      </c>
      <c r="D559" s="21">
        <v>44177</v>
      </c>
      <c r="E559" s="23">
        <v>8065104.7599999998</v>
      </c>
    </row>
    <row r="560" spans="1:5" x14ac:dyDescent="0.25">
      <c r="A560">
        <v>17590</v>
      </c>
      <c r="B560">
        <v>27015318</v>
      </c>
      <c r="C560" s="21">
        <v>41541</v>
      </c>
      <c r="D560" s="21">
        <v>42990</v>
      </c>
      <c r="E560" s="23">
        <v>937566.56</v>
      </c>
    </row>
    <row r="561" spans="1:5" x14ac:dyDescent="0.25">
      <c r="A561">
        <v>30869</v>
      </c>
      <c r="B561">
        <v>27015318</v>
      </c>
      <c r="C561" s="21">
        <v>41908</v>
      </c>
      <c r="D561" s="21">
        <v>42959</v>
      </c>
      <c r="E561" s="23">
        <v>4575785.46</v>
      </c>
    </row>
    <row r="562" spans="1:5" x14ac:dyDescent="0.25">
      <c r="A562">
        <v>17627</v>
      </c>
      <c r="B562">
        <v>27017253</v>
      </c>
      <c r="C562" s="21">
        <v>41576</v>
      </c>
      <c r="D562" s="21">
        <v>42990</v>
      </c>
      <c r="E562" s="23">
        <v>625217.12</v>
      </c>
    </row>
    <row r="563" spans="1:5" x14ac:dyDescent="0.25">
      <c r="A563">
        <v>25783</v>
      </c>
      <c r="B563">
        <v>27018481</v>
      </c>
      <c r="C563" s="21">
        <v>41900</v>
      </c>
      <c r="D563" s="21">
        <v>42898</v>
      </c>
      <c r="E563" s="23">
        <v>325626.5</v>
      </c>
    </row>
    <row r="564" spans="1:5" x14ac:dyDescent="0.25">
      <c r="A564">
        <v>25338</v>
      </c>
      <c r="B564">
        <v>27021521</v>
      </c>
      <c r="C564" s="21">
        <v>41900</v>
      </c>
      <c r="D564" s="21">
        <v>43720</v>
      </c>
      <c r="E564" s="23">
        <v>8909382.0600000005</v>
      </c>
    </row>
    <row r="565" spans="1:5" x14ac:dyDescent="0.25">
      <c r="A565">
        <v>19553</v>
      </c>
      <c r="B565">
        <v>27022026</v>
      </c>
      <c r="C565" s="21">
        <v>41576</v>
      </c>
      <c r="D565" s="21">
        <v>43355</v>
      </c>
      <c r="E565" s="23">
        <v>1291772.76</v>
      </c>
    </row>
    <row r="566" spans="1:5" x14ac:dyDescent="0.25">
      <c r="A566">
        <v>2344</v>
      </c>
      <c r="B566">
        <v>27022461</v>
      </c>
      <c r="C566" s="21">
        <v>41379</v>
      </c>
      <c r="D566" s="21">
        <v>43202</v>
      </c>
      <c r="E566" s="23">
        <v>3173497.8</v>
      </c>
    </row>
    <row r="567" spans="1:5" x14ac:dyDescent="0.25">
      <c r="A567">
        <v>27215</v>
      </c>
      <c r="B567">
        <v>28149423</v>
      </c>
      <c r="C567" s="21">
        <v>41743</v>
      </c>
      <c r="D567" s="21">
        <v>43567</v>
      </c>
      <c r="E567" s="23">
        <v>7871179.2400000002</v>
      </c>
    </row>
    <row r="568" spans="1:5" x14ac:dyDescent="0.25">
      <c r="A568">
        <v>17504</v>
      </c>
      <c r="B568">
        <v>28294964</v>
      </c>
      <c r="C568" s="21">
        <v>41480</v>
      </c>
      <c r="D568" s="21">
        <v>43293</v>
      </c>
      <c r="E568" s="23">
        <v>5011686.03</v>
      </c>
    </row>
    <row r="569" spans="1:5" x14ac:dyDescent="0.25">
      <c r="A569">
        <v>20288</v>
      </c>
      <c r="B569">
        <v>28876417</v>
      </c>
      <c r="C569" s="21">
        <v>41576</v>
      </c>
      <c r="D569" s="21">
        <v>43355</v>
      </c>
      <c r="E569" s="23">
        <v>1973541.72</v>
      </c>
    </row>
    <row r="570" spans="1:5" x14ac:dyDescent="0.25">
      <c r="A570">
        <v>15079</v>
      </c>
      <c r="B570">
        <v>29222658</v>
      </c>
      <c r="C570" s="21">
        <v>41352</v>
      </c>
      <c r="D570" s="21">
        <v>42806</v>
      </c>
      <c r="E570" s="23">
        <v>181169.48</v>
      </c>
    </row>
    <row r="571" spans="1:5" x14ac:dyDescent="0.25">
      <c r="A571">
        <v>26801</v>
      </c>
      <c r="B571">
        <v>29222658</v>
      </c>
      <c r="C571" s="21">
        <v>41814</v>
      </c>
      <c r="D571" s="21">
        <v>43202</v>
      </c>
      <c r="E571" s="23">
        <v>752194.89</v>
      </c>
    </row>
    <row r="572" spans="1:5" x14ac:dyDescent="0.25">
      <c r="A572">
        <v>28441</v>
      </c>
      <c r="B572">
        <v>30170310</v>
      </c>
      <c r="C572" s="21">
        <v>41908</v>
      </c>
      <c r="D572" s="21">
        <v>43720</v>
      </c>
      <c r="E572" s="23">
        <v>7462031.6200000001</v>
      </c>
    </row>
    <row r="573" spans="1:5" x14ac:dyDescent="0.25">
      <c r="A573">
        <v>16651</v>
      </c>
      <c r="B573">
        <v>30560716</v>
      </c>
      <c r="C573" s="21">
        <v>41480</v>
      </c>
      <c r="D573" s="21">
        <v>43293</v>
      </c>
      <c r="E573" s="23">
        <v>2105006.5</v>
      </c>
    </row>
    <row r="574" spans="1:5" x14ac:dyDescent="0.25">
      <c r="A574">
        <v>16656</v>
      </c>
      <c r="B574">
        <v>30560747</v>
      </c>
      <c r="C574" s="21">
        <v>41576</v>
      </c>
      <c r="D574" s="21">
        <v>43385</v>
      </c>
      <c r="E574" s="23">
        <v>1738983.25</v>
      </c>
    </row>
    <row r="575" spans="1:5" x14ac:dyDescent="0.25">
      <c r="A575">
        <v>13310</v>
      </c>
      <c r="B575">
        <v>30561282</v>
      </c>
      <c r="C575" s="21">
        <v>41164</v>
      </c>
      <c r="D575" s="21">
        <v>42990</v>
      </c>
      <c r="E575" s="23">
        <v>950829.03</v>
      </c>
    </row>
    <row r="576" spans="1:5" x14ac:dyDescent="0.25">
      <c r="A576">
        <v>30156</v>
      </c>
      <c r="B576">
        <v>30561393</v>
      </c>
      <c r="C576" s="21">
        <v>41900</v>
      </c>
      <c r="D576" s="21">
        <v>43720</v>
      </c>
      <c r="E576" s="23">
        <v>9609212.6699999999</v>
      </c>
    </row>
    <row r="577" spans="1:5" x14ac:dyDescent="0.25">
      <c r="A577">
        <v>23832</v>
      </c>
      <c r="B577">
        <v>30571818</v>
      </c>
      <c r="C577" s="21">
        <v>41726</v>
      </c>
      <c r="D577" s="21">
        <v>43902</v>
      </c>
      <c r="E577" s="23">
        <v>4670593.16</v>
      </c>
    </row>
    <row r="578" spans="1:5" x14ac:dyDescent="0.25">
      <c r="A578">
        <v>18014</v>
      </c>
      <c r="B578">
        <v>30647586</v>
      </c>
      <c r="C578" s="21">
        <v>41541</v>
      </c>
      <c r="D578" s="21">
        <v>43355</v>
      </c>
      <c r="E578" s="23">
        <v>2618468.31</v>
      </c>
    </row>
    <row r="579" spans="1:5" x14ac:dyDescent="0.25">
      <c r="A579">
        <v>17680</v>
      </c>
      <c r="B579">
        <v>30656281</v>
      </c>
      <c r="C579" s="21">
        <v>41480</v>
      </c>
      <c r="D579" s="21">
        <v>43293</v>
      </c>
      <c r="E579" s="23">
        <v>4303459.54</v>
      </c>
    </row>
    <row r="580" spans="1:5" x14ac:dyDescent="0.25">
      <c r="A580">
        <v>23258</v>
      </c>
      <c r="B580">
        <v>30758974</v>
      </c>
      <c r="C580" s="21">
        <v>41677</v>
      </c>
      <c r="D580" s="21">
        <v>43477</v>
      </c>
      <c r="E580" s="23">
        <v>5117135.16</v>
      </c>
    </row>
    <row r="581" spans="1:5" x14ac:dyDescent="0.25">
      <c r="A581">
        <v>18921</v>
      </c>
      <c r="B581">
        <v>30760037</v>
      </c>
      <c r="C581" s="21">
        <v>41480</v>
      </c>
      <c r="D581" s="21">
        <v>43658</v>
      </c>
      <c r="E581" s="23">
        <v>3730655.9</v>
      </c>
    </row>
    <row r="582" spans="1:5" x14ac:dyDescent="0.25">
      <c r="A582">
        <v>24794</v>
      </c>
      <c r="B582">
        <v>30761623</v>
      </c>
      <c r="C582" s="21">
        <v>41726</v>
      </c>
      <c r="D582" s="21">
        <v>42928</v>
      </c>
      <c r="E582" s="23">
        <v>374440.23</v>
      </c>
    </row>
    <row r="583" spans="1:5" x14ac:dyDescent="0.25">
      <c r="A583">
        <v>18959</v>
      </c>
      <c r="B583">
        <v>30764866</v>
      </c>
      <c r="C583" s="21">
        <v>41541</v>
      </c>
      <c r="D583" s="21">
        <v>43355</v>
      </c>
      <c r="E583" s="23">
        <v>5982347.5999999996</v>
      </c>
    </row>
    <row r="584" spans="1:5" x14ac:dyDescent="0.25">
      <c r="A584">
        <v>17898</v>
      </c>
      <c r="B584">
        <v>30765199</v>
      </c>
      <c r="C584" s="21">
        <v>41480</v>
      </c>
      <c r="D584" s="21">
        <v>43293</v>
      </c>
      <c r="E584" s="23">
        <v>2732360.73</v>
      </c>
    </row>
    <row r="585" spans="1:5" x14ac:dyDescent="0.25">
      <c r="A585">
        <v>27979</v>
      </c>
      <c r="B585">
        <v>30767552</v>
      </c>
      <c r="C585" s="21">
        <v>41814</v>
      </c>
      <c r="D585" s="21">
        <v>43933</v>
      </c>
      <c r="E585" s="23">
        <v>4233190.4800000004</v>
      </c>
    </row>
    <row r="586" spans="1:5" x14ac:dyDescent="0.25">
      <c r="A586">
        <v>25649</v>
      </c>
      <c r="B586">
        <v>30768390</v>
      </c>
      <c r="C586" s="21">
        <v>41726</v>
      </c>
      <c r="D586" s="21">
        <v>43689</v>
      </c>
      <c r="E586" s="23">
        <v>11339641.390000001</v>
      </c>
    </row>
    <row r="587" spans="1:5" x14ac:dyDescent="0.25">
      <c r="A587">
        <v>24143</v>
      </c>
      <c r="B587">
        <v>30768430</v>
      </c>
      <c r="C587" s="21">
        <v>41704</v>
      </c>
      <c r="D587" s="21">
        <v>43536</v>
      </c>
      <c r="E587" s="23">
        <v>3189979.25</v>
      </c>
    </row>
    <row r="588" spans="1:5" x14ac:dyDescent="0.25">
      <c r="A588">
        <v>29843</v>
      </c>
      <c r="B588">
        <v>30768515</v>
      </c>
      <c r="C588" s="21">
        <v>41872</v>
      </c>
      <c r="D588" s="21">
        <v>44055</v>
      </c>
      <c r="E588" s="23">
        <v>9593117.3699999992</v>
      </c>
    </row>
    <row r="589" spans="1:5" x14ac:dyDescent="0.25">
      <c r="A589">
        <v>28354</v>
      </c>
      <c r="B589">
        <v>30769528</v>
      </c>
      <c r="C589" s="21">
        <v>42356</v>
      </c>
      <c r="D589" s="21">
        <v>44177</v>
      </c>
      <c r="E589" s="23">
        <v>8270020.2000000002</v>
      </c>
    </row>
    <row r="590" spans="1:5" x14ac:dyDescent="0.25">
      <c r="A590">
        <v>23652</v>
      </c>
      <c r="B590">
        <v>30770826</v>
      </c>
      <c r="C590" s="21">
        <v>41690</v>
      </c>
      <c r="D590" s="21">
        <v>43873</v>
      </c>
      <c r="E590" s="23">
        <v>11297725.390000001</v>
      </c>
    </row>
    <row r="591" spans="1:5" x14ac:dyDescent="0.25">
      <c r="A591">
        <v>30282</v>
      </c>
      <c r="B591">
        <v>30770826</v>
      </c>
      <c r="C591" s="21">
        <v>41900</v>
      </c>
      <c r="D591" s="21">
        <v>44086</v>
      </c>
      <c r="E591" s="23">
        <v>11306268.17</v>
      </c>
    </row>
    <row r="592" spans="1:5" x14ac:dyDescent="0.25">
      <c r="A592">
        <v>18839</v>
      </c>
      <c r="B592">
        <v>30771121</v>
      </c>
      <c r="C592" s="21">
        <v>41541</v>
      </c>
      <c r="D592" s="21">
        <v>43720</v>
      </c>
      <c r="E592" s="23">
        <v>5664410.2599999998</v>
      </c>
    </row>
    <row r="593" spans="1:5" x14ac:dyDescent="0.25">
      <c r="A593">
        <v>21912</v>
      </c>
      <c r="B593">
        <v>30853867</v>
      </c>
      <c r="C593" s="21">
        <v>41628</v>
      </c>
      <c r="D593" s="21">
        <v>43446</v>
      </c>
      <c r="E593" s="23">
        <v>2030830.46</v>
      </c>
    </row>
    <row r="594" spans="1:5" x14ac:dyDescent="0.25">
      <c r="A594">
        <v>21689</v>
      </c>
      <c r="B594">
        <v>30853997</v>
      </c>
      <c r="C594" s="21">
        <v>41599</v>
      </c>
      <c r="D594" s="21">
        <v>43416</v>
      </c>
      <c r="E594" s="23">
        <v>966632.15</v>
      </c>
    </row>
    <row r="595" spans="1:5" x14ac:dyDescent="0.25">
      <c r="A595">
        <v>29625</v>
      </c>
      <c r="B595">
        <v>31301087</v>
      </c>
      <c r="C595" s="21">
        <v>41900</v>
      </c>
      <c r="D595" s="21">
        <v>43720</v>
      </c>
      <c r="E595" s="23">
        <v>4844981.18</v>
      </c>
    </row>
    <row r="596" spans="1:5" x14ac:dyDescent="0.25">
      <c r="A596">
        <v>23028</v>
      </c>
      <c r="B596">
        <v>32078557</v>
      </c>
      <c r="C596" s="21">
        <v>41677</v>
      </c>
      <c r="D596" s="21">
        <v>43477</v>
      </c>
      <c r="E596" s="23">
        <v>5707492.7400000002</v>
      </c>
    </row>
    <row r="597" spans="1:5" x14ac:dyDescent="0.25">
      <c r="A597">
        <v>34378</v>
      </c>
      <c r="B597">
        <v>32410644</v>
      </c>
      <c r="C597" s="21">
        <v>42272</v>
      </c>
      <c r="D597" s="21">
        <v>42990</v>
      </c>
      <c r="E597" s="23">
        <v>630128.44999999995</v>
      </c>
    </row>
    <row r="598" spans="1:5" x14ac:dyDescent="0.25">
      <c r="A598">
        <v>21190</v>
      </c>
      <c r="B598">
        <v>32627368</v>
      </c>
      <c r="C598" s="21">
        <v>41628</v>
      </c>
      <c r="D598" s="21">
        <v>43446</v>
      </c>
      <c r="E598" s="23">
        <v>710790.66</v>
      </c>
    </row>
    <row r="599" spans="1:5" x14ac:dyDescent="0.25">
      <c r="A599">
        <v>17707</v>
      </c>
      <c r="B599">
        <v>32631500</v>
      </c>
      <c r="C599" s="21">
        <v>41837</v>
      </c>
      <c r="D599" s="21">
        <v>43597</v>
      </c>
      <c r="E599" s="23">
        <v>4424804.4000000004</v>
      </c>
    </row>
    <row r="600" spans="1:5" x14ac:dyDescent="0.25">
      <c r="A600">
        <v>30202</v>
      </c>
      <c r="B600">
        <v>32641542</v>
      </c>
      <c r="C600" s="21">
        <v>41872</v>
      </c>
      <c r="D600" s="21">
        <v>43293</v>
      </c>
      <c r="E600" s="23">
        <v>2489234.69</v>
      </c>
    </row>
    <row r="601" spans="1:5" x14ac:dyDescent="0.25">
      <c r="A601">
        <v>33083</v>
      </c>
      <c r="B601">
        <v>32649075</v>
      </c>
      <c r="C601" s="21">
        <v>42356</v>
      </c>
      <c r="D601" s="21">
        <v>43811</v>
      </c>
      <c r="E601" s="23">
        <v>5666302.6600000001</v>
      </c>
    </row>
    <row r="602" spans="1:5" x14ac:dyDescent="0.25">
      <c r="A602">
        <v>20728</v>
      </c>
      <c r="B602">
        <v>32660469</v>
      </c>
      <c r="C602" s="21">
        <v>41576</v>
      </c>
      <c r="D602" s="21">
        <v>43385</v>
      </c>
      <c r="E602" s="23">
        <v>936952.18</v>
      </c>
    </row>
    <row r="603" spans="1:5" x14ac:dyDescent="0.25">
      <c r="A603">
        <v>24044</v>
      </c>
      <c r="B603">
        <v>32681135</v>
      </c>
      <c r="C603" s="21">
        <v>41690</v>
      </c>
      <c r="D603" s="21">
        <v>43143</v>
      </c>
      <c r="E603" s="23">
        <v>1816538.16</v>
      </c>
    </row>
    <row r="604" spans="1:5" x14ac:dyDescent="0.25">
      <c r="A604">
        <v>18646</v>
      </c>
      <c r="B604">
        <v>32828476</v>
      </c>
      <c r="C604" s="21">
        <v>41480</v>
      </c>
      <c r="D604" s="21">
        <v>43293</v>
      </c>
      <c r="E604" s="23">
        <v>3415455.01</v>
      </c>
    </row>
    <row r="605" spans="1:5" x14ac:dyDescent="0.25">
      <c r="A605">
        <v>19242</v>
      </c>
      <c r="B605">
        <v>32847808</v>
      </c>
      <c r="C605" s="21">
        <v>41480</v>
      </c>
      <c r="D605" s="21">
        <v>43293</v>
      </c>
      <c r="E605" s="23">
        <v>1885325.13</v>
      </c>
    </row>
    <row r="606" spans="1:5" x14ac:dyDescent="0.25">
      <c r="A606">
        <v>18625</v>
      </c>
      <c r="B606">
        <v>33080840</v>
      </c>
      <c r="C606" s="21">
        <v>41541</v>
      </c>
      <c r="D606" s="21">
        <v>43355</v>
      </c>
      <c r="E606" s="23">
        <v>2507196.87</v>
      </c>
    </row>
    <row r="607" spans="1:5" x14ac:dyDescent="0.25">
      <c r="A607">
        <v>2959</v>
      </c>
      <c r="B607">
        <v>33081060</v>
      </c>
      <c r="C607" s="21">
        <v>41414</v>
      </c>
      <c r="D607" s="21">
        <v>43202</v>
      </c>
      <c r="E607" s="23">
        <v>1965176.62</v>
      </c>
    </row>
    <row r="608" spans="1:5" x14ac:dyDescent="0.25">
      <c r="A608">
        <v>2382</v>
      </c>
      <c r="B608">
        <v>33107022</v>
      </c>
      <c r="C608" s="21">
        <v>41379</v>
      </c>
      <c r="D608" s="21">
        <v>43171</v>
      </c>
      <c r="E608" s="23">
        <v>2165058.9300000002</v>
      </c>
    </row>
    <row r="609" spans="1:5" x14ac:dyDescent="0.25">
      <c r="A609">
        <v>17203</v>
      </c>
      <c r="B609">
        <v>33112769</v>
      </c>
      <c r="C609" s="21">
        <v>41414</v>
      </c>
      <c r="D609" s="21">
        <v>43232</v>
      </c>
      <c r="E609" s="23">
        <v>559289.64</v>
      </c>
    </row>
    <row r="610" spans="1:5" x14ac:dyDescent="0.25">
      <c r="A610">
        <v>17411</v>
      </c>
      <c r="B610">
        <v>33113501</v>
      </c>
      <c r="C610" s="21">
        <v>41480</v>
      </c>
      <c r="D610" s="21">
        <v>42867</v>
      </c>
      <c r="E610" s="23">
        <v>2243032.06</v>
      </c>
    </row>
    <row r="611" spans="1:5" x14ac:dyDescent="0.25">
      <c r="A611">
        <v>21044</v>
      </c>
      <c r="B611">
        <v>33114070</v>
      </c>
      <c r="C611" s="21">
        <v>41541</v>
      </c>
      <c r="D611" s="21">
        <v>43355</v>
      </c>
      <c r="E611" s="23">
        <v>2243375.86</v>
      </c>
    </row>
    <row r="612" spans="1:5" x14ac:dyDescent="0.25">
      <c r="A612">
        <v>27263</v>
      </c>
      <c r="B612">
        <v>33114399</v>
      </c>
      <c r="C612" s="21">
        <v>41814</v>
      </c>
      <c r="D612" s="21">
        <v>43202</v>
      </c>
      <c r="E612" s="23">
        <v>4475836.12</v>
      </c>
    </row>
    <row r="613" spans="1:5" x14ac:dyDescent="0.25">
      <c r="A613">
        <v>20220</v>
      </c>
      <c r="B613">
        <v>33114815</v>
      </c>
      <c r="C613" s="21">
        <v>41690</v>
      </c>
      <c r="D613" s="21">
        <v>43508</v>
      </c>
      <c r="E613" s="23">
        <v>3389018.68</v>
      </c>
    </row>
    <row r="614" spans="1:5" x14ac:dyDescent="0.25">
      <c r="A614">
        <v>20221</v>
      </c>
      <c r="B614">
        <v>33114815</v>
      </c>
      <c r="C614" s="21">
        <v>41837</v>
      </c>
      <c r="D614" s="21">
        <v>43658</v>
      </c>
      <c r="E614" s="23">
        <v>4561548.18</v>
      </c>
    </row>
    <row r="615" spans="1:5" x14ac:dyDescent="0.25">
      <c r="A615">
        <v>31271</v>
      </c>
      <c r="B615">
        <v>33115094</v>
      </c>
      <c r="C615" s="21">
        <v>41900</v>
      </c>
      <c r="D615" s="21">
        <v>43689</v>
      </c>
      <c r="E615" s="23">
        <v>7645186.9000000004</v>
      </c>
    </row>
    <row r="616" spans="1:5" x14ac:dyDescent="0.25">
      <c r="A616">
        <v>26382</v>
      </c>
      <c r="B616">
        <v>33115112</v>
      </c>
      <c r="C616" s="21">
        <v>41726</v>
      </c>
      <c r="D616" s="21">
        <v>43536</v>
      </c>
      <c r="E616" s="23">
        <v>5190720.87</v>
      </c>
    </row>
    <row r="617" spans="1:5" x14ac:dyDescent="0.25">
      <c r="A617">
        <v>10960</v>
      </c>
      <c r="B617">
        <v>33116198</v>
      </c>
      <c r="C617" s="21">
        <v>41068</v>
      </c>
      <c r="D617" s="21">
        <v>42867</v>
      </c>
      <c r="E617" s="23">
        <v>1950403.87</v>
      </c>
    </row>
    <row r="618" spans="1:5" x14ac:dyDescent="0.25">
      <c r="A618">
        <v>14542</v>
      </c>
      <c r="B618">
        <v>33117096</v>
      </c>
      <c r="C618" s="21">
        <v>41352</v>
      </c>
      <c r="D618" s="21">
        <v>43143</v>
      </c>
      <c r="E618" s="23">
        <v>5326739.4000000004</v>
      </c>
    </row>
    <row r="619" spans="1:5" x14ac:dyDescent="0.25">
      <c r="A619">
        <v>19794</v>
      </c>
      <c r="B619">
        <v>33117460</v>
      </c>
      <c r="C619" s="21">
        <v>41677</v>
      </c>
      <c r="D619" s="21">
        <v>43446</v>
      </c>
      <c r="E619" s="23">
        <v>3639943.8</v>
      </c>
    </row>
    <row r="620" spans="1:5" x14ac:dyDescent="0.25">
      <c r="A620">
        <v>24135</v>
      </c>
      <c r="B620">
        <v>33117803</v>
      </c>
      <c r="C620" s="21">
        <v>41690</v>
      </c>
      <c r="D620" s="21">
        <v>43508</v>
      </c>
      <c r="E620" s="23">
        <v>4810220.0599999996</v>
      </c>
    </row>
    <row r="621" spans="1:5" x14ac:dyDescent="0.25">
      <c r="A621">
        <v>19875</v>
      </c>
      <c r="B621">
        <v>33118042</v>
      </c>
      <c r="C621" s="21">
        <v>41541</v>
      </c>
      <c r="D621" s="21">
        <v>43355</v>
      </c>
      <c r="E621" s="23">
        <v>3365063.8</v>
      </c>
    </row>
    <row r="622" spans="1:5" x14ac:dyDescent="0.25">
      <c r="A622">
        <v>28987</v>
      </c>
      <c r="B622">
        <v>33118127</v>
      </c>
      <c r="C622" s="21">
        <v>41900</v>
      </c>
      <c r="D622" s="21">
        <v>43720</v>
      </c>
      <c r="E622" s="23">
        <v>6909481.4900000002</v>
      </c>
    </row>
    <row r="623" spans="1:5" x14ac:dyDescent="0.25">
      <c r="A623">
        <v>22482</v>
      </c>
      <c r="B623">
        <v>33118451</v>
      </c>
      <c r="C623" s="21">
        <v>41628</v>
      </c>
      <c r="D623" s="21">
        <v>43081</v>
      </c>
      <c r="E623" s="23">
        <v>2561315.46</v>
      </c>
    </row>
    <row r="624" spans="1:5" x14ac:dyDescent="0.25">
      <c r="A624">
        <v>3068</v>
      </c>
      <c r="B624">
        <v>33118624</v>
      </c>
      <c r="C624" s="21">
        <v>41414</v>
      </c>
      <c r="D624" s="21">
        <v>43202</v>
      </c>
      <c r="E624" s="23">
        <v>1358204.71</v>
      </c>
    </row>
    <row r="625" spans="1:5" x14ac:dyDescent="0.25">
      <c r="A625">
        <v>23381</v>
      </c>
      <c r="B625">
        <v>33119087</v>
      </c>
      <c r="C625" s="21">
        <v>41677</v>
      </c>
      <c r="D625" s="21">
        <v>43477</v>
      </c>
      <c r="E625" s="23">
        <v>5018039.43</v>
      </c>
    </row>
    <row r="626" spans="1:5" x14ac:dyDescent="0.25">
      <c r="A626">
        <v>21860</v>
      </c>
      <c r="B626">
        <v>33119417</v>
      </c>
      <c r="C626" s="21">
        <v>41628</v>
      </c>
      <c r="D626" s="21">
        <v>43446</v>
      </c>
      <c r="E626" s="23">
        <v>4366285.49</v>
      </c>
    </row>
    <row r="627" spans="1:5" x14ac:dyDescent="0.25">
      <c r="A627">
        <v>23143</v>
      </c>
      <c r="B627">
        <v>33120797</v>
      </c>
      <c r="C627" s="21">
        <v>41726</v>
      </c>
      <c r="D627" s="21">
        <v>42806</v>
      </c>
      <c r="E627" s="23">
        <v>1452883.67</v>
      </c>
    </row>
    <row r="628" spans="1:5" x14ac:dyDescent="0.25">
      <c r="A628">
        <v>25895</v>
      </c>
      <c r="B628">
        <v>33120945</v>
      </c>
      <c r="C628" s="21">
        <v>41726</v>
      </c>
      <c r="D628" s="21">
        <v>43171</v>
      </c>
      <c r="E628" s="23">
        <v>907379.82</v>
      </c>
    </row>
    <row r="629" spans="1:5" x14ac:dyDescent="0.25">
      <c r="A629">
        <v>22075</v>
      </c>
      <c r="B629">
        <v>33122236</v>
      </c>
      <c r="C629" s="21">
        <v>41628</v>
      </c>
      <c r="D629" s="21">
        <v>42990</v>
      </c>
      <c r="E629" s="23">
        <v>4912966.8499999996</v>
      </c>
    </row>
    <row r="630" spans="1:5" x14ac:dyDescent="0.25">
      <c r="A630">
        <v>25716</v>
      </c>
      <c r="B630">
        <v>33123209</v>
      </c>
      <c r="C630" s="21">
        <v>41814</v>
      </c>
      <c r="D630" s="21">
        <v>43567</v>
      </c>
      <c r="E630" s="23">
        <v>4861540.4400000004</v>
      </c>
    </row>
    <row r="631" spans="1:5" x14ac:dyDescent="0.25">
      <c r="A631">
        <v>26288</v>
      </c>
      <c r="B631">
        <v>33123764</v>
      </c>
      <c r="C631" s="21">
        <v>41726</v>
      </c>
      <c r="D631" s="21">
        <v>43902</v>
      </c>
      <c r="E631" s="23">
        <v>4110121.98</v>
      </c>
    </row>
    <row r="632" spans="1:5" x14ac:dyDescent="0.25">
      <c r="A632">
        <v>29093</v>
      </c>
      <c r="B632">
        <v>33123764</v>
      </c>
      <c r="C632" s="21">
        <v>41872</v>
      </c>
      <c r="D632" s="21">
        <v>43689</v>
      </c>
      <c r="E632" s="23">
        <v>6303014.3799999999</v>
      </c>
    </row>
    <row r="633" spans="1:5" x14ac:dyDescent="0.25">
      <c r="A633">
        <v>27740</v>
      </c>
      <c r="B633">
        <v>33124148</v>
      </c>
      <c r="C633" s="21">
        <v>41743</v>
      </c>
      <c r="D633" s="21">
        <v>43567</v>
      </c>
      <c r="E633" s="23">
        <v>6006371.7000000002</v>
      </c>
    </row>
    <row r="634" spans="1:5" x14ac:dyDescent="0.25">
      <c r="A634">
        <v>16402</v>
      </c>
      <c r="B634">
        <v>33124652</v>
      </c>
      <c r="C634" s="21">
        <v>41414</v>
      </c>
      <c r="D634" s="21">
        <v>43232</v>
      </c>
      <c r="E634" s="23">
        <v>1594475.89</v>
      </c>
    </row>
    <row r="635" spans="1:5" x14ac:dyDescent="0.25">
      <c r="A635">
        <v>10551</v>
      </c>
      <c r="B635">
        <v>33124856</v>
      </c>
      <c r="C635" s="21">
        <v>40956</v>
      </c>
      <c r="D635" s="21">
        <v>42778</v>
      </c>
      <c r="E635" s="23">
        <v>226644.64</v>
      </c>
    </row>
    <row r="636" spans="1:5" x14ac:dyDescent="0.25">
      <c r="A636">
        <v>2111</v>
      </c>
      <c r="B636">
        <v>33125351</v>
      </c>
      <c r="C636" s="21">
        <v>41379</v>
      </c>
      <c r="D636" s="21">
        <v>42837</v>
      </c>
      <c r="E636" s="23">
        <v>229844</v>
      </c>
    </row>
    <row r="637" spans="1:5" x14ac:dyDescent="0.25">
      <c r="A637">
        <v>29000</v>
      </c>
      <c r="B637">
        <v>33125351</v>
      </c>
      <c r="C637" s="21">
        <v>41908</v>
      </c>
      <c r="D637" s="21">
        <v>43720</v>
      </c>
      <c r="E637" s="23">
        <v>10822743.439999999</v>
      </c>
    </row>
    <row r="638" spans="1:5" x14ac:dyDescent="0.25">
      <c r="A638">
        <v>30951</v>
      </c>
      <c r="B638">
        <v>33126248</v>
      </c>
      <c r="C638" s="21">
        <v>41900</v>
      </c>
      <c r="D638" s="21">
        <v>43720</v>
      </c>
      <c r="E638" s="23">
        <v>2842388.96</v>
      </c>
    </row>
    <row r="639" spans="1:5" x14ac:dyDescent="0.25">
      <c r="A639">
        <v>19861</v>
      </c>
      <c r="B639">
        <v>33126259</v>
      </c>
      <c r="C639" s="21">
        <v>41541</v>
      </c>
      <c r="D639" s="21">
        <v>42806</v>
      </c>
      <c r="E639" s="23">
        <v>1313524.8700000001</v>
      </c>
    </row>
    <row r="640" spans="1:5" x14ac:dyDescent="0.25">
      <c r="A640">
        <v>25581</v>
      </c>
      <c r="B640">
        <v>33126596</v>
      </c>
      <c r="C640" s="21">
        <v>41704</v>
      </c>
      <c r="D640" s="21">
        <v>42806</v>
      </c>
      <c r="E640" s="23">
        <v>362101.56</v>
      </c>
    </row>
    <row r="641" spans="1:5" x14ac:dyDescent="0.25">
      <c r="A641">
        <v>33741</v>
      </c>
      <c r="B641">
        <v>33126702</v>
      </c>
      <c r="C641" s="21">
        <v>42221</v>
      </c>
      <c r="D641" s="21">
        <v>43658</v>
      </c>
      <c r="E641" s="23">
        <v>2645574.48</v>
      </c>
    </row>
    <row r="642" spans="1:5" x14ac:dyDescent="0.25">
      <c r="A642">
        <v>12358</v>
      </c>
      <c r="B642">
        <v>33127575</v>
      </c>
      <c r="C642" s="21">
        <v>41103</v>
      </c>
      <c r="D642" s="21">
        <v>42928</v>
      </c>
      <c r="E642" s="23">
        <v>1564637.35</v>
      </c>
    </row>
    <row r="643" spans="1:5" x14ac:dyDescent="0.25">
      <c r="A643">
        <v>9127</v>
      </c>
      <c r="B643">
        <v>33127731</v>
      </c>
      <c r="C643" s="21">
        <v>41103</v>
      </c>
      <c r="D643" s="21">
        <v>42928</v>
      </c>
      <c r="E643" s="23">
        <v>1155140.1599999999</v>
      </c>
    </row>
    <row r="644" spans="1:5" x14ac:dyDescent="0.25">
      <c r="A644">
        <v>3225</v>
      </c>
      <c r="B644">
        <v>33128628</v>
      </c>
      <c r="C644" s="21">
        <v>41379</v>
      </c>
      <c r="D644" s="21">
        <v>43202</v>
      </c>
      <c r="E644" s="23">
        <v>980987.43</v>
      </c>
    </row>
    <row r="645" spans="1:5" x14ac:dyDescent="0.25">
      <c r="A645">
        <v>21872</v>
      </c>
      <c r="B645">
        <v>33128858</v>
      </c>
      <c r="C645" s="21">
        <v>41599</v>
      </c>
      <c r="D645" s="21">
        <v>43416</v>
      </c>
      <c r="E645" s="23">
        <v>4296142.8899999997</v>
      </c>
    </row>
    <row r="646" spans="1:5" x14ac:dyDescent="0.25">
      <c r="A646">
        <v>27207</v>
      </c>
      <c r="B646">
        <v>33129263</v>
      </c>
      <c r="C646" s="21">
        <v>41743</v>
      </c>
      <c r="D646" s="21">
        <v>43933</v>
      </c>
      <c r="E646" s="23">
        <v>2939732.79</v>
      </c>
    </row>
    <row r="647" spans="1:5" x14ac:dyDescent="0.25">
      <c r="A647">
        <v>24781</v>
      </c>
      <c r="B647">
        <v>33129347</v>
      </c>
      <c r="C647" s="21">
        <v>41726</v>
      </c>
      <c r="D647" s="21">
        <v>43536</v>
      </c>
      <c r="E647" s="23">
        <v>8492671.5899999999</v>
      </c>
    </row>
    <row r="648" spans="1:5" x14ac:dyDescent="0.25">
      <c r="A648">
        <v>2076</v>
      </c>
      <c r="B648">
        <v>33129361</v>
      </c>
      <c r="C648" s="21">
        <v>41379</v>
      </c>
      <c r="D648" s="21">
        <v>43202</v>
      </c>
      <c r="E648" s="23">
        <v>3323034.35</v>
      </c>
    </row>
    <row r="649" spans="1:5" x14ac:dyDescent="0.25">
      <c r="A649">
        <v>18492</v>
      </c>
      <c r="B649">
        <v>33129416</v>
      </c>
      <c r="C649" s="21">
        <v>41480</v>
      </c>
      <c r="D649" s="21">
        <v>42928</v>
      </c>
      <c r="E649" s="23">
        <v>493970.6</v>
      </c>
    </row>
    <row r="650" spans="1:5" x14ac:dyDescent="0.25">
      <c r="A650">
        <v>24757</v>
      </c>
      <c r="B650">
        <v>33129416</v>
      </c>
      <c r="C650" s="21">
        <v>41704</v>
      </c>
      <c r="D650" s="21">
        <v>43536</v>
      </c>
      <c r="E650" s="23">
        <v>1960751.29</v>
      </c>
    </row>
    <row r="651" spans="1:5" x14ac:dyDescent="0.25">
      <c r="A651">
        <v>19601</v>
      </c>
      <c r="B651">
        <v>33129696</v>
      </c>
      <c r="C651" s="21">
        <v>41541</v>
      </c>
      <c r="D651" s="21">
        <v>43324</v>
      </c>
      <c r="E651" s="23">
        <v>1628304.52</v>
      </c>
    </row>
    <row r="652" spans="1:5" x14ac:dyDescent="0.25">
      <c r="A652">
        <v>16500</v>
      </c>
      <c r="B652">
        <v>33130102</v>
      </c>
      <c r="C652" s="21">
        <v>41414</v>
      </c>
      <c r="D652" s="21">
        <v>43232</v>
      </c>
      <c r="E652" s="23">
        <v>2453515.34</v>
      </c>
    </row>
    <row r="653" spans="1:5" x14ac:dyDescent="0.25">
      <c r="A653">
        <v>18845</v>
      </c>
      <c r="B653">
        <v>33130270</v>
      </c>
      <c r="C653" s="21">
        <v>41512</v>
      </c>
      <c r="D653" s="21">
        <v>43324</v>
      </c>
      <c r="E653" s="23">
        <v>1434105.06</v>
      </c>
    </row>
    <row r="654" spans="1:5" x14ac:dyDescent="0.25">
      <c r="A654">
        <v>32464</v>
      </c>
      <c r="B654">
        <v>33130429</v>
      </c>
      <c r="C654" s="21">
        <v>42221</v>
      </c>
      <c r="D654" s="21">
        <v>43508</v>
      </c>
      <c r="E654" s="23">
        <v>4754764.53</v>
      </c>
    </row>
    <row r="655" spans="1:5" x14ac:dyDescent="0.25">
      <c r="A655">
        <v>18503</v>
      </c>
      <c r="B655">
        <v>33130507</v>
      </c>
      <c r="C655" s="21">
        <v>41480</v>
      </c>
      <c r="D655" s="21">
        <v>43263</v>
      </c>
      <c r="E655" s="23">
        <v>1945233.94</v>
      </c>
    </row>
    <row r="656" spans="1:5" x14ac:dyDescent="0.25">
      <c r="A656">
        <v>24947</v>
      </c>
      <c r="B656">
        <v>33131499</v>
      </c>
      <c r="C656" s="21">
        <v>41814</v>
      </c>
      <c r="D656" s="21">
        <v>43567</v>
      </c>
      <c r="E656" s="23">
        <v>5960061.5999999996</v>
      </c>
    </row>
    <row r="657" spans="1:5" x14ac:dyDescent="0.25">
      <c r="A657">
        <v>21437</v>
      </c>
      <c r="B657">
        <v>33131700</v>
      </c>
      <c r="C657" s="21">
        <v>41576</v>
      </c>
      <c r="D657" s="21">
        <v>43385</v>
      </c>
      <c r="E657" s="23">
        <v>2799613.12</v>
      </c>
    </row>
    <row r="658" spans="1:5" x14ac:dyDescent="0.25">
      <c r="A658">
        <v>30284</v>
      </c>
      <c r="B658">
        <v>33132008</v>
      </c>
      <c r="C658" s="21">
        <v>41900</v>
      </c>
      <c r="D658" s="21">
        <v>43720</v>
      </c>
      <c r="E658" s="23">
        <v>10093710.789999999</v>
      </c>
    </row>
    <row r="659" spans="1:5" x14ac:dyDescent="0.25">
      <c r="A659">
        <v>18818</v>
      </c>
      <c r="B659">
        <v>33132059</v>
      </c>
      <c r="C659" s="21">
        <v>41576</v>
      </c>
      <c r="D659" s="21">
        <v>43385</v>
      </c>
      <c r="E659" s="23">
        <v>2885812.72</v>
      </c>
    </row>
    <row r="660" spans="1:5" x14ac:dyDescent="0.25">
      <c r="A660">
        <v>21864</v>
      </c>
      <c r="B660">
        <v>33132059</v>
      </c>
      <c r="C660" s="21">
        <v>41599</v>
      </c>
      <c r="D660" s="21">
        <v>43416</v>
      </c>
      <c r="E660" s="23">
        <v>1767276.96</v>
      </c>
    </row>
    <row r="661" spans="1:5" x14ac:dyDescent="0.25">
      <c r="A661">
        <v>23888</v>
      </c>
      <c r="B661">
        <v>33132221</v>
      </c>
      <c r="C661" s="21">
        <v>41814</v>
      </c>
      <c r="D661" s="21">
        <v>43263</v>
      </c>
      <c r="E661" s="23">
        <v>7311202.2999999998</v>
      </c>
    </row>
    <row r="662" spans="1:5" x14ac:dyDescent="0.25">
      <c r="A662">
        <v>36818</v>
      </c>
      <c r="B662">
        <v>33133156</v>
      </c>
      <c r="C662" s="21">
        <v>42356</v>
      </c>
      <c r="D662" s="21">
        <v>43081</v>
      </c>
      <c r="E662" s="23">
        <v>1672006.04</v>
      </c>
    </row>
    <row r="663" spans="1:5" x14ac:dyDescent="0.25">
      <c r="A663">
        <v>22750</v>
      </c>
      <c r="B663">
        <v>33133500</v>
      </c>
      <c r="C663" s="21">
        <v>41690</v>
      </c>
      <c r="D663" s="21">
        <v>43508</v>
      </c>
      <c r="E663" s="23">
        <v>6190556.4400000004</v>
      </c>
    </row>
    <row r="664" spans="1:5" x14ac:dyDescent="0.25">
      <c r="A664">
        <v>14443</v>
      </c>
      <c r="B664">
        <v>33134268</v>
      </c>
      <c r="C664" s="21">
        <v>41221</v>
      </c>
      <c r="D664" s="21">
        <v>43051</v>
      </c>
      <c r="E664" s="23">
        <v>2188461.0299999998</v>
      </c>
    </row>
    <row r="665" spans="1:5" x14ac:dyDescent="0.25">
      <c r="A665">
        <v>24108</v>
      </c>
      <c r="B665">
        <v>33134484</v>
      </c>
      <c r="C665" s="21">
        <v>41690</v>
      </c>
      <c r="D665" s="21">
        <v>43508</v>
      </c>
      <c r="E665" s="23">
        <v>3279695.5</v>
      </c>
    </row>
    <row r="666" spans="1:5" x14ac:dyDescent="0.25">
      <c r="A666">
        <v>12558</v>
      </c>
      <c r="B666">
        <v>33134609</v>
      </c>
      <c r="C666" s="21">
        <v>41103</v>
      </c>
      <c r="D666" s="21">
        <v>42928</v>
      </c>
      <c r="E666" s="23">
        <v>337300.93</v>
      </c>
    </row>
    <row r="667" spans="1:5" x14ac:dyDescent="0.25">
      <c r="A667">
        <v>34221</v>
      </c>
      <c r="B667">
        <v>33134787</v>
      </c>
      <c r="C667" s="21">
        <v>42356</v>
      </c>
      <c r="D667" s="21">
        <v>43811</v>
      </c>
      <c r="E667" s="23">
        <v>6680400.5999999996</v>
      </c>
    </row>
    <row r="668" spans="1:5" x14ac:dyDescent="0.25">
      <c r="A668">
        <v>31738</v>
      </c>
      <c r="B668">
        <v>33135182</v>
      </c>
      <c r="C668" s="21">
        <v>41900</v>
      </c>
      <c r="D668" s="21">
        <v>43720</v>
      </c>
      <c r="E668" s="23">
        <v>5824744.04</v>
      </c>
    </row>
    <row r="669" spans="1:5" x14ac:dyDescent="0.25">
      <c r="A669">
        <v>22067</v>
      </c>
      <c r="B669">
        <v>33136166</v>
      </c>
      <c r="C669" s="21">
        <v>41677</v>
      </c>
      <c r="D669" s="21">
        <v>43477</v>
      </c>
      <c r="E669" s="23">
        <v>4385513.45</v>
      </c>
    </row>
    <row r="670" spans="1:5" x14ac:dyDescent="0.25">
      <c r="A670">
        <v>30835</v>
      </c>
      <c r="B670">
        <v>33136463</v>
      </c>
      <c r="C670" s="21">
        <v>41900</v>
      </c>
      <c r="D670" s="21">
        <v>43720</v>
      </c>
      <c r="E670" s="23">
        <v>6953463.1500000004</v>
      </c>
    </row>
    <row r="671" spans="1:5" x14ac:dyDescent="0.25">
      <c r="A671">
        <v>18383</v>
      </c>
      <c r="B671">
        <v>33137588</v>
      </c>
      <c r="C671" s="21">
        <v>41726</v>
      </c>
      <c r="D671" s="21">
        <v>43902</v>
      </c>
      <c r="E671" s="23">
        <v>6751965.1500000004</v>
      </c>
    </row>
    <row r="672" spans="1:5" x14ac:dyDescent="0.25">
      <c r="A672">
        <v>14549</v>
      </c>
      <c r="B672">
        <v>33137820</v>
      </c>
      <c r="C672" s="21">
        <v>41352</v>
      </c>
      <c r="D672" s="21">
        <v>43385</v>
      </c>
      <c r="E672" s="23">
        <v>3805196.09</v>
      </c>
    </row>
    <row r="673" spans="1:5" x14ac:dyDescent="0.25">
      <c r="A673">
        <v>17402</v>
      </c>
      <c r="B673">
        <v>33137820</v>
      </c>
      <c r="C673" s="21">
        <v>41414</v>
      </c>
      <c r="D673" s="21">
        <v>43232</v>
      </c>
      <c r="E673" s="23">
        <v>521758.36</v>
      </c>
    </row>
    <row r="674" spans="1:5" x14ac:dyDescent="0.25">
      <c r="A674">
        <v>17732</v>
      </c>
      <c r="B674">
        <v>33138451</v>
      </c>
      <c r="C674" s="21">
        <v>41444</v>
      </c>
      <c r="D674" s="21">
        <v>43232</v>
      </c>
      <c r="E674" s="23">
        <v>1718380.77</v>
      </c>
    </row>
    <row r="675" spans="1:5" x14ac:dyDescent="0.25">
      <c r="A675">
        <v>23000</v>
      </c>
      <c r="B675">
        <v>33138612</v>
      </c>
      <c r="C675" s="21">
        <v>41677</v>
      </c>
      <c r="D675" s="21">
        <v>43477</v>
      </c>
      <c r="E675" s="23">
        <v>3900576.87</v>
      </c>
    </row>
    <row r="676" spans="1:5" x14ac:dyDescent="0.25">
      <c r="A676">
        <v>18664</v>
      </c>
      <c r="B676">
        <v>33138963</v>
      </c>
      <c r="C676" s="21">
        <v>41480</v>
      </c>
      <c r="D676" s="21">
        <v>42867</v>
      </c>
      <c r="E676" s="23">
        <v>2374952.1</v>
      </c>
    </row>
    <row r="677" spans="1:5" x14ac:dyDescent="0.25">
      <c r="A677">
        <v>16477</v>
      </c>
      <c r="B677">
        <v>33139855</v>
      </c>
      <c r="C677" s="21">
        <v>41414</v>
      </c>
      <c r="D677" s="21">
        <v>43232</v>
      </c>
      <c r="E677" s="23">
        <v>1883922.99</v>
      </c>
    </row>
    <row r="678" spans="1:5" x14ac:dyDescent="0.25">
      <c r="A678">
        <v>18945</v>
      </c>
      <c r="B678">
        <v>33139855</v>
      </c>
      <c r="C678" s="21">
        <v>42272</v>
      </c>
      <c r="D678" s="21">
        <v>43324</v>
      </c>
      <c r="E678" s="23">
        <v>12124740.93</v>
      </c>
    </row>
    <row r="679" spans="1:5" x14ac:dyDescent="0.25">
      <c r="A679">
        <v>18289</v>
      </c>
      <c r="B679">
        <v>33140216</v>
      </c>
      <c r="C679" s="21">
        <v>41444</v>
      </c>
      <c r="D679" s="21">
        <v>43263</v>
      </c>
      <c r="E679" s="23">
        <v>778305.85</v>
      </c>
    </row>
    <row r="680" spans="1:5" x14ac:dyDescent="0.25">
      <c r="A680">
        <v>13424</v>
      </c>
      <c r="B680">
        <v>33140922</v>
      </c>
      <c r="C680" s="21">
        <v>41130</v>
      </c>
      <c r="D680" s="21">
        <v>42959</v>
      </c>
      <c r="E680" s="23">
        <v>669665.63</v>
      </c>
    </row>
    <row r="681" spans="1:5" x14ac:dyDescent="0.25">
      <c r="A681">
        <v>13879</v>
      </c>
      <c r="B681">
        <v>33140922</v>
      </c>
      <c r="C681" s="21">
        <v>41221</v>
      </c>
      <c r="D681" s="21">
        <v>43020</v>
      </c>
      <c r="E681" s="23">
        <v>1806295.13</v>
      </c>
    </row>
    <row r="682" spans="1:5" x14ac:dyDescent="0.25">
      <c r="A682">
        <v>17398</v>
      </c>
      <c r="B682">
        <v>33141564</v>
      </c>
      <c r="C682" s="21">
        <v>41444</v>
      </c>
      <c r="D682" s="21">
        <v>43263</v>
      </c>
      <c r="E682" s="23">
        <v>3372663.87</v>
      </c>
    </row>
    <row r="683" spans="1:5" x14ac:dyDescent="0.25">
      <c r="A683">
        <v>17808</v>
      </c>
      <c r="B683">
        <v>33141955</v>
      </c>
      <c r="C683" s="21">
        <v>41444</v>
      </c>
      <c r="D683" s="21">
        <v>43263</v>
      </c>
      <c r="E683" s="23">
        <v>933967.02</v>
      </c>
    </row>
    <row r="684" spans="1:5" x14ac:dyDescent="0.25">
      <c r="A684">
        <v>15413</v>
      </c>
      <c r="B684">
        <v>33142314</v>
      </c>
      <c r="C684" s="21">
        <v>41379</v>
      </c>
      <c r="D684" s="21">
        <v>43112</v>
      </c>
      <c r="E684" s="23">
        <v>2475372.52</v>
      </c>
    </row>
    <row r="685" spans="1:5" x14ac:dyDescent="0.25">
      <c r="A685">
        <v>15948</v>
      </c>
      <c r="B685">
        <v>33142548</v>
      </c>
      <c r="C685" s="21">
        <v>41352</v>
      </c>
      <c r="D685" s="21">
        <v>43171</v>
      </c>
      <c r="E685" s="23">
        <v>2054194.14</v>
      </c>
    </row>
    <row r="686" spans="1:5" x14ac:dyDescent="0.25">
      <c r="A686">
        <v>21158</v>
      </c>
      <c r="B686">
        <v>33142870</v>
      </c>
      <c r="C686" s="21">
        <v>41628</v>
      </c>
      <c r="D686" s="21">
        <v>43051</v>
      </c>
      <c r="E686" s="23">
        <v>542134.57999999996</v>
      </c>
    </row>
    <row r="687" spans="1:5" x14ac:dyDescent="0.25">
      <c r="A687">
        <v>22057</v>
      </c>
      <c r="B687">
        <v>33142870</v>
      </c>
      <c r="C687" s="21">
        <v>41814</v>
      </c>
      <c r="D687" s="21">
        <v>43202</v>
      </c>
      <c r="E687" s="23">
        <v>805429.27</v>
      </c>
    </row>
    <row r="688" spans="1:5" x14ac:dyDescent="0.25">
      <c r="A688">
        <v>30990</v>
      </c>
      <c r="B688">
        <v>33143819</v>
      </c>
      <c r="C688" s="21">
        <v>41900</v>
      </c>
      <c r="D688" s="21">
        <v>43720</v>
      </c>
      <c r="E688" s="23">
        <v>5945868.5700000003</v>
      </c>
    </row>
    <row r="689" spans="1:5" x14ac:dyDescent="0.25">
      <c r="A689">
        <v>27757</v>
      </c>
      <c r="B689">
        <v>33143908</v>
      </c>
      <c r="C689" s="21">
        <v>41814</v>
      </c>
      <c r="D689" s="21">
        <v>43567</v>
      </c>
      <c r="E689" s="23">
        <v>2269497.9700000002</v>
      </c>
    </row>
    <row r="690" spans="1:5" x14ac:dyDescent="0.25">
      <c r="A690">
        <v>27756</v>
      </c>
      <c r="B690">
        <v>33143908</v>
      </c>
      <c r="C690" s="21">
        <v>41814</v>
      </c>
      <c r="D690" s="21">
        <v>43567</v>
      </c>
      <c r="E690" s="23">
        <v>4213342.84</v>
      </c>
    </row>
    <row r="691" spans="1:5" x14ac:dyDescent="0.25">
      <c r="A691">
        <v>15682</v>
      </c>
      <c r="B691">
        <v>33144162</v>
      </c>
      <c r="C691" s="21">
        <v>41379</v>
      </c>
      <c r="D691" s="21">
        <v>42837</v>
      </c>
      <c r="E691" s="23">
        <v>202802.66</v>
      </c>
    </row>
    <row r="692" spans="1:5" x14ac:dyDescent="0.25">
      <c r="A692">
        <v>19599</v>
      </c>
      <c r="B692">
        <v>33144473</v>
      </c>
      <c r="C692" s="21">
        <v>41512</v>
      </c>
      <c r="D692" s="21">
        <v>43324</v>
      </c>
      <c r="E692" s="23">
        <v>1841022.69</v>
      </c>
    </row>
    <row r="693" spans="1:5" x14ac:dyDescent="0.25">
      <c r="A693">
        <v>27855</v>
      </c>
      <c r="B693">
        <v>33145076</v>
      </c>
      <c r="C693" s="21">
        <v>41872</v>
      </c>
      <c r="D693" s="21">
        <v>43689</v>
      </c>
      <c r="E693" s="23">
        <v>5882813.4199999999</v>
      </c>
    </row>
    <row r="694" spans="1:5" x14ac:dyDescent="0.25">
      <c r="A694">
        <v>22958</v>
      </c>
      <c r="B694">
        <v>33145189</v>
      </c>
      <c r="C694" s="21">
        <v>41677</v>
      </c>
      <c r="D694" s="21">
        <v>43477</v>
      </c>
      <c r="E694" s="23">
        <v>4393947.13</v>
      </c>
    </row>
    <row r="695" spans="1:5" x14ac:dyDescent="0.25">
      <c r="A695">
        <v>19949</v>
      </c>
      <c r="B695">
        <v>33145650</v>
      </c>
      <c r="C695" s="21">
        <v>41541</v>
      </c>
      <c r="D695" s="21">
        <v>43355</v>
      </c>
      <c r="E695" s="23">
        <v>2333110.9</v>
      </c>
    </row>
    <row r="696" spans="1:5" x14ac:dyDescent="0.25">
      <c r="A696">
        <v>21904</v>
      </c>
      <c r="B696">
        <v>33147021</v>
      </c>
      <c r="C696" s="21">
        <v>41628</v>
      </c>
      <c r="D696" s="21">
        <v>43811</v>
      </c>
      <c r="E696" s="23">
        <v>7142566.1399999997</v>
      </c>
    </row>
    <row r="697" spans="1:5" x14ac:dyDescent="0.25">
      <c r="A697">
        <v>17424</v>
      </c>
      <c r="B697">
        <v>33150307</v>
      </c>
      <c r="C697" s="21">
        <v>41414</v>
      </c>
      <c r="D697" s="21">
        <v>43232</v>
      </c>
      <c r="E697" s="23">
        <v>1779424.14</v>
      </c>
    </row>
    <row r="698" spans="1:5" x14ac:dyDescent="0.25">
      <c r="A698">
        <v>18354</v>
      </c>
      <c r="B698">
        <v>33150545</v>
      </c>
      <c r="C698" s="21">
        <v>41512</v>
      </c>
      <c r="D698" s="21">
        <v>43293</v>
      </c>
      <c r="E698" s="23">
        <v>5898063.5700000003</v>
      </c>
    </row>
    <row r="699" spans="1:5" x14ac:dyDescent="0.25">
      <c r="A699">
        <v>22486</v>
      </c>
      <c r="B699">
        <v>33150545</v>
      </c>
      <c r="C699" s="21">
        <v>41690</v>
      </c>
      <c r="D699" s="21">
        <v>43873</v>
      </c>
      <c r="E699" s="23">
        <v>7605847.1699999999</v>
      </c>
    </row>
    <row r="700" spans="1:5" x14ac:dyDescent="0.25">
      <c r="A700">
        <v>24924</v>
      </c>
      <c r="B700">
        <v>33150724</v>
      </c>
      <c r="C700" s="21">
        <v>41704</v>
      </c>
      <c r="D700" s="21">
        <v>43902</v>
      </c>
      <c r="E700" s="23">
        <v>3967326.74</v>
      </c>
    </row>
    <row r="701" spans="1:5" x14ac:dyDescent="0.25">
      <c r="A701">
        <v>27796</v>
      </c>
      <c r="B701">
        <v>33151182</v>
      </c>
      <c r="C701" s="21">
        <v>41814</v>
      </c>
      <c r="D701" s="21">
        <v>43202</v>
      </c>
      <c r="E701" s="23">
        <v>644343.41</v>
      </c>
    </row>
    <row r="702" spans="1:5" x14ac:dyDescent="0.25">
      <c r="A702">
        <v>25057</v>
      </c>
      <c r="B702">
        <v>33151244</v>
      </c>
      <c r="C702" s="21">
        <v>41726</v>
      </c>
      <c r="D702" s="21">
        <v>43902</v>
      </c>
      <c r="E702" s="23">
        <v>4272035.87</v>
      </c>
    </row>
    <row r="703" spans="1:5" x14ac:dyDescent="0.25">
      <c r="A703">
        <v>16491</v>
      </c>
      <c r="B703">
        <v>33151823</v>
      </c>
      <c r="C703" s="21">
        <v>41414</v>
      </c>
      <c r="D703" s="21">
        <v>43232</v>
      </c>
      <c r="E703" s="23">
        <v>1621939.95</v>
      </c>
    </row>
    <row r="704" spans="1:5" x14ac:dyDescent="0.25">
      <c r="A704">
        <v>22972</v>
      </c>
      <c r="B704">
        <v>33153038</v>
      </c>
      <c r="C704" s="21">
        <v>41677</v>
      </c>
      <c r="D704" s="21">
        <v>43477</v>
      </c>
      <c r="E704" s="23">
        <v>8406270.25</v>
      </c>
    </row>
    <row r="705" spans="1:5" x14ac:dyDescent="0.25">
      <c r="A705">
        <v>20750</v>
      </c>
      <c r="B705">
        <v>33153351</v>
      </c>
      <c r="C705" s="21">
        <v>41599</v>
      </c>
      <c r="D705" s="21">
        <v>43416</v>
      </c>
      <c r="E705" s="23">
        <v>4881980.5599999996</v>
      </c>
    </row>
    <row r="706" spans="1:5" x14ac:dyDescent="0.25">
      <c r="A706">
        <v>18276</v>
      </c>
      <c r="B706">
        <v>33153854</v>
      </c>
      <c r="C706" s="21">
        <v>41480</v>
      </c>
      <c r="D706" s="21">
        <v>43293</v>
      </c>
      <c r="E706" s="23">
        <v>3426373.5</v>
      </c>
    </row>
    <row r="707" spans="1:5" x14ac:dyDescent="0.25">
      <c r="A707">
        <v>21047</v>
      </c>
      <c r="B707">
        <v>33154060</v>
      </c>
      <c r="C707" s="21">
        <v>41576</v>
      </c>
      <c r="D707" s="21">
        <v>43385</v>
      </c>
      <c r="E707" s="23">
        <v>2484797.1800000002</v>
      </c>
    </row>
    <row r="708" spans="1:5" x14ac:dyDescent="0.25">
      <c r="A708">
        <v>2446</v>
      </c>
      <c r="B708">
        <v>33154559</v>
      </c>
      <c r="C708" s="21">
        <v>41379</v>
      </c>
      <c r="D708" s="21">
        <v>43202</v>
      </c>
      <c r="E708" s="23">
        <v>1847053.26</v>
      </c>
    </row>
    <row r="709" spans="1:5" x14ac:dyDescent="0.25">
      <c r="A709">
        <v>22984</v>
      </c>
      <c r="B709">
        <v>33154720</v>
      </c>
      <c r="C709" s="21">
        <v>41690</v>
      </c>
      <c r="D709" s="21">
        <v>43508</v>
      </c>
      <c r="E709" s="23">
        <v>4195823.7699999996</v>
      </c>
    </row>
    <row r="710" spans="1:5" x14ac:dyDescent="0.25">
      <c r="A710">
        <v>11757</v>
      </c>
      <c r="B710">
        <v>33154902</v>
      </c>
      <c r="C710" s="21">
        <v>41068</v>
      </c>
      <c r="D710" s="21">
        <v>42898</v>
      </c>
      <c r="E710" s="23">
        <v>677953.88</v>
      </c>
    </row>
    <row r="711" spans="1:5" x14ac:dyDescent="0.25">
      <c r="A711">
        <v>29913</v>
      </c>
      <c r="B711">
        <v>33157293</v>
      </c>
      <c r="C711" s="21">
        <v>41837</v>
      </c>
      <c r="D711" s="21">
        <v>43658</v>
      </c>
      <c r="E711" s="23">
        <v>4574311.33</v>
      </c>
    </row>
    <row r="712" spans="1:5" x14ac:dyDescent="0.25">
      <c r="A712">
        <v>35312</v>
      </c>
      <c r="B712">
        <v>33159387</v>
      </c>
      <c r="C712" s="21">
        <v>42272</v>
      </c>
      <c r="D712" s="21">
        <v>44086</v>
      </c>
      <c r="E712" s="23">
        <v>7777561.75</v>
      </c>
    </row>
    <row r="713" spans="1:5" x14ac:dyDescent="0.25">
      <c r="A713">
        <v>10785</v>
      </c>
      <c r="B713">
        <v>33167453</v>
      </c>
      <c r="C713" s="21">
        <v>41011</v>
      </c>
      <c r="D713" s="21">
        <v>42837</v>
      </c>
      <c r="E713" s="23">
        <v>245315.68</v>
      </c>
    </row>
    <row r="714" spans="1:5" x14ac:dyDescent="0.25">
      <c r="A714">
        <v>11221</v>
      </c>
      <c r="B714">
        <v>33167766</v>
      </c>
      <c r="C714" s="21">
        <v>41103</v>
      </c>
      <c r="D714" s="21">
        <v>42898</v>
      </c>
      <c r="E714" s="23">
        <v>1271219.53</v>
      </c>
    </row>
    <row r="715" spans="1:5" x14ac:dyDescent="0.25">
      <c r="A715">
        <v>19624</v>
      </c>
      <c r="B715">
        <v>33168090</v>
      </c>
      <c r="C715" s="21">
        <v>41512</v>
      </c>
      <c r="D715" s="21">
        <v>43324</v>
      </c>
      <c r="E715" s="23">
        <v>2236756.54</v>
      </c>
    </row>
    <row r="716" spans="1:5" x14ac:dyDescent="0.25">
      <c r="A716">
        <v>13057</v>
      </c>
      <c r="B716">
        <v>33170899</v>
      </c>
      <c r="C716" s="21">
        <v>41164</v>
      </c>
      <c r="D716" s="21">
        <v>42990</v>
      </c>
      <c r="E716" s="23">
        <v>1806575.15</v>
      </c>
    </row>
    <row r="717" spans="1:5" x14ac:dyDescent="0.25">
      <c r="A717">
        <v>14847</v>
      </c>
      <c r="B717">
        <v>33170899</v>
      </c>
      <c r="C717" s="21">
        <v>41253</v>
      </c>
      <c r="D717" s="21">
        <v>43081</v>
      </c>
      <c r="E717" s="23">
        <v>2569640.65</v>
      </c>
    </row>
    <row r="718" spans="1:5" x14ac:dyDescent="0.25">
      <c r="A718">
        <v>18472</v>
      </c>
      <c r="B718">
        <v>33172665</v>
      </c>
      <c r="C718" s="21">
        <v>41444</v>
      </c>
      <c r="D718" s="21">
        <v>42898</v>
      </c>
      <c r="E718" s="23">
        <v>1119704.01</v>
      </c>
    </row>
    <row r="719" spans="1:5" x14ac:dyDescent="0.25">
      <c r="A719">
        <v>23024</v>
      </c>
      <c r="B719">
        <v>33173831</v>
      </c>
      <c r="C719" s="21">
        <v>41677</v>
      </c>
      <c r="D719" s="21">
        <v>43477</v>
      </c>
      <c r="E719" s="23">
        <v>1534929.71</v>
      </c>
    </row>
    <row r="720" spans="1:5" x14ac:dyDescent="0.25">
      <c r="A720">
        <v>19623</v>
      </c>
      <c r="B720">
        <v>33174627</v>
      </c>
      <c r="C720" s="21">
        <v>41541</v>
      </c>
      <c r="D720" s="21">
        <v>43355</v>
      </c>
      <c r="E720" s="23">
        <v>2019038.28</v>
      </c>
    </row>
    <row r="721" spans="1:5" x14ac:dyDescent="0.25">
      <c r="A721">
        <v>18520</v>
      </c>
      <c r="B721">
        <v>33192711</v>
      </c>
      <c r="C721" s="21">
        <v>41480</v>
      </c>
      <c r="D721" s="21">
        <v>43658</v>
      </c>
      <c r="E721" s="23">
        <v>2315579.5299999998</v>
      </c>
    </row>
    <row r="722" spans="1:5" x14ac:dyDescent="0.25">
      <c r="A722">
        <v>18522</v>
      </c>
      <c r="B722">
        <v>33192711</v>
      </c>
      <c r="C722" s="21">
        <v>41480</v>
      </c>
      <c r="D722" s="21">
        <v>43658</v>
      </c>
      <c r="E722" s="23">
        <v>4102306.42</v>
      </c>
    </row>
    <row r="723" spans="1:5" x14ac:dyDescent="0.25">
      <c r="A723">
        <v>24603</v>
      </c>
      <c r="B723">
        <v>33193238</v>
      </c>
      <c r="C723" s="21">
        <v>41908</v>
      </c>
      <c r="D723" s="21">
        <v>43232</v>
      </c>
      <c r="E723" s="23">
        <v>8543329.7699999996</v>
      </c>
    </row>
    <row r="724" spans="1:5" x14ac:dyDescent="0.25">
      <c r="A724">
        <v>17560</v>
      </c>
      <c r="B724">
        <v>33194021</v>
      </c>
      <c r="C724" s="21">
        <v>41444</v>
      </c>
      <c r="D724" s="21">
        <v>42898</v>
      </c>
      <c r="E724" s="23">
        <v>491209.28</v>
      </c>
    </row>
    <row r="725" spans="1:5" x14ac:dyDescent="0.25">
      <c r="A725">
        <v>19458</v>
      </c>
      <c r="B725">
        <v>33194021</v>
      </c>
      <c r="C725" s="21">
        <v>41576</v>
      </c>
      <c r="D725" s="21">
        <v>43385</v>
      </c>
      <c r="E725" s="23">
        <v>6086441.3700000001</v>
      </c>
    </row>
    <row r="726" spans="1:5" x14ac:dyDescent="0.25">
      <c r="A726">
        <v>17355</v>
      </c>
      <c r="B726">
        <v>33194171</v>
      </c>
      <c r="C726" s="21">
        <v>41512</v>
      </c>
      <c r="D726" s="21">
        <v>42959</v>
      </c>
      <c r="E726" s="23">
        <v>185438.24</v>
      </c>
    </row>
    <row r="727" spans="1:5" x14ac:dyDescent="0.25">
      <c r="A727">
        <v>15729</v>
      </c>
      <c r="B727">
        <v>33210184</v>
      </c>
      <c r="C727" s="21">
        <v>41319</v>
      </c>
      <c r="D727" s="21">
        <v>43143</v>
      </c>
      <c r="E727" s="23">
        <v>2604840.16</v>
      </c>
    </row>
    <row r="728" spans="1:5" x14ac:dyDescent="0.25">
      <c r="A728">
        <v>27283</v>
      </c>
      <c r="B728">
        <v>33210785</v>
      </c>
      <c r="C728" s="21">
        <v>41900</v>
      </c>
      <c r="D728" s="21">
        <v>43355</v>
      </c>
      <c r="E728" s="23">
        <v>2927376.55</v>
      </c>
    </row>
    <row r="729" spans="1:5" x14ac:dyDescent="0.25">
      <c r="A729">
        <v>21171</v>
      </c>
      <c r="B729">
        <v>33210809</v>
      </c>
      <c r="C729" s="21">
        <v>41677</v>
      </c>
      <c r="D729" s="21">
        <v>43477</v>
      </c>
      <c r="E729" s="23">
        <v>2923682.66</v>
      </c>
    </row>
    <row r="730" spans="1:5" x14ac:dyDescent="0.25">
      <c r="A730">
        <v>15907</v>
      </c>
      <c r="B730">
        <v>33210859</v>
      </c>
      <c r="C730" s="21">
        <v>41414</v>
      </c>
      <c r="D730" s="21">
        <v>42867</v>
      </c>
      <c r="E730" s="23">
        <v>717890.62</v>
      </c>
    </row>
    <row r="731" spans="1:5" x14ac:dyDescent="0.25">
      <c r="A731">
        <v>25633</v>
      </c>
      <c r="B731">
        <v>33210989</v>
      </c>
      <c r="C731" s="21">
        <v>41872</v>
      </c>
      <c r="D731" s="21">
        <v>43689</v>
      </c>
      <c r="E731" s="23">
        <v>3151507.19</v>
      </c>
    </row>
    <row r="732" spans="1:5" x14ac:dyDescent="0.25">
      <c r="A732">
        <v>27722</v>
      </c>
      <c r="B732">
        <v>33210989</v>
      </c>
      <c r="C732" s="21">
        <v>41872</v>
      </c>
      <c r="D732" s="21">
        <v>43689</v>
      </c>
      <c r="E732" s="23">
        <v>6352913.2400000002</v>
      </c>
    </row>
    <row r="733" spans="1:5" x14ac:dyDescent="0.25">
      <c r="A733">
        <v>35052</v>
      </c>
      <c r="B733">
        <v>33210989</v>
      </c>
      <c r="C733" s="21">
        <v>42272</v>
      </c>
      <c r="D733" s="21">
        <v>44055</v>
      </c>
      <c r="E733" s="23">
        <v>867573.53</v>
      </c>
    </row>
    <row r="734" spans="1:5" x14ac:dyDescent="0.25">
      <c r="A734">
        <v>26029</v>
      </c>
      <c r="B734">
        <v>33211155</v>
      </c>
      <c r="C734" s="21">
        <v>41908</v>
      </c>
      <c r="D734" s="21">
        <v>43720</v>
      </c>
      <c r="E734" s="23">
        <v>7856922.1200000001</v>
      </c>
    </row>
    <row r="735" spans="1:5" x14ac:dyDescent="0.25">
      <c r="A735">
        <v>26027</v>
      </c>
      <c r="B735">
        <v>33211164</v>
      </c>
      <c r="C735" s="21">
        <v>41837</v>
      </c>
      <c r="D735" s="21">
        <v>43293</v>
      </c>
      <c r="E735" s="23">
        <v>3186802.25</v>
      </c>
    </row>
    <row r="736" spans="1:5" x14ac:dyDescent="0.25">
      <c r="A736">
        <v>20892</v>
      </c>
      <c r="B736">
        <v>33211291</v>
      </c>
      <c r="C736" s="21">
        <v>41677</v>
      </c>
      <c r="D736" s="21">
        <v>43477</v>
      </c>
      <c r="E736" s="23">
        <v>1973481.05</v>
      </c>
    </row>
    <row r="737" spans="1:5" x14ac:dyDescent="0.25">
      <c r="A737">
        <v>19849</v>
      </c>
      <c r="B737">
        <v>33211583</v>
      </c>
      <c r="C737" s="21">
        <v>41512</v>
      </c>
      <c r="D737" s="21">
        <v>43324</v>
      </c>
      <c r="E737" s="23">
        <v>3154411.71</v>
      </c>
    </row>
    <row r="738" spans="1:5" x14ac:dyDescent="0.25">
      <c r="A738">
        <v>2044</v>
      </c>
      <c r="B738">
        <v>33211716</v>
      </c>
      <c r="C738" s="21">
        <v>41379</v>
      </c>
      <c r="D738" s="21">
        <v>42837</v>
      </c>
      <c r="E738" s="23">
        <v>703245.88</v>
      </c>
    </row>
    <row r="739" spans="1:5" x14ac:dyDescent="0.25">
      <c r="A739">
        <v>18218</v>
      </c>
      <c r="B739">
        <v>33211716</v>
      </c>
      <c r="C739" s="21">
        <v>41677</v>
      </c>
      <c r="D739" s="21">
        <v>43597</v>
      </c>
      <c r="E739" s="23">
        <v>5103202.7699999996</v>
      </c>
    </row>
    <row r="740" spans="1:5" x14ac:dyDescent="0.25">
      <c r="A740">
        <v>25897</v>
      </c>
      <c r="B740">
        <v>33211731</v>
      </c>
      <c r="C740" s="21">
        <v>41743</v>
      </c>
      <c r="D740" s="21">
        <v>43171</v>
      </c>
      <c r="E740" s="23">
        <v>5042152.1900000004</v>
      </c>
    </row>
    <row r="741" spans="1:5" x14ac:dyDescent="0.25">
      <c r="A741">
        <v>16782</v>
      </c>
      <c r="B741">
        <v>33211891</v>
      </c>
      <c r="C741" s="21">
        <v>41444</v>
      </c>
      <c r="D741" s="21">
        <v>43051</v>
      </c>
      <c r="E741" s="23">
        <v>2049580.82</v>
      </c>
    </row>
    <row r="742" spans="1:5" x14ac:dyDescent="0.25">
      <c r="A742">
        <v>25868</v>
      </c>
      <c r="B742">
        <v>33211909</v>
      </c>
      <c r="C742" s="21">
        <v>41837</v>
      </c>
      <c r="D742" s="21">
        <v>43477</v>
      </c>
      <c r="E742" s="23">
        <v>3724899.91</v>
      </c>
    </row>
    <row r="743" spans="1:5" x14ac:dyDescent="0.25">
      <c r="A743">
        <v>21511</v>
      </c>
      <c r="B743">
        <v>33212835</v>
      </c>
      <c r="C743" s="21">
        <v>41628</v>
      </c>
      <c r="D743" s="21">
        <v>43508</v>
      </c>
      <c r="E743" s="23">
        <v>3354687.6</v>
      </c>
    </row>
    <row r="744" spans="1:5" x14ac:dyDescent="0.25">
      <c r="A744">
        <v>25861</v>
      </c>
      <c r="B744">
        <v>33213844</v>
      </c>
      <c r="C744" s="21">
        <v>41743</v>
      </c>
      <c r="D744" s="21">
        <v>43202</v>
      </c>
      <c r="E744" s="23">
        <v>1343529.85</v>
      </c>
    </row>
    <row r="745" spans="1:5" x14ac:dyDescent="0.25">
      <c r="A745">
        <v>25864</v>
      </c>
      <c r="B745">
        <v>33216985</v>
      </c>
      <c r="C745" s="21">
        <v>41837</v>
      </c>
      <c r="D745" s="21">
        <v>43597</v>
      </c>
      <c r="E745" s="23">
        <v>4339750.9000000004</v>
      </c>
    </row>
    <row r="746" spans="1:5" x14ac:dyDescent="0.25">
      <c r="A746">
        <v>31015</v>
      </c>
      <c r="B746">
        <v>33217983</v>
      </c>
      <c r="C746" s="21">
        <v>42221</v>
      </c>
      <c r="D746" s="21">
        <v>43143</v>
      </c>
      <c r="E746" s="23">
        <v>1539679.58</v>
      </c>
    </row>
    <row r="747" spans="1:5" x14ac:dyDescent="0.25">
      <c r="A747">
        <v>20754</v>
      </c>
      <c r="B747">
        <v>33253613</v>
      </c>
      <c r="C747" s="21">
        <v>41541</v>
      </c>
      <c r="D747" s="21">
        <v>43355</v>
      </c>
      <c r="E747" s="23">
        <v>5010804.33</v>
      </c>
    </row>
    <row r="748" spans="1:5" x14ac:dyDescent="0.25">
      <c r="A748">
        <v>14100</v>
      </c>
      <c r="B748">
        <v>33277111</v>
      </c>
      <c r="C748" s="21">
        <v>41221</v>
      </c>
      <c r="D748" s="21">
        <v>43020</v>
      </c>
      <c r="E748" s="23">
        <v>1769778.58</v>
      </c>
    </row>
    <row r="749" spans="1:5" x14ac:dyDescent="0.25">
      <c r="A749">
        <v>2903</v>
      </c>
      <c r="B749">
        <v>33277703</v>
      </c>
      <c r="C749" s="21">
        <v>41379</v>
      </c>
      <c r="D749" s="21">
        <v>42837</v>
      </c>
      <c r="E749" s="23">
        <v>676107.2</v>
      </c>
    </row>
    <row r="750" spans="1:5" x14ac:dyDescent="0.25">
      <c r="A750">
        <v>25981</v>
      </c>
      <c r="B750">
        <v>33278122</v>
      </c>
      <c r="C750" s="21">
        <v>41900</v>
      </c>
      <c r="D750" s="21">
        <v>43720</v>
      </c>
      <c r="E750" s="23">
        <v>2468248.7400000002</v>
      </c>
    </row>
    <row r="751" spans="1:5" x14ac:dyDescent="0.25">
      <c r="A751">
        <v>19248</v>
      </c>
      <c r="B751">
        <v>33278313</v>
      </c>
      <c r="C751" s="21">
        <v>41444</v>
      </c>
      <c r="D751" s="21">
        <v>43263</v>
      </c>
      <c r="E751" s="23">
        <v>3735868.07</v>
      </c>
    </row>
    <row r="752" spans="1:5" x14ac:dyDescent="0.25">
      <c r="A752">
        <v>27919</v>
      </c>
      <c r="B752">
        <v>33278661</v>
      </c>
      <c r="C752" s="21">
        <v>41872</v>
      </c>
      <c r="D752" s="21">
        <v>43689</v>
      </c>
      <c r="E752" s="23">
        <v>5471804.3499999996</v>
      </c>
    </row>
    <row r="753" spans="1:5" x14ac:dyDescent="0.25">
      <c r="A753">
        <v>26194</v>
      </c>
      <c r="B753">
        <v>33279201</v>
      </c>
      <c r="C753" s="21">
        <v>41872</v>
      </c>
      <c r="D753" s="21">
        <v>43842</v>
      </c>
      <c r="E753" s="23">
        <v>4189391.5</v>
      </c>
    </row>
    <row r="754" spans="1:5" x14ac:dyDescent="0.25">
      <c r="A754">
        <v>23020</v>
      </c>
      <c r="B754">
        <v>33279470</v>
      </c>
      <c r="C754" s="21">
        <v>41690</v>
      </c>
      <c r="D754" s="21">
        <v>43143</v>
      </c>
      <c r="E754" s="23">
        <v>1364825.67</v>
      </c>
    </row>
    <row r="755" spans="1:5" x14ac:dyDescent="0.25">
      <c r="A755">
        <v>23430</v>
      </c>
      <c r="B755">
        <v>33280027</v>
      </c>
      <c r="C755" s="21">
        <v>41837</v>
      </c>
      <c r="D755" s="21">
        <v>43628</v>
      </c>
      <c r="E755" s="23">
        <v>6019135.8799999999</v>
      </c>
    </row>
    <row r="756" spans="1:5" x14ac:dyDescent="0.25">
      <c r="A756">
        <v>12524</v>
      </c>
      <c r="B756">
        <v>33280443</v>
      </c>
      <c r="C756" s="21">
        <v>41130</v>
      </c>
      <c r="D756" s="21">
        <v>42959</v>
      </c>
      <c r="E756" s="23">
        <v>1674164.06</v>
      </c>
    </row>
    <row r="757" spans="1:5" x14ac:dyDescent="0.25">
      <c r="A757">
        <v>2283</v>
      </c>
      <c r="B757">
        <v>33280865</v>
      </c>
      <c r="C757" s="21">
        <v>41512</v>
      </c>
      <c r="D757" s="21">
        <v>43324</v>
      </c>
      <c r="E757" s="23">
        <v>5736420.2199999997</v>
      </c>
    </row>
    <row r="758" spans="1:5" x14ac:dyDescent="0.25">
      <c r="A758">
        <v>19867</v>
      </c>
      <c r="B758">
        <v>33285207</v>
      </c>
      <c r="C758" s="21">
        <v>41541</v>
      </c>
      <c r="D758" s="21">
        <v>43720</v>
      </c>
      <c r="E758" s="23">
        <v>11112682.800000001</v>
      </c>
    </row>
    <row r="759" spans="1:5" x14ac:dyDescent="0.25">
      <c r="A759">
        <v>19935</v>
      </c>
      <c r="B759">
        <v>33285293</v>
      </c>
      <c r="C759" s="21">
        <v>41541</v>
      </c>
      <c r="D759" s="21">
        <v>43324</v>
      </c>
      <c r="E759" s="23">
        <v>1428348.73</v>
      </c>
    </row>
    <row r="760" spans="1:5" x14ac:dyDescent="0.25">
      <c r="A760">
        <v>19933</v>
      </c>
      <c r="B760">
        <v>33286008</v>
      </c>
      <c r="C760" s="21">
        <v>41541</v>
      </c>
      <c r="D760" s="21">
        <v>43324</v>
      </c>
      <c r="E760" s="23">
        <v>928596.36</v>
      </c>
    </row>
    <row r="761" spans="1:5" x14ac:dyDescent="0.25">
      <c r="A761">
        <v>23268</v>
      </c>
      <c r="B761">
        <v>34973043</v>
      </c>
      <c r="C761" s="21">
        <v>41677</v>
      </c>
      <c r="D761" s="21">
        <v>43112</v>
      </c>
      <c r="E761" s="23">
        <v>2404172.7000000002</v>
      </c>
    </row>
    <row r="762" spans="1:5" x14ac:dyDescent="0.25">
      <c r="A762">
        <v>20346</v>
      </c>
      <c r="B762">
        <v>35580074</v>
      </c>
      <c r="C762" s="21">
        <v>41541</v>
      </c>
      <c r="D762" s="21">
        <v>43355</v>
      </c>
      <c r="E762" s="23">
        <v>3738953.79</v>
      </c>
    </row>
    <row r="763" spans="1:5" x14ac:dyDescent="0.25">
      <c r="A763">
        <v>15107</v>
      </c>
      <c r="B763">
        <v>36485040</v>
      </c>
      <c r="C763" s="21">
        <v>41319</v>
      </c>
      <c r="D763" s="21">
        <v>43143</v>
      </c>
      <c r="E763" s="23">
        <v>1603533.35</v>
      </c>
    </row>
    <row r="764" spans="1:5" x14ac:dyDescent="0.25">
      <c r="A764">
        <v>26287</v>
      </c>
      <c r="B764">
        <v>36488387</v>
      </c>
      <c r="C764" s="21">
        <v>41726</v>
      </c>
      <c r="D764" s="21">
        <v>43536</v>
      </c>
      <c r="E764" s="23">
        <v>1727228.22</v>
      </c>
    </row>
    <row r="765" spans="1:5" x14ac:dyDescent="0.25">
      <c r="A765">
        <v>24319</v>
      </c>
      <c r="B765">
        <v>36490354</v>
      </c>
      <c r="C765" s="21">
        <v>41872</v>
      </c>
      <c r="D765" s="21">
        <v>43689</v>
      </c>
      <c r="E765" s="23">
        <v>1173936.43</v>
      </c>
    </row>
    <row r="766" spans="1:5" x14ac:dyDescent="0.25">
      <c r="A766">
        <v>11048</v>
      </c>
      <c r="B766">
        <v>36518534</v>
      </c>
      <c r="C766" s="21">
        <v>41352</v>
      </c>
      <c r="D766" s="21">
        <v>43171</v>
      </c>
      <c r="E766" s="23">
        <v>1452460.51</v>
      </c>
    </row>
    <row r="767" spans="1:5" x14ac:dyDescent="0.25">
      <c r="A767">
        <v>20114</v>
      </c>
      <c r="B767">
        <v>36521841</v>
      </c>
      <c r="C767" s="21">
        <v>41704</v>
      </c>
      <c r="D767" s="21">
        <v>43171</v>
      </c>
      <c r="E767" s="23">
        <v>1712964.85</v>
      </c>
    </row>
    <row r="768" spans="1:5" x14ac:dyDescent="0.25">
      <c r="A768">
        <v>14773</v>
      </c>
      <c r="B768">
        <v>36522427</v>
      </c>
      <c r="C768" s="21">
        <v>41319</v>
      </c>
      <c r="D768" s="21">
        <v>43143</v>
      </c>
      <c r="E768" s="23">
        <v>3233511.78</v>
      </c>
    </row>
    <row r="769" spans="1:5" x14ac:dyDescent="0.25">
      <c r="A769">
        <v>23281</v>
      </c>
      <c r="B769">
        <v>36523018</v>
      </c>
      <c r="C769" s="21">
        <v>41690</v>
      </c>
      <c r="D769" s="21">
        <v>43508</v>
      </c>
      <c r="E769" s="23">
        <v>758702.89</v>
      </c>
    </row>
    <row r="770" spans="1:5" x14ac:dyDescent="0.25">
      <c r="A770">
        <v>14235</v>
      </c>
      <c r="B770">
        <v>36523170</v>
      </c>
      <c r="C770" s="21">
        <v>41221</v>
      </c>
      <c r="D770" s="21">
        <v>43020</v>
      </c>
      <c r="E770" s="23">
        <v>1868288.33</v>
      </c>
    </row>
    <row r="771" spans="1:5" x14ac:dyDescent="0.25">
      <c r="A771">
        <v>24278</v>
      </c>
      <c r="B771">
        <v>36524876</v>
      </c>
      <c r="C771" s="21">
        <v>41837</v>
      </c>
      <c r="D771" s="21">
        <v>43658</v>
      </c>
      <c r="E771" s="23">
        <v>6386677.9800000004</v>
      </c>
    </row>
    <row r="772" spans="1:5" x14ac:dyDescent="0.25">
      <c r="A772">
        <v>26800</v>
      </c>
      <c r="B772">
        <v>36525849</v>
      </c>
      <c r="C772" s="21">
        <v>41743</v>
      </c>
      <c r="D772" s="21">
        <v>43933</v>
      </c>
      <c r="E772" s="23">
        <v>2130574.52</v>
      </c>
    </row>
    <row r="773" spans="1:5" x14ac:dyDescent="0.25">
      <c r="A773">
        <v>26777</v>
      </c>
      <c r="B773">
        <v>36526688</v>
      </c>
      <c r="C773" s="21">
        <v>41837</v>
      </c>
      <c r="D773" s="21">
        <v>43597</v>
      </c>
      <c r="E773" s="23">
        <v>1083330.78</v>
      </c>
    </row>
    <row r="774" spans="1:5" x14ac:dyDescent="0.25">
      <c r="A774">
        <v>25041</v>
      </c>
      <c r="B774">
        <v>36529450</v>
      </c>
      <c r="C774" s="21">
        <v>41908</v>
      </c>
      <c r="D774" s="21">
        <v>43324</v>
      </c>
      <c r="E774" s="23">
        <v>7101279.21</v>
      </c>
    </row>
    <row r="775" spans="1:5" x14ac:dyDescent="0.25">
      <c r="A775">
        <v>25686</v>
      </c>
      <c r="B775">
        <v>36532431</v>
      </c>
      <c r="C775" s="21">
        <v>41908</v>
      </c>
      <c r="D775" s="21">
        <v>43689</v>
      </c>
      <c r="E775" s="23">
        <v>3038769.1</v>
      </c>
    </row>
    <row r="776" spans="1:5" x14ac:dyDescent="0.25">
      <c r="A776">
        <v>23289</v>
      </c>
      <c r="B776">
        <v>36533018</v>
      </c>
      <c r="C776" s="21">
        <v>41690</v>
      </c>
      <c r="D776" s="21">
        <v>43873</v>
      </c>
      <c r="E776" s="23">
        <v>7374629.4199999999</v>
      </c>
    </row>
    <row r="777" spans="1:5" x14ac:dyDescent="0.25">
      <c r="A777">
        <v>29422</v>
      </c>
      <c r="B777">
        <v>36533901</v>
      </c>
      <c r="C777" s="21">
        <v>41900</v>
      </c>
      <c r="D777" s="21">
        <v>42990</v>
      </c>
      <c r="E777" s="23">
        <v>1096913.3500000001</v>
      </c>
    </row>
    <row r="778" spans="1:5" x14ac:dyDescent="0.25">
      <c r="A778">
        <v>17919</v>
      </c>
      <c r="B778">
        <v>36535233</v>
      </c>
      <c r="C778" s="21">
        <v>41444</v>
      </c>
      <c r="D778" s="21">
        <v>42867</v>
      </c>
      <c r="E778" s="23">
        <v>358987.63</v>
      </c>
    </row>
    <row r="779" spans="1:5" x14ac:dyDescent="0.25">
      <c r="A779">
        <v>25037</v>
      </c>
      <c r="B779">
        <v>36537378</v>
      </c>
      <c r="C779" s="21">
        <v>41814</v>
      </c>
      <c r="D779" s="21">
        <v>43202</v>
      </c>
      <c r="E779" s="23">
        <v>2040881.71</v>
      </c>
    </row>
    <row r="780" spans="1:5" x14ac:dyDescent="0.25">
      <c r="A780">
        <v>24249</v>
      </c>
      <c r="B780">
        <v>36537506</v>
      </c>
      <c r="C780" s="21">
        <v>41690</v>
      </c>
      <c r="D780" s="21">
        <v>43508</v>
      </c>
      <c r="E780" s="23">
        <v>7652622.8300000001</v>
      </c>
    </row>
    <row r="781" spans="1:5" x14ac:dyDescent="0.25">
      <c r="A781">
        <v>22500</v>
      </c>
      <c r="B781">
        <v>36548984</v>
      </c>
      <c r="C781" s="21">
        <v>41628</v>
      </c>
      <c r="D781" s="21">
        <v>43446</v>
      </c>
      <c r="E781" s="23">
        <v>4264743.97</v>
      </c>
    </row>
    <row r="782" spans="1:5" x14ac:dyDescent="0.25">
      <c r="A782">
        <v>25762</v>
      </c>
      <c r="B782">
        <v>36548984</v>
      </c>
      <c r="C782" s="21">
        <v>41726</v>
      </c>
      <c r="D782" s="21">
        <v>43536</v>
      </c>
      <c r="E782" s="23">
        <v>629590.05000000005</v>
      </c>
    </row>
    <row r="783" spans="1:5" x14ac:dyDescent="0.25">
      <c r="A783">
        <v>20654</v>
      </c>
      <c r="B783">
        <v>36554511</v>
      </c>
      <c r="C783" s="21">
        <v>41599</v>
      </c>
      <c r="D783" s="21">
        <v>43051</v>
      </c>
      <c r="E783" s="23">
        <v>454207.57</v>
      </c>
    </row>
    <row r="784" spans="1:5" x14ac:dyDescent="0.25">
      <c r="A784">
        <v>33854</v>
      </c>
      <c r="B784">
        <v>36588641</v>
      </c>
      <c r="C784" s="21">
        <v>42221</v>
      </c>
      <c r="D784" s="21">
        <v>43994</v>
      </c>
      <c r="E784" s="23">
        <v>3313629.3</v>
      </c>
    </row>
    <row r="785" spans="1:5" x14ac:dyDescent="0.25">
      <c r="A785">
        <v>2245</v>
      </c>
      <c r="B785">
        <v>36590536</v>
      </c>
      <c r="C785" s="21">
        <v>41512</v>
      </c>
      <c r="D785" s="21">
        <v>43293</v>
      </c>
      <c r="E785" s="23">
        <v>842112.41</v>
      </c>
    </row>
    <row r="786" spans="1:5" x14ac:dyDescent="0.25">
      <c r="A786">
        <v>2540</v>
      </c>
      <c r="B786">
        <v>36591127</v>
      </c>
      <c r="C786" s="21">
        <v>41414</v>
      </c>
      <c r="D786" s="21">
        <v>43202</v>
      </c>
      <c r="E786" s="23">
        <v>1271748.03</v>
      </c>
    </row>
    <row r="787" spans="1:5" x14ac:dyDescent="0.25">
      <c r="A787">
        <v>3187</v>
      </c>
      <c r="B787">
        <v>36591157</v>
      </c>
      <c r="C787" s="21">
        <v>41414</v>
      </c>
      <c r="D787" s="21">
        <v>42837</v>
      </c>
      <c r="E787" s="23">
        <v>405746.15</v>
      </c>
    </row>
    <row r="788" spans="1:5" x14ac:dyDescent="0.25">
      <c r="A788">
        <v>25789</v>
      </c>
      <c r="B788">
        <v>36591157</v>
      </c>
      <c r="C788" s="21">
        <v>41743</v>
      </c>
      <c r="D788" s="21">
        <v>43567</v>
      </c>
      <c r="E788" s="23">
        <v>12171914.6</v>
      </c>
    </row>
    <row r="789" spans="1:5" x14ac:dyDescent="0.25">
      <c r="A789">
        <v>20364</v>
      </c>
      <c r="B789">
        <v>36591366</v>
      </c>
      <c r="C789" s="21">
        <v>41576</v>
      </c>
      <c r="D789" s="21">
        <v>43385</v>
      </c>
      <c r="E789" s="23">
        <v>2342380.4500000002</v>
      </c>
    </row>
    <row r="790" spans="1:5" x14ac:dyDescent="0.25">
      <c r="A790">
        <v>18158</v>
      </c>
      <c r="B790">
        <v>37211283</v>
      </c>
      <c r="C790" s="21">
        <v>41512</v>
      </c>
      <c r="D790" s="21">
        <v>43324</v>
      </c>
      <c r="E790" s="23">
        <v>1199245.6200000001</v>
      </c>
    </row>
    <row r="791" spans="1:5" x14ac:dyDescent="0.25">
      <c r="A791">
        <v>22225</v>
      </c>
      <c r="B791">
        <v>37368552</v>
      </c>
      <c r="C791" s="21">
        <v>41690</v>
      </c>
      <c r="D791" s="21">
        <v>43811</v>
      </c>
      <c r="E791" s="23">
        <v>5611289.7400000002</v>
      </c>
    </row>
    <row r="792" spans="1:5" x14ac:dyDescent="0.25">
      <c r="A792">
        <v>34733</v>
      </c>
      <c r="B792">
        <v>37917040</v>
      </c>
      <c r="C792" s="21">
        <v>42221</v>
      </c>
      <c r="D792" s="21">
        <v>44024</v>
      </c>
      <c r="E792" s="23">
        <v>6980507.2199999997</v>
      </c>
    </row>
    <row r="793" spans="1:5" x14ac:dyDescent="0.25">
      <c r="A793">
        <v>26039</v>
      </c>
      <c r="B793">
        <v>39006327</v>
      </c>
      <c r="C793" s="21">
        <v>41872</v>
      </c>
      <c r="D793" s="21">
        <v>43324</v>
      </c>
      <c r="E793" s="23">
        <v>2510825</v>
      </c>
    </row>
    <row r="794" spans="1:5" x14ac:dyDescent="0.25">
      <c r="A794">
        <v>31585</v>
      </c>
      <c r="B794">
        <v>39007675</v>
      </c>
      <c r="C794" s="21">
        <v>41837</v>
      </c>
      <c r="D794" s="21">
        <v>44024</v>
      </c>
      <c r="E794" s="23">
        <v>13438618.560000001</v>
      </c>
    </row>
    <row r="795" spans="1:5" x14ac:dyDescent="0.25">
      <c r="A795">
        <v>24199</v>
      </c>
      <c r="B795">
        <v>39010011</v>
      </c>
      <c r="C795" s="21">
        <v>42221</v>
      </c>
      <c r="D795" s="21">
        <v>43902</v>
      </c>
      <c r="E795" s="23">
        <v>2621789.37</v>
      </c>
    </row>
    <row r="796" spans="1:5" x14ac:dyDescent="0.25">
      <c r="A796">
        <v>20430</v>
      </c>
      <c r="B796">
        <v>39011451</v>
      </c>
      <c r="C796" s="21">
        <v>41541</v>
      </c>
      <c r="D796" s="21">
        <v>43355</v>
      </c>
      <c r="E796" s="23">
        <v>4935426.9000000004</v>
      </c>
    </row>
    <row r="797" spans="1:5" x14ac:dyDescent="0.25">
      <c r="A797">
        <v>27424</v>
      </c>
      <c r="B797">
        <v>39026078</v>
      </c>
      <c r="C797" s="21">
        <v>41814</v>
      </c>
      <c r="D797" s="21">
        <v>43567</v>
      </c>
      <c r="E797" s="23">
        <v>7245565.0800000001</v>
      </c>
    </row>
    <row r="798" spans="1:5" x14ac:dyDescent="0.25">
      <c r="A798">
        <v>26779</v>
      </c>
      <c r="B798">
        <v>39026204</v>
      </c>
      <c r="C798" s="21">
        <v>41814</v>
      </c>
      <c r="D798" s="21">
        <v>43933</v>
      </c>
      <c r="E798" s="23">
        <v>5063928.79</v>
      </c>
    </row>
    <row r="799" spans="1:5" x14ac:dyDescent="0.25">
      <c r="A799">
        <v>27440</v>
      </c>
      <c r="B799">
        <v>39026226</v>
      </c>
      <c r="C799" s="21">
        <v>41837</v>
      </c>
      <c r="D799" s="21">
        <v>43567</v>
      </c>
      <c r="E799" s="23">
        <v>4191091.32</v>
      </c>
    </row>
    <row r="800" spans="1:5" x14ac:dyDescent="0.25">
      <c r="A800">
        <v>19536</v>
      </c>
      <c r="B800">
        <v>39026261</v>
      </c>
      <c r="C800" s="21">
        <v>41599</v>
      </c>
      <c r="D800" s="21">
        <v>43781</v>
      </c>
      <c r="E800" s="23">
        <v>9127359.3000000007</v>
      </c>
    </row>
    <row r="801" spans="1:5" x14ac:dyDescent="0.25">
      <c r="A801">
        <v>29390</v>
      </c>
      <c r="B801">
        <v>39026261</v>
      </c>
      <c r="C801" s="21">
        <v>41900</v>
      </c>
      <c r="D801" s="21">
        <v>43720</v>
      </c>
      <c r="E801" s="23">
        <v>2917755.33</v>
      </c>
    </row>
    <row r="802" spans="1:5" x14ac:dyDescent="0.25">
      <c r="A802">
        <v>18862</v>
      </c>
      <c r="B802">
        <v>39026792</v>
      </c>
      <c r="C802" s="21">
        <v>41541</v>
      </c>
      <c r="D802" s="21">
        <v>42990</v>
      </c>
      <c r="E802" s="23">
        <v>651957</v>
      </c>
    </row>
    <row r="803" spans="1:5" x14ac:dyDescent="0.25">
      <c r="A803">
        <v>24266</v>
      </c>
      <c r="B803">
        <v>39032525</v>
      </c>
      <c r="C803" s="21">
        <v>41726</v>
      </c>
      <c r="D803" s="21">
        <v>43171</v>
      </c>
      <c r="E803" s="23">
        <v>353086.28</v>
      </c>
    </row>
    <row r="804" spans="1:5" x14ac:dyDescent="0.25">
      <c r="A804">
        <v>18298</v>
      </c>
      <c r="B804">
        <v>39033288</v>
      </c>
      <c r="C804" s="21">
        <v>41444</v>
      </c>
      <c r="D804" s="21">
        <v>42898</v>
      </c>
      <c r="E804" s="23">
        <v>611455.76</v>
      </c>
    </row>
    <row r="805" spans="1:5" x14ac:dyDescent="0.25">
      <c r="A805">
        <v>24641</v>
      </c>
      <c r="B805">
        <v>39065122</v>
      </c>
      <c r="C805" s="21">
        <v>41743</v>
      </c>
      <c r="D805" s="21">
        <v>43536</v>
      </c>
      <c r="E805" s="23">
        <v>3928622.22</v>
      </c>
    </row>
    <row r="806" spans="1:5" x14ac:dyDescent="0.25">
      <c r="A806">
        <v>32633</v>
      </c>
      <c r="B806">
        <v>39152113</v>
      </c>
      <c r="C806" s="21">
        <v>42221</v>
      </c>
      <c r="D806" s="21">
        <v>43873</v>
      </c>
      <c r="E806" s="23">
        <v>9495233.1999999993</v>
      </c>
    </row>
    <row r="807" spans="1:5" x14ac:dyDescent="0.25">
      <c r="A807">
        <v>18935</v>
      </c>
      <c r="B807">
        <v>39271089</v>
      </c>
      <c r="C807" s="21">
        <v>41541</v>
      </c>
      <c r="D807" s="21">
        <v>43355</v>
      </c>
      <c r="E807" s="23">
        <v>2189534.84</v>
      </c>
    </row>
    <row r="808" spans="1:5" x14ac:dyDescent="0.25">
      <c r="A808">
        <v>35978</v>
      </c>
      <c r="B808">
        <v>39410583</v>
      </c>
      <c r="C808" s="21">
        <v>42356</v>
      </c>
      <c r="D808" s="21">
        <v>43811</v>
      </c>
      <c r="E808" s="23">
        <v>3872784.11</v>
      </c>
    </row>
    <row r="809" spans="1:5" x14ac:dyDescent="0.25">
      <c r="A809">
        <v>20358</v>
      </c>
      <c r="B809">
        <v>40786522</v>
      </c>
      <c r="C809" s="21">
        <v>41599</v>
      </c>
      <c r="D809" s="21">
        <v>43112</v>
      </c>
      <c r="E809" s="23">
        <v>6331088.3799999999</v>
      </c>
    </row>
    <row r="810" spans="1:5" x14ac:dyDescent="0.25">
      <c r="A810">
        <v>19271</v>
      </c>
      <c r="B810">
        <v>40791954</v>
      </c>
      <c r="C810" s="21">
        <v>41690</v>
      </c>
      <c r="D810" s="21">
        <v>43508</v>
      </c>
      <c r="E810" s="23">
        <v>6668714.1799999997</v>
      </c>
    </row>
    <row r="811" spans="1:5" x14ac:dyDescent="0.25">
      <c r="A811">
        <v>29177</v>
      </c>
      <c r="B811">
        <v>40797077</v>
      </c>
      <c r="C811" s="21">
        <v>41814</v>
      </c>
      <c r="D811" s="21">
        <v>43567</v>
      </c>
      <c r="E811" s="23">
        <v>2837456.78</v>
      </c>
    </row>
    <row r="812" spans="1:5" x14ac:dyDescent="0.25">
      <c r="A812">
        <v>3253</v>
      </c>
      <c r="B812">
        <v>40837706</v>
      </c>
      <c r="C812" s="21">
        <v>41814</v>
      </c>
      <c r="D812" s="21">
        <v>43567</v>
      </c>
      <c r="E812" s="23">
        <v>2898226.03</v>
      </c>
    </row>
    <row r="813" spans="1:5" x14ac:dyDescent="0.25">
      <c r="A813">
        <v>26871</v>
      </c>
      <c r="B813">
        <v>40838182</v>
      </c>
      <c r="C813" s="21">
        <v>41743</v>
      </c>
      <c r="D813" s="21">
        <v>43567</v>
      </c>
      <c r="E813" s="23">
        <v>3698389.44</v>
      </c>
    </row>
    <row r="814" spans="1:5" x14ac:dyDescent="0.25">
      <c r="A814">
        <v>19545</v>
      </c>
      <c r="B814">
        <v>40912247</v>
      </c>
      <c r="C814" s="21">
        <v>41480</v>
      </c>
      <c r="D814" s="21">
        <v>42928</v>
      </c>
      <c r="E814" s="23">
        <v>2983582.41</v>
      </c>
    </row>
    <row r="815" spans="1:5" x14ac:dyDescent="0.25">
      <c r="A815">
        <v>17473</v>
      </c>
      <c r="B815">
        <v>40912739</v>
      </c>
      <c r="C815" s="21">
        <v>41512</v>
      </c>
      <c r="D815" s="21">
        <v>42928</v>
      </c>
      <c r="E815" s="23">
        <v>949373.21</v>
      </c>
    </row>
    <row r="816" spans="1:5" x14ac:dyDescent="0.25">
      <c r="A816">
        <v>22282</v>
      </c>
      <c r="B816">
        <v>40913966</v>
      </c>
      <c r="C816" s="21">
        <v>41900</v>
      </c>
      <c r="D816" s="21">
        <v>43720</v>
      </c>
      <c r="E816" s="23">
        <v>2960821.83</v>
      </c>
    </row>
    <row r="817" spans="1:5" x14ac:dyDescent="0.25">
      <c r="A817">
        <v>23060</v>
      </c>
      <c r="B817">
        <v>40914062</v>
      </c>
      <c r="C817" s="21">
        <v>41677</v>
      </c>
      <c r="D817" s="21">
        <v>43477</v>
      </c>
      <c r="E817" s="23">
        <v>2924378.44</v>
      </c>
    </row>
    <row r="818" spans="1:5" x14ac:dyDescent="0.25">
      <c r="A818">
        <v>25277</v>
      </c>
      <c r="B818">
        <v>40914284</v>
      </c>
      <c r="C818" s="21">
        <v>41743</v>
      </c>
      <c r="D818" s="21">
        <v>42837</v>
      </c>
      <c r="E818" s="23">
        <v>486083.03</v>
      </c>
    </row>
    <row r="819" spans="1:5" x14ac:dyDescent="0.25">
      <c r="A819">
        <v>21104</v>
      </c>
      <c r="B819">
        <v>40915889</v>
      </c>
      <c r="C819" s="21">
        <v>41704</v>
      </c>
      <c r="D819" s="21">
        <v>43536</v>
      </c>
      <c r="E819" s="23">
        <v>4705784.99</v>
      </c>
    </row>
    <row r="820" spans="1:5" x14ac:dyDescent="0.25">
      <c r="A820">
        <v>25283</v>
      </c>
      <c r="B820">
        <v>40919326</v>
      </c>
      <c r="C820" s="21">
        <v>41743</v>
      </c>
      <c r="D820" s="21">
        <v>43202</v>
      </c>
      <c r="E820" s="23">
        <v>1075277.79</v>
      </c>
    </row>
    <row r="821" spans="1:5" x14ac:dyDescent="0.25">
      <c r="A821">
        <v>17688</v>
      </c>
      <c r="B821">
        <v>40919596</v>
      </c>
      <c r="C821" s="21">
        <v>41576</v>
      </c>
      <c r="D821" s="21">
        <v>43385</v>
      </c>
      <c r="E821" s="23">
        <v>9369521.8100000005</v>
      </c>
    </row>
    <row r="822" spans="1:5" x14ac:dyDescent="0.25">
      <c r="A822">
        <v>17706</v>
      </c>
      <c r="B822">
        <v>40921819</v>
      </c>
      <c r="C822" s="21">
        <v>41814</v>
      </c>
      <c r="D822" s="21">
        <v>43567</v>
      </c>
      <c r="E822" s="23">
        <v>6506984.9000000004</v>
      </c>
    </row>
    <row r="823" spans="1:5" x14ac:dyDescent="0.25">
      <c r="A823">
        <v>23070</v>
      </c>
      <c r="B823">
        <v>40930324</v>
      </c>
      <c r="C823" s="21">
        <v>41677</v>
      </c>
      <c r="D823" s="21">
        <v>43842</v>
      </c>
      <c r="E823" s="23">
        <v>7132779.4100000001</v>
      </c>
    </row>
    <row r="824" spans="1:5" x14ac:dyDescent="0.25">
      <c r="A824">
        <v>35872</v>
      </c>
      <c r="B824">
        <v>40984439</v>
      </c>
      <c r="C824" s="21">
        <v>42356</v>
      </c>
      <c r="D824" s="21">
        <v>43446</v>
      </c>
      <c r="E824" s="23">
        <v>9702805.0899999999</v>
      </c>
    </row>
    <row r="825" spans="1:5" x14ac:dyDescent="0.25">
      <c r="A825">
        <v>26818</v>
      </c>
      <c r="B825">
        <v>41374289</v>
      </c>
      <c r="C825" s="21">
        <v>41814</v>
      </c>
      <c r="D825" s="21">
        <v>43202</v>
      </c>
      <c r="E825" s="23">
        <v>805429.27</v>
      </c>
    </row>
    <row r="826" spans="1:5" x14ac:dyDescent="0.25">
      <c r="A826">
        <v>29420</v>
      </c>
      <c r="B826">
        <v>41387226</v>
      </c>
      <c r="C826" s="21">
        <v>41900</v>
      </c>
      <c r="D826" s="21">
        <v>42990</v>
      </c>
      <c r="E826" s="23">
        <v>731275.57</v>
      </c>
    </row>
    <row r="827" spans="1:5" x14ac:dyDescent="0.25">
      <c r="A827">
        <v>20183</v>
      </c>
      <c r="B827">
        <v>41419910</v>
      </c>
      <c r="C827" s="21">
        <v>41576</v>
      </c>
      <c r="D827" s="21">
        <v>43385</v>
      </c>
      <c r="E827" s="23">
        <v>1099981.8600000001</v>
      </c>
    </row>
    <row r="828" spans="1:5" x14ac:dyDescent="0.25">
      <c r="A828">
        <v>20184</v>
      </c>
      <c r="B828">
        <v>41419910</v>
      </c>
      <c r="C828" s="21">
        <v>41576</v>
      </c>
      <c r="D828" s="21">
        <v>43385</v>
      </c>
      <c r="E828" s="23">
        <v>2061294.8</v>
      </c>
    </row>
    <row r="829" spans="1:5" x14ac:dyDescent="0.25">
      <c r="A829">
        <v>18474</v>
      </c>
      <c r="B829">
        <v>41426629</v>
      </c>
      <c r="C829" s="21">
        <v>41541</v>
      </c>
      <c r="D829" s="21">
        <v>43355</v>
      </c>
      <c r="E829" s="23">
        <v>6580575.1799999997</v>
      </c>
    </row>
    <row r="830" spans="1:5" x14ac:dyDescent="0.25">
      <c r="A830">
        <v>17717</v>
      </c>
      <c r="B830">
        <v>41478843</v>
      </c>
      <c r="C830" s="21">
        <v>41480</v>
      </c>
      <c r="D830" s="21">
        <v>42898</v>
      </c>
      <c r="E830" s="23">
        <v>334666.17</v>
      </c>
    </row>
    <row r="831" spans="1:5" x14ac:dyDescent="0.25">
      <c r="A831">
        <v>10926</v>
      </c>
      <c r="B831">
        <v>41633533</v>
      </c>
      <c r="C831" s="21">
        <v>41068</v>
      </c>
      <c r="D831" s="21">
        <v>42867</v>
      </c>
      <c r="E831" s="23">
        <v>1281298.6000000001</v>
      </c>
    </row>
    <row r="832" spans="1:5" x14ac:dyDescent="0.25">
      <c r="A832">
        <v>31795</v>
      </c>
      <c r="B832">
        <v>41681519</v>
      </c>
      <c r="C832" s="21">
        <v>41900</v>
      </c>
      <c r="D832" s="21">
        <v>44086</v>
      </c>
      <c r="E832" s="23">
        <v>7653473.8399999999</v>
      </c>
    </row>
    <row r="833" spans="1:5" x14ac:dyDescent="0.25">
      <c r="A833">
        <v>28835</v>
      </c>
      <c r="B833">
        <v>42200819</v>
      </c>
      <c r="C833" s="21">
        <v>42221</v>
      </c>
      <c r="D833" s="21">
        <v>43171</v>
      </c>
      <c r="E833" s="23">
        <v>1260956.1000000001</v>
      </c>
    </row>
    <row r="834" spans="1:5" x14ac:dyDescent="0.25">
      <c r="A834">
        <v>15677</v>
      </c>
      <c r="B834">
        <v>42200833</v>
      </c>
      <c r="C834" s="21">
        <v>41379</v>
      </c>
      <c r="D834" s="21">
        <v>43202</v>
      </c>
      <c r="E834" s="23">
        <v>808605.02</v>
      </c>
    </row>
    <row r="835" spans="1:5" x14ac:dyDescent="0.25">
      <c r="A835">
        <v>15912</v>
      </c>
      <c r="B835">
        <v>42200977</v>
      </c>
      <c r="C835" s="21">
        <v>41444</v>
      </c>
      <c r="D835" s="21">
        <v>42867</v>
      </c>
      <c r="E835" s="23">
        <v>358987.63</v>
      </c>
    </row>
    <row r="836" spans="1:5" x14ac:dyDescent="0.25">
      <c r="A836">
        <v>2927</v>
      </c>
      <c r="B836">
        <v>42201994</v>
      </c>
      <c r="C836" s="21">
        <v>41414</v>
      </c>
      <c r="D836" s="21">
        <v>43232</v>
      </c>
      <c r="E836" s="23">
        <v>919884.27</v>
      </c>
    </row>
    <row r="837" spans="1:5" x14ac:dyDescent="0.25">
      <c r="A837">
        <v>13336</v>
      </c>
      <c r="B837">
        <v>42202448</v>
      </c>
      <c r="C837" s="21">
        <v>41221</v>
      </c>
      <c r="D837" s="21">
        <v>43051</v>
      </c>
      <c r="E837" s="23">
        <v>547584.07999999996</v>
      </c>
    </row>
    <row r="838" spans="1:5" x14ac:dyDescent="0.25">
      <c r="A838">
        <v>12056</v>
      </c>
      <c r="B838">
        <v>42202558</v>
      </c>
      <c r="C838" s="21">
        <v>41352</v>
      </c>
      <c r="D838" s="21">
        <v>43171</v>
      </c>
      <c r="E838" s="23">
        <v>492799.1</v>
      </c>
    </row>
    <row r="839" spans="1:5" x14ac:dyDescent="0.25">
      <c r="A839">
        <v>18136</v>
      </c>
      <c r="B839">
        <v>42202646</v>
      </c>
      <c r="C839" s="21">
        <v>41512</v>
      </c>
      <c r="D839" s="21">
        <v>43293</v>
      </c>
      <c r="E839" s="23">
        <v>5734228.4699999997</v>
      </c>
    </row>
    <row r="840" spans="1:5" x14ac:dyDescent="0.25">
      <c r="A840">
        <v>21964</v>
      </c>
      <c r="B840">
        <v>42203332</v>
      </c>
      <c r="C840" s="21">
        <v>41628</v>
      </c>
      <c r="D840" s="21">
        <v>43446</v>
      </c>
      <c r="E840" s="23">
        <v>2355763.34</v>
      </c>
    </row>
    <row r="841" spans="1:5" x14ac:dyDescent="0.25">
      <c r="A841">
        <v>14600</v>
      </c>
      <c r="B841">
        <v>42203431</v>
      </c>
      <c r="C841" s="21">
        <v>41352</v>
      </c>
      <c r="D841" s="21">
        <v>42806</v>
      </c>
      <c r="E841" s="23">
        <v>135976.92000000001</v>
      </c>
    </row>
    <row r="842" spans="1:5" x14ac:dyDescent="0.25">
      <c r="A842">
        <v>22666</v>
      </c>
      <c r="B842">
        <v>42470063</v>
      </c>
      <c r="C842" s="21">
        <v>41814</v>
      </c>
      <c r="D842" s="21">
        <v>43567</v>
      </c>
      <c r="E842" s="23">
        <v>3566687.84</v>
      </c>
    </row>
    <row r="843" spans="1:5" x14ac:dyDescent="0.25">
      <c r="A843">
        <v>21790</v>
      </c>
      <c r="B843">
        <v>42486290</v>
      </c>
      <c r="C843" s="21">
        <v>41743</v>
      </c>
      <c r="D843" s="21">
        <v>43567</v>
      </c>
      <c r="E843" s="23">
        <v>3815427.08</v>
      </c>
    </row>
    <row r="844" spans="1:5" x14ac:dyDescent="0.25">
      <c r="A844">
        <v>21301</v>
      </c>
      <c r="B844">
        <v>42486526</v>
      </c>
      <c r="C844" s="21">
        <v>41726</v>
      </c>
      <c r="D844" s="21">
        <v>43536</v>
      </c>
      <c r="E844" s="23">
        <v>2552330.9</v>
      </c>
    </row>
    <row r="845" spans="1:5" x14ac:dyDescent="0.25">
      <c r="A845">
        <v>24324</v>
      </c>
      <c r="B845">
        <v>42488269</v>
      </c>
      <c r="C845" s="21">
        <v>41726</v>
      </c>
      <c r="D845" s="21">
        <v>43902</v>
      </c>
      <c r="E845" s="23">
        <v>11209423.57</v>
      </c>
    </row>
    <row r="846" spans="1:5" x14ac:dyDescent="0.25">
      <c r="A846">
        <v>34387</v>
      </c>
      <c r="B846">
        <v>42491630</v>
      </c>
      <c r="C846" s="21">
        <v>42221</v>
      </c>
      <c r="D846" s="21">
        <v>43658</v>
      </c>
      <c r="E846" s="23">
        <v>2934967.93</v>
      </c>
    </row>
    <row r="847" spans="1:5" x14ac:dyDescent="0.25">
      <c r="A847">
        <v>26068</v>
      </c>
      <c r="B847">
        <v>42492813</v>
      </c>
      <c r="C847" s="21">
        <v>41837</v>
      </c>
      <c r="D847" s="21">
        <v>43628</v>
      </c>
      <c r="E847" s="23">
        <v>2753254.8</v>
      </c>
    </row>
    <row r="848" spans="1:5" x14ac:dyDescent="0.25">
      <c r="A848">
        <v>23721</v>
      </c>
      <c r="B848">
        <v>42493316</v>
      </c>
      <c r="C848" s="21">
        <v>41743</v>
      </c>
      <c r="D848" s="21">
        <v>43202</v>
      </c>
      <c r="E848" s="23">
        <v>2687502.54</v>
      </c>
    </row>
    <row r="849" spans="1:5" x14ac:dyDescent="0.25">
      <c r="A849">
        <v>16978</v>
      </c>
      <c r="B849">
        <v>42493322</v>
      </c>
      <c r="C849" s="21">
        <v>41512</v>
      </c>
      <c r="D849" s="21">
        <v>43324</v>
      </c>
      <c r="E849" s="23">
        <v>1892640.15</v>
      </c>
    </row>
    <row r="850" spans="1:5" x14ac:dyDescent="0.25">
      <c r="A850">
        <v>28985</v>
      </c>
      <c r="B850">
        <v>45366196</v>
      </c>
      <c r="C850" s="21">
        <v>41900</v>
      </c>
      <c r="D850" s="21">
        <v>44086</v>
      </c>
      <c r="E850" s="23">
        <v>4766026.8899999997</v>
      </c>
    </row>
    <row r="851" spans="1:5" x14ac:dyDescent="0.25">
      <c r="A851">
        <v>17961</v>
      </c>
      <c r="B851">
        <v>45366410</v>
      </c>
      <c r="C851" s="21">
        <v>41726</v>
      </c>
      <c r="D851" s="21">
        <v>43873</v>
      </c>
      <c r="E851" s="23">
        <v>13407257.220000001</v>
      </c>
    </row>
    <row r="852" spans="1:5" x14ac:dyDescent="0.25">
      <c r="A852">
        <v>18498</v>
      </c>
      <c r="B852">
        <v>45368056</v>
      </c>
      <c r="C852" s="21">
        <v>41541</v>
      </c>
      <c r="D852" s="21">
        <v>43293</v>
      </c>
      <c r="E852" s="23">
        <v>1360347.18</v>
      </c>
    </row>
    <row r="853" spans="1:5" x14ac:dyDescent="0.25">
      <c r="A853">
        <v>23389</v>
      </c>
      <c r="B853">
        <v>45421347</v>
      </c>
      <c r="C853" s="21">
        <v>41690</v>
      </c>
      <c r="D853" s="21">
        <v>43143</v>
      </c>
      <c r="E853" s="23">
        <v>2726018.27</v>
      </c>
    </row>
    <row r="854" spans="1:5" x14ac:dyDescent="0.25">
      <c r="A854">
        <v>14411</v>
      </c>
      <c r="B854">
        <v>45422078</v>
      </c>
      <c r="C854" s="21">
        <v>41253</v>
      </c>
      <c r="D854" s="21">
        <v>43051</v>
      </c>
      <c r="E854" s="23">
        <v>1334891.57</v>
      </c>
    </row>
    <row r="855" spans="1:5" x14ac:dyDescent="0.25">
      <c r="A855">
        <v>24145</v>
      </c>
      <c r="B855">
        <v>45424479</v>
      </c>
      <c r="C855" s="21">
        <v>41704</v>
      </c>
      <c r="D855" s="21">
        <v>43536</v>
      </c>
      <c r="E855" s="23">
        <v>2352892.4900000002</v>
      </c>
    </row>
    <row r="856" spans="1:5" x14ac:dyDescent="0.25">
      <c r="A856">
        <v>25587</v>
      </c>
      <c r="B856">
        <v>45424844</v>
      </c>
      <c r="C856" s="21">
        <v>41837</v>
      </c>
      <c r="D856" s="21">
        <v>43293</v>
      </c>
      <c r="E856" s="23">
        <v>9163928.5800000001</v>
      </c>
    </row>
    <row r="857" spans="1:5" x14ac:dyDescent="0.25">
      <c r="A857">
        <v>23409</v>
      </c>
      <c r="B857">
        <v>45425287</v>
      </c>
      <c r="C857" s="21">
        <v>41726</v>
      </c>
      <c r="D857" s="21">
        <v>43171</v>
      </c>
      <c r="E857" s="23">
        <v>3024599.4</v>
      </c>
    </row>
    <row r="858" spans="1:5" x14ac:dyDescent="0.25">
      <c r="A858">
        <v>17881</v>
      </c>
      <c r="B858">
        <v>45425650</v>
      </c>
      <c r="C858" s="21">
        <v>41444</v>
      </c>
      <c r="D858" s="21">
        <v>43263</v>
      </c>
      <c r="E858" s="23">
        <v>5136818.5999999996</v>
      </c>
    </row>
    <row r="859" spans="1:5" x14ac:dyDescent="0.25">
      <c r="A859">
        <v>30827</v>
      </c>
      <c r="B859">
        <v>45426106</v>
      </c>
      <c r="C859" s="21">
        <v>41900</v>
      </c>
      <c r="D859" s="21">
        <v>43720</v>
      </c>
      <c r="E859" s="23">
        <v>2960821.83</v>
      </c>
    </row>
    <row r="860" spans="1:5" x14ac:dyDescent="0.25">
      <c r="A860">
        <v>18280</v>
      </c>
      <c r="B860">
        <v>45427706</v>
      </c>
      <c r="C860" s="21">
        <v>41480</v>
      </c>
      <c r="D860" s="21">
        <v>42928</v>
      </c>
      <c r="E860" s="23">
        <v>3283451.62</v>
      </c>
    </row>
    <row r="861" spans="1:5" x14ac:dyDescent="0.25">
      <c r="A861">
        <v>24161</v>
      </c>
      <c r="B861">
        <v>45427706</v>
      </c>
      <c r="C861" s="21">
        <v>41726</v>
      </c>
      <c r="D861" s="21">
        <v>43536</v>
      </c>
      <c r="E861" s="23">
        <v>942120.37</v>
      </c>
    </row>
    <row r="862" spans="1:5" x14ac:dyDescent="0.25">
      <c r="A862">
        <v>19796</v>
      </c>
      <c r="B862">
        <v>45427779</v>
      </c>
      <c r="C862" s="21">
        <v>41677</v>
      </c>
      <c r="D862" s="21">
        <v>43446</v>
      </c>
      <c r="E862" s="23">
        <v>3893846.13</v>
      </c>
    </row>
    <row r="863" spans="1:5" x14ac:dyDescent="0.25">
      <c r="A863">
        <v>24158</v>
      </c>
      <c r="B863">
        <v>45427961</v>
      </c>
      <c r="C863" s="21">
        <v>41743</v>
      </c>
      <c r="D863" s="21">
        <v>43567</v>
      </c>
      <c r="E863" s="23">
        <v>5898697.0700000003</v>
      </c>
    </row>
    <row r="864" spans="1:5" x14ac:dyDescent="0.25">
      <c r="A864">
        <v>20729</v>
      </c>
      <c r="B864">
        <v>45428699</v>
      </c>
      <c r="C864" s="21">
        <v>41576</v>
      </c>
      <c r="D864" s="21">
        <v>43355</v>
      </c>
      <c r="E864" s="23">
        <v>3893259.58</v>
      </c>
    </row>
    <row r="865" spans="1:5" x14ac:dyDescent="0.25">
      <c r="A865">
        <v>18587</v>
      </c>
      <c r="B865">
        <v>45429484</v>
      </c>
      <c r="C865" s="21">
        <v>41599</v>
      </c>
      <c r="D865" s="21">
        <v>43416</v>
      </c>
      <c r="E865" s="23">
        <v>4784340.95</v>
      </c>
    </row>
    <row r="866" spans="1:5" x14ac:dyDescent="0.25">
      <c r="A866">
        <v>29304</v>
      </c>
      <c r="B866">
        <v>45430645</v>
      </c>
      <c r="C866" s="21">
        <v>41837</v>
      </c>
      <c r="D866" s="21">
        <v>43628</v>
      </c>
      <c r="E866" s="23">
        <v>5159252.24</v>
      </c>
    </row>
    <row r="867" spans="1:5" x14ac:dyDescent="0.25">
      <c r="A867">
        <v>28983</v>
      </c>
      <c r="B867">
        <v>45430647</v>
      </c>
      <c r="C867" s="21">
        <v>41900</v>
      </c>
      <c r="D867" s="21">
        <v>44055</v>
      </c>
      <c r="E867" s="23">
        <v>7688693.6299999999</v>
      </c>
    </row>
    <row r="868" spans="1:5" x14ac:dyDescent="0.25">
      <c r="A868">
        <v>30983</v>
      </c>
      <c r="B868">
        <v>45431073</v>
      </c>
      <c r="C868" s="21">
        <v>41900</v>
      </c>
      <c r="D868" s="21">
        <v>43720</v>
      </c>
      <c r="E868" s="23">
        <v>7157113.8600000003</v>
      </c>
    </row>
    <row r="869" spans="1:5" x14ac:dyDescent="0.25">
      <c r="A869">
        <v>21683</v>
      </c>
      <c r="B869">
        <v>45432646</v>
      </c>
      <c r="C869" s="21">
        <v>41677</v>
      </c>
      <c r="D869" s="21">
        <v>43112</v>
      </c>
      <c r="E869" s="23">
        <v>6853015.6399999997</v>
      </c>
    </row>
    <row r="870" spans="1:5" x14ac:dyDescent="0.25">
      <c r="A870">
        <v>12845</v>
      </c>
      <c r="B870">
        <v>45432936</v>
      </c>
      <c r="C870" s="21">
        <v>41130</v>
      </c>
      <c r="D870" s="21">
        <v>42959</v>
      </c>
      <c r="E870" s="23">
        <v>1562999.57</v>
      </c>
    </row>
    <row r="871" spans="1:5" x14ac:dyDescent="0.25">
      <c r="A871">
        <v>30033</v>
      </c>
      <c r="B871">
        <v>45434415</v>
      </c>
      <c r="C871" s="21">
        <v>41900</v>
      </c>
      <c r="D871" s="21">
        <v>43720</v>
      </c>
      <c r="E871" s="23">
        <v>8326207.8200000003</v>
      </c>
    </row>
    <row r="872" spans="1:5" x14ac:dyDescent="0.25">
      <c r="A872">
        <v>10712</v>
      </c>
      <c r="B872">
        <v>45434569</v>
      </c>
      <c r="C872" s="21">
        <v>40956</v>
      </c>
      <c r="D872" s="21">
        <v>42778</v>
      </c>
      <c r="E872" s="23">
        <v>231606.21</v>
      </c>
    </row>
    <row r="873" spans="1:5" x14ac:dyDescent="0.25">
      <c r="A873">
        <v>29802</v>
      </c>
      <c r="B873">
        <v>45434569</v>
      </c>
      <c r="C873" s="21">
        <v>41837</v>
      </c>
      <c r="D873" s="21">
        <v>43658</v>
      </c>
      <c r="E873" s="23">
        <v>4518153.49</v>
      </c>
    </row>
    <row r="874" spans="1:5" x14ac:dyDescent="0.25">
      <c r="A874">
        <v>25870</v>
      </c>
      <c r="B874">
        <v>45434903</v>
      </c>
      <c r="C874" s="21">
        <v>41814</v>
      </c>
      <c r="D874" s="21">
        <v>43567</v>
      </c>
      <c r="E874" s="23">
        <v>5915653.2999999998</v>
      </c>
    </row>
    <row r="875" spans="1:5" x14ac:dyDescent="0.25">
      <c r="A875">
        <v>18212</v>
      </c>
      <c r="B875">
        <v>45437092</v>
      </c>
      <c r="C875" s="21">
        <v>41512</v>
      </c>
      <c r="D875" s="21">
        <v>43324</v>
      </c>
      <c r="E875" s="23">
        <v>1376465.56</v>
      </c>
    </row>
    <row r="876" spans="1:5" x14ac:dyDescent="0.25">
      <c r="A876">
        <v>29815</v>
      </c>
      <c r="B876">
        <v>45442522</v>
      </c>
      <c r="C876" s="21">
        <v>41872</v>
      </c>
      <c r="D876" s="21">
        <v>44024</v>
      </c>
      <c r="E876" s="23">
        <v>9581041.1099999994</v>
      </c>
    </row>
    <row r="877" spans="1:5" x14ac:dyDescent="0.25">
      <c r="A877">
        <v>24933</v>
      </c>
      <c r="B877">
        <v>45445440</v>
      </c>
      <c r="C877" s="21">
        <v>41704</v>
      </c>
      <c r="D877" s="21">
        <v>43536</v>
      </c>
      <c r="E877" s="23">
        <v>5490836.6200000001</v>
      </c>
    </row>
    <row r="878" spans="1:5" x14ac:dyDescent="0.25">
      <c r="A878">
        <v>30841</v>
      </c>
      <c r="B878">
        <v>45446428</v>
      </c>
      <c r="C878" s="21">
        <v>41900</v>
      </c>
      <c r="D878" s="21">
        <v>43873</v>
      </c>
      <c r="E878" s="23">
        <v>12432919.83</v>
      </c>
    </row>
    <row r="879" spans="1:5" x14ac:dyDescent="0.25">
      <c r="A879">
        <v>23132</v>
      </c>
      <c r="B879">
        <v>45448219</v>
      </c>
      <c r="C879" s="21">
        <v>41690</v>
      </c>
      <c r="D879" s="21">
        <v>43508</v>
      </c>
      <c r="E879" s="23">
        <v>3804446.78</v>
      </c>
    </row>
    <row r="880" spans="1:5" x14ac:dyDescent="0.25">
      <c r="A880">
        <v>26242</v>
      </c>
      <c r="B880">
        <v>45449312</v>
      </c>
      <c r="C880" s="21">
        <v>41726</v>
      </c>
      <c r="D880" s="21">
        <v>43536</v>
      </c>
      <c r="E880" s="23">
        <v>4728719.54</v>
      </c>
    </row>
    <row r="881" spans="1:5" x14ac:dyDescent="0.25">
      <c r="A881">
        <v>22986</v>
      </c>
      <c r="B881">
        <v>45456391</v>
      </c>
      <c r="C881" s="21">
        <v>41677</v>
      </c>
      <c r="D881" s="21">
        <v>43477</v>
      </c>
      <c r="E881" s="23">
        <v>3362929.78</v>
      </c>
    </row>
    <row r="882" spans="1:5" x14ac:dyDescent="0.25">
      <c r="A882">
        <v>16147</v>
      </c>
      <c r="B882">
        <v>45461844</v>
      </c>
      <c r="C882" s="21">
        <v>41352</v>
      </c>
      <c r="D882" s="21">
        <v>43143</v>
      </c>
      <c r="E882" s="23">
        <v>1210622.5900000001</v>
      </c>
    </row>
    <row r="883" spans="1:5" x14ac:dyDescent="0.25">
      <c r="A883">
        <v>22488</v>
      </c>
      <c r="B883">
        <v>45463421</v>
      </c>
      <c r="C883" s="21">
        <v>41628</v>
      </c>
      <c r="D883" s="21">
        <v>43811</v>
      </c>
      <c r="E883" s="23">
        <v>10365431.35</v>
      </c>
    </row>
    <row r="884" spans="1:5" x14ac:dyDescent="0.25">
      <c r="A884">
        <v>23423</v>
      </c>
      <c r="B884">
        <v>45464445</v>
      </c>
      <c r="C884" s="21">
        <v>41690</v>
      </c>
      <c r="D884" s="21">
        <v>43508</v>
      </c>
      <c r="E884" s="23">
        <v>2186463.67</v>
      </c>
    </row>
    <row r="885" spans="1:5" x14ac:dyDescent="0.25">
      <c r="A885">
        <v>19871</v>
      </c>
      <c r="B885">
        <v>45467474</v>
      </c>
      <c r="C885" s="21">
        <v>41541</v>
      </c>
      <c r="D885" s="21">
        <v>43355</v>
      </c>
      <c r="E885" s="23">
        <v>7496464.79</v>
      </c>
    </row>
    <row r="886" spans="1:5" x14ac:dyDescent="0.25">
      <c r="A886">
        <v>24975</v>
      </c>
      <c r="B886">
        <v>45468049</v>
      </c>
      <c r="C886" s="21">
        <v>41704</v>
      </c>
      <c r="D886" s="21">
        <v>43902</v>
      </c>
      <c r="E886" s="23">
        <v>7710791.79</v>
      </c>
    </row>
    <row r="887" spans="1:5" x14ac:dyDescent="0.25">
      <c r="A887">
        <v>17414</v>
      </c>
      <c r="B887">
        <v>45471251</v>
      </c>
      <c r="C887" s="21">
        <v>41414</v>
      </c>
      <c r="D887" s="21">
        <v>43232</v>
      </c>
      <c r="E887" s="23">
        <v>3679537.1</v>
      </c>
    </row>
    <row r="888" spans="1:5" x14ac:dyDescent="0.25">
      <c r="A888">
        <v>35282</v>
      </c>
      <c r="B888">
        <v>45471251</v>
      </c>
      <c r="C888" s="21">
        <v>42272</v>
      </c>
      <c r="D888" s="21">
        <v>44086</v>
      </c>
      <c r="E888" s="23">
        <v>3061568.59</v>
      </c>
    </row>
    <row r="889" spans="1:5" x14ac:dyDescent="0.25">
      <c r="A889">
        <v>18648</v>
      </c>
      <c r="B889">
        <v>45478323</v>
      </c>
      <c r="C889" s="21">
        <v>41541</v>
      </c>
      <c r="D889" s="21">
        <v>43171</v>
      </c>
      <c r="E889" s="23">
        <v>3734965.03</v>
      </c>
    </row>
    <row r="890" spans="1:5" x14ac:dyDescent="0.25">
      <c r="A890">
        <v>30311</v>
      </c>
      <c r="B890">
        <v>45487051</v>
      </c>
      <c r="C890" s="21">
        <v>41837</v>
      </c>
      <c r="D890" s="21">
        <v>44024</v>
      </c>
      <c r="E890" s="23">
        <v>6383343.8099999996</v>
      </c>
    </row>
    <row r="891" spans="1:5" x14ac:dyDescent="0.25">
      <c r="A891">
        <v>25623</v>
      </c>
      <c r="B891">
        <v>45492308</v>
      </c>
      <c r="C891" s="21">
        <v>41726</v>
      </c>
      <c r="D891" s="21">
        <v>43171</v>
      </c>
      <c r="E891" s="23">
        <v>1765431.41</v>
      </c>
    </row>
    <row r="892" spans="1:5" x14ac:dyDescent="0.25">
      <c r="A892">
        <v>29891</v>
      </c>
      <c r="B892">
        <v>45492422</v>
      </c>
      <c r="C892" s="21">
        <v>41908</v>
      </c>
      <c r="D892" s="21">
        <v>43720</v>
      </c>
      <c r="E892" s="23">
        <v>7800970.3300000001</v>
      </c>
    </row>
    <row r="893" spans="1:5" x14ac:dyDescent="0.25">
      <c r="A893">
        <v>16461</v>
      </c>
      <c r="B893">
        <v>45505730</v>
      </c>
      <c r="C893" s="21">
        <v>41414</v>
      </c>
      <c r="D893" s="21">
        <v>42837</v>
      </c>
      <c r="E893" s="23">
        <v>540996.82999999996</v>
      </c>
    </row>
    <row r="894" spans="1:5" x14ac:dyDescent="0.25">
      <c r="A894">
        <v>14177</v>
      </c>
      <c r="B894">
        <v>45511361</v>
      </c>
      <c r="C894" s="21">
        <v>41253</v>
      </c>
      <c r="D894" s="21">
        <v>42990</v>
      </c>
      <c r="E894" s="23">
        <v>951521.39</v>
      </c>
    </row>
    <row r="895" spans="1:5" x14ac:dyDescent="0.25">
      <c r="A895">
        <v>30873</v>
      </c>
      <c r="B895">
        <v>45528374</v>
      </c>
      <c r="C895" s="21">
        <v>41900</v>
      </c>
      <c r="D895" s="21">
        <v>43355</v>
      </c>
      <c r="E895" s="23">
        <v>4272783.63</v>
      </c>
    </row>
    <row r="896" spans="1:5" x14ac:dyDescent="0.25">
      <c r="A896">
        <v>14837</v>
      </c>
      <c r="B896">
        <v>45690617</v>
      </c>
      <c r="C896" s="21">
        <v>41253</v>
      </c>
      <c r="D896" s="21">
        <v>43020</v>
      </c>
      <c r="E896" s="23">
        <v>1808802.67</v>
      </c>
    </row>
    <row r="897" spans="1:5" x14ac:dyDescent="0.25">
      <c r="A897">
        <v>24737</v>
      </c>
      <c r="B897">
        <v>45754125</v>
      </c>
      <c r="C897" s="21">
        <v>41704</v>
      </c>
      <c r="D897" s="21">
        <v>43143</v>
      </c>
      <c r="E897" s="23">
        <v>1175773.78</v>
      </c>
    </row>
    <row r="898" spans="1:5" x14ac:dyDescent="0.25">
      <c r="A898">
        <v>19934</v>
      </c>
      <c r="B898">
        <v>45763014</v>
      </c>
      <c r="C898" s="21">
        <v>41541</v>
      </c>
      <c r="D898" s="21">
        <v>43355</v>
      </c>
      <c r="E898" s="23">
        <v>7104035.5300000003</v>
      </c>
    </row>
    <row r="899" spans="1:5" x14ac:dyDescent="0.25">
      <c r="A899">
        <v>30007</v>
      </c>
      <c r="B899">
        <v>45763640</v>
      </c>
      <c r="C899" s="21">
        <v>41872</v>
      </c>
      <c r="D899" s="21">
        <v>43689</v>
      </c>
      <c r="E899" s="23">
        <v>2888881.59</v>
      </c>
    </row>
    <row r="900" spans="1:5" x14ac:dyDescent="0.25">
      <c r="A900">
        <v>23572</v>
      </c>
      <c r="B900">
        <v>45765112</v>
      </c>
      <c r="C900" s="21">
        <v>41677</v>
      </c>
      <c r="D900" s="21">
        <v>43477</v>
      </c>
      <c r="E900" s="23">
        <v>2355105.06</v>
      </c>
    </row>
    <row r="901" spans="1:5" x14ac:dyDescent="0.25">
      <c r="A901">
        <v>23704</v>
      </c>
      <c r="B901">
        <v>49651450</v>
      </c>
      <c r="C901" s="21">
        <v>41690</v>
      </c>
      <c r="D901" s="21">
        <v>43508</v>
      </c>
      <c r="E901" s="23">
        <v>4547844.42</v>
      </c>
    </row>
    <row r="902" spans="1:5" x14ac:dyDescent="0.25">
      <c r="A902">
        <v>33016</v>
      </c>
      <c r="B902">
        <v>49685709</v>
      </c>
      <c r="C902" s="21">
        <v>42221</v>
      </c>
      <c r="D902" s="21">
        <v>44389</v>
      </c>
      <c r="E902" s="23">
        <v>8202597.75</v>
      </c>
    </row>
    <row r="903" spans="1:5" x14ac:dyDescent="0.25">
      <c r="A903">
        <v>16986</v>
      </c>
      <c r="B903">
        <v>49692029</v>
      </c>
      <c r="C903" s="21">
        <v>41480</v>
      </c>
      <c r="D903" s="21">
        <v>43293</v>
      </c>
      <c r="E903" s="23">
        <v>3880490.95</v>
      </c>
    </row>
    <row r="904" spans="1:5" x14ac:dyDescent="0.25">
      <c r="A904">
        <v>31539</v>
      </c>
      <c r="B904">
        <v>49693491</v>
      </c>
      <c r="C904" s="21">
        <v>41908</v>
      </c>
      <c r="D904" s="21">
        <v>43355</v>
      </c>
      <c r="E904" s="23">
        <v>2024466.32</v>
      </c>
    </row>
    <row r="905" spans="1:5" x14ac:dyDescent="0.25">
      <c r="A905">
        <v>36849</v>
      </c>
      <c r="B905">
        <v>49728946</v>
      </c>
      <c r="C905" s="21">
        <v>42356</v>
      </c>
      <c r="D905" s="21">
        <v>43811</v>
      </c>
      <c r="E905" s="23">
        <v>3022838.71</v>
      </c>
    </row>
    <row r="906" spans="1:5" x14ac:dyDescent="0.25">
      <c r="A906">
        <v>23064</v>
      </c>
      <c r="B906">
        <v>49731188</v>
      </c>
      <c r="C906" s="21">
        <v>41677</v>
      </c>
      <c r="D906" s="21">
        <v>43477</v>
      </c>
      <c r="E906" s="23">
        <v>5117135.16</v>
      </c>
    </row>
    <row r="907" spans="1:5" x14ac:dyDescent="0.25">
      <c r="A907">
        <v>27455</v>
      </c>
      <c r="B907">
        <v>49731355</v>
      </c>
      <c r="C907" s="21">
        <v>41814</v>
      </c>
      <c r="D907" s="21">
        <v>43202</v>
      </c>
      <c r="E907" s="23">
        <v>2685225.13</v>
      </c>
    </row>
    <row r="908" spans="1:5" x14ac:dyDescent="0.25">
      <c r="A908">
        <v>35566</v>
      </c>
      <c r="B908">
        <v>49735607</v>
      </c>
      <c r="C908" s="21">
        <v>42356</v>
      </c>
      <c r="D908" s="21">
        <v>44177</v>
      </c>
      <c r="E908" s="23">
        <v>5505190.96</v>
      </c>
    </row>
    <row r="909" spans="1:5" x14ac:dyDescent="0.25">
      <c r="A909">
        <v>20182</v>
      </c>
      <c r="B909">
        <v>49735624</v>
      </c>
      <c r="C909" s="21">
        <v>41576</v>
      </c>
      <c r="D909" s="21">
        <v>43385</v>
      </c>
      <c r="E909" s="23">
        <v>4122589.6</v>
      </c>
    </row>
    <row r="910" spans="1:5" x14ac:dyDescent="0.25">
      <c r="A910">
        <v>24334</v>
      </c>
      <c r="B910">
        <v>49776963</v>
      </c>
      <c r="C910" s="21">
        <v>41704</v>
      </c>
      <c r="D910" s="21">
        <v>43536</v>
      </c>
      <c r="E910" s="23">
        <v>2300857.37</v>
      </c>
    </row>
    <row r="911" spans="1:5" x14ac:dyDescent="0.25">
      <c r="A911">
        <v>27464</v>
      </c>
      <c r="B911">
        <v>49791543</v>
      </c>
      <c r="C911" s="21">
        <v>42221</v>
      </c>
      <c r="D911" s="21">
        <v>44055</v>
      </c>
      <c r="E911" s="23">
        <v>7514096.8499999996</v>
      </c>
    </row>
    <row r="912" spans="1:5" x14ac:dyDescent="0.25">
      <c r="A912">
        <v>26130</v>
      </c>
      <c r="B912">
        <v>57403714</v>
      </c>
      <c r="C912" s="21">
        <v>41726</v>
      </c>
      <c r="D912" s="21">
        <v>43902</v>
      </c>
      <c r="E912" s="23">
        <v>4047847.4</v>
      </c>
    </row>
    <row r="913" spans="1:5" x14ac:dyDescent="0.25">
      <c r="A913">
        <v>36854</v>
      </c>
      <c r="B913">
        <v>57417223</v>
      </c>
      <c r="C913" s="21">
        <v>42356</v>
      </c>
      <c r="D913" s="21">
        <v>44177</v>
      </c>
      <c r="E913" s="23">
        <v>3141017.29</v>
      </c>
    </row>
    <row r="914" spans="1:5" x14ac:dyDescent="0.25">
      <c r="A914">
        <v>18868</v>
      </c>
      <c r="B914">
        <v>57425837</v>
      </c>
      <c r="C914" s="21">
        <v>41512</v>
      </c>
      <c r="D914" s="21">
        <v>42959</v>
      </c>
      <c r="E914" s="23">
        <v>741752.95</v>
      </c>
    </row>
    <row r="915" spans="1:5" x14ac:dyDescent="0.25">
      <c r="A915">
        <v>21408</v>
      </c>
      <c r="B915">
        <v>57426286</v>
      </c>
      <c r="C915" s="21">
        <v>41677</v>
      </c>
      <c r="D915" s="21">
        <v>43842</v>
      </c>
      <c r="E915" s="23">
        <v>3426706.11</v>
      </c>
    </row>
    <row r="916" spans="1:5" x14ac:dyDescent="0.25">
      <c r="A916">
        <v>12332</v>
      </c>
      <c r="B916">
        <v>64450381</v>
      </c>
      <c r="C916" s="21">
        <v>41103</v>
      </c>
      <c r="D916" s="21">
        <v>42928</v>
      </c>
      <c r="E916" s="23">
        <v>553889.71</v>
      </c>
    </row>
    <row r="917" spans="1:5" x14ac:dyDescent="0.25">
      <c r="A917">
        <v>33893</v>
      </c>
      <c r="B917">
        <v>64541074</v>
      </c>
      <c r="C917" s="21">
        <v>42221</v>
      </c>
      <c r="D917" s="21">
        <v>43689</v>
      </c>
      <c r="E917" s="23">
        <v>4310754.6500000004</v>
      </c>
    </row>
    <row r="918" spans="1:5" x14ac:dyDescent="0.25">
      <c r="A918">
        <v>26290</v>
      </c>
      <c r="B918">
        <v>64541491</v>
      </c>
      <c r="C918" s="21">
        <v>41726</v>
      </c>
      <c r="D918" s="21">
        <v>43536</v>
      </c>
      <c r="E918" s="23">
        <v>8667054.4399999995</v>
      </c>
    </row>
    <row r="919" spans="1:5" x14ac:dyDescent="0.25">
      <c r="A919">
        <v>25936</v>
      </c>
      <c r="B919">
        <v>64542897</v>
      </c>
      <c r="C919" s="21">
        <v>41743</v>
      </c>
      <c r="D919" s="21">
        <v>43202</v>
      </c>
      <c r="E919" s="23">
        <v>7535247.8399999999</v>
      </c>
    </row>
    <row r="920" spans="1:5" x14ac:dyDescent="0.25">
      <c r="A920">
        <v>17566</v>
      </c>
      <c r="B920">
        <v>64542898</v>
      </c>
      <c r="C920" s="21">
        <v>41414</v>
      </c>
      <c r="D920" s="21">
        <v>43232</v>
      </c>
      <c r="E920" s="23">
        <v>1165677.3500000001</v>
      </c>
    </row>
    <row r="921" spans="1:5" x14ac:dyDescent="0.25">
      <c r="A921">
        <v>23021</v>
      </c>
      <c r="B921">
        <v>64543326</v>
      </c>
      <c r="C921" s="21">
        <v>41690</v>
      </c>
      <c r="D921" s="21">
        <v>43508</v>
      </c>
      <c r="E921" s="23">
        <v>2654366.89</v>
      </c>
    </row>
    <row r="922" spans="1:5" x14ac:dyDescent="0.25">
      <c r="A922">
        <v>30153</v>
      </c>
      <c r="B922">
        <v>64543326</v>
      </c>
      <c r="C922" s="21">
        <v>41908</v>
      </c>
      <c r="D922" s="21">
        <v>43355</v>
      </c>
      <c r="E922" s="23">
        <v>2194664.81</v>
      </c>
    </row>
    <row r="923" spans="1:5" x14ac:dyDescent="0.25">
      <c r="A923">
        <v>24625</v>
      </c>
      <c r="B923">
        <v>64543496</v>
      </c>
      <c r="C923" s="21">
        <v>41726</v>
      </c>
      <c r="D923" s="21">
        <v>43536</v>
      </c>
      <c r="E923" s="23">
        <v>1571710.42</v>
      </c>
    </row>
    <row r="924" spans="1:5" x14ac:dyDescent="0.25">
      <c r="A924">
        <v>21957</v>
      </c>
      <c r="B924">
        <v>64547118</v>
      </c>
      <c r="C924" s="21">
        <v>41599</v>
      </c>
      <c r="D924" s="21">
        <v>43416</v>
      </c>
      <c r="E924" s="23">
        <v>3020969.57</v>
      </c>
    </row>
    <row r="925" spans="1:5" x14ac:dyDescent="0.25">
      <c r="A925">
        <v>26228</v>
      </c>
      <c r="B925">
        <v>64547764</v>
      </c>
      <c r="C925" s="21">
        <v>41900</v>
      </c>
      <c r="D925" s="21">
        <v>44086</v>
      </c>
      <c r="E925" s="23">
        <v>3871961.99</v>
      </c>
    </row>
    <row r="926" spans="1:5" x14ac:dyDescent="0.25">
      <c r="A926">
        <v>2579</v>
      </c>
      <c r="B926">
        <v>64548195</v>
      </c>
      <c r="C926" s="21">
        <v>41379</v>
      </c>
      <c r="D926" s="21">
        <v>43171</v>
      </c>
      <c r="E926" s="23">
        <v>6192060.5</v>
      </c>
    </row>
    <row r="927" spans="1:5" x14ac:dyDescent="0.25">
      <c r="A927">
        <v>20903</v>
      </c>
      <c r="B927">
        <v>64556363</v>
      </c>
      <c r="C927" s="21">
        <v>41576</v>
      </c>
      <c r="D927" s="21">
        <v>43385</v>
      </c>
      <c r="E927" s="23">
        <v>2061294.8</v>
      </c>
    </row>
    <row r="928" spans="1:5" x14ac:dyDescent="0.25">
      <c r="A928">
        <v>17106</v>
      </c>
      <c r="B928">
        <v>64562237</v>
      </c>
      <c r="C928" s="21">
        <v>41690</v>
      </c>
      <c r="D928" s="21">
        <v>43508</v>
      </c>
      <c r="E928" s="23">
        <v>3791328</v>
      </c>
    </row>
    <row r="929" spans="1:5" x14ac:dyDescent="0.25">
      <c r="A929">
        <v>18131</v>
      </c>
      <c r="B929">
        <v>64562360</v>
      </c>
      <c r="C929" s="21">
        <v>41480</v>
      </c>
      <c r="D929" s="21">
        <v>43293</v>
      </c>
      <c r="E929" s="23">
        <v>2185878.75</v>
      </c>
    </row>
    <row r="930" spans="1:5" x14ac:dyDescent="0.25">
      <c r="A930">
        <v>34269</v>
      </c>
      <c r="B930">
        <v>64569845</v>
      </c>
      <c r="C930" s="21">
        <v>42272</v>
      </c>
      <c r="D930" s="21">
        <v>42806</v>
      </c>
      <c r="E930" s="23">
        <v>185310.48</v>
      </c>
    </row>
    <row r="931" spans="1:5" x14ac:dyDescent="0.25">
      <c r="A931">
        <v>17105</v>
      </c>
      <c r="B931">
        <v>64571226</v>
      </c>
      <c r="C931" s="21">
        <v>41690</v>
      </c>
      <c r="D931" s="21">
        <v>43508</v>
      </c>
      <c r="E931" s="23">
        <v>2501314.4300000002</v>
      </c>
    </row>
    <row r="932" spans="1:5" x14ac:dyDescent="0.25">
      <c r="A932">
        <v>20525</v>
      </c>
      <c r="B932">
        <v>64582967</v>
      </c>
      <c r="C932" s="21">
        <v>41541</v>
      </c>
      <c r="D932" s="21">
        <v>43355</v>
      </c>
      <c r="E932" s="23">
        <v>1974170.76</v>
      </c>
    </row>
    <row r="933" spans="1:5" x14ac:dyDescent="0.25">
      <c r="A933">
        <v>26993</v>
      </c>
      <c r="B933">
        <v>64584340</v>
      </c>
      <c r="C933" s="21">
        <v>41743</v>
      </c>
      <c r="D933" s="21">
        <v>42837</v>
      </c>
      <c r="E933" s="23">
        <v>405265.83</v>
      </c>
    </row>
    <row r="934" spans="1:5" x14ac:dyDescent="0.25">
      <c r="A934">
        <v>27400</v>
      </c>
      <c r="B934">
        <v>64866055</v>
      </c>
      <c r="C934" s="21">
        <v>41872</v>
      </c>
      <c r="D934" s="21">
        <v>43658</v>
      </c>
      <c r="E934" s="23">
        <v>4087547.61</v>
      </c>
    </row>
    <row r="935" spans="1:5" x14ac:dyDescent="0.25">
      <c r="A935">
        <v>34273</v>
      </c>
      <c r="B935">
        <v>71399074</v>
      </c>
      <c r="C935" s="21">
        <v>42356</v>
      </c>
      <c r="D935" s="21">
        <v>44147</v>
      </c>
      <c r="E935" s="23">
        <v>2087141.45</v>
      </c>
    </row>
    <row r="936" spans="1:5" x14ac:dyDescent="0.25">
      <c r="A936">
        <v>20019</v>
      </c>
      <c r="B936">
        <v>72010477</v>
      </c>
      <c r="C936" s="21">
        <v>41541</v>
      </c>
      <c r="D936" s="21">
        <v>43720</v>
      </c>
      <c r="E936" s="23">
        <v>4039263.98</v>
      </c>
    </row>
    <row r="937" spans="1:5" x14ac:dyDescent="0.25">
      <c r="A937">
        <v>23830</v>
      </c>
      <c r="B937">
        <v>72177531</v>
      </c>
      <c r="C937" s="21">
        <v>41704</v>
      </c>
      <c r="D937" s="21">
        <v>43902</v>
      </c>
      <c r="E937" s="23">
        <v>3886487.8</v>
      </c>
    </row>
    <row r="938" spans="1:5" x14ac:dyDescent="0.25">
      <c r="A938">
        <v>24474</v>
      </c>
      <c r="B938">
        <v>72188616</v>
      </c>
      <c r="C938" s="21">
        <v>41690</v>
      </c>
      <c r="D938" s="21">
        <v>43873</v>
      </c>
      <c r="E938" s="23">
        <v>3955040.53</v>
      </c>
    </row>
    <row r="939" spans="1:5" x14ac:dyDescent="0.25">
      <c r="A939">
        <v>27839</v>
      </c>
      <c r="B939">
        <v>73020314</v>
      </c>
      <c r="C939" s="21">
        <v>42221</v>
      </c>
      <c r="D939" s="21">
        <v>43873</v>
      </c>
      <c r="E939" s="23">
        <v>2763035.87</v>
      </c>
    </row>
    <row r="940" spans="1:5" x14ac:dyDescent="0.25">
      <c r="A940">
        <v>22480</v>
      </c>
      <c r="B940">
        <v>73071791</v>
      </c>
      <c r="C940" s="21">
        <v>41677</v>
      </c>
      <c r="D940" s="21">
        <v>43385</v>
      </c>
      <c r="E940" s="23">
        <v>7122084.7000000002</v>
      </c>
    </row>
    <row r="941" spans="1:5" x14ac:dyDescent="0.25">
      <c r="A941">
        <v>16450</v>
      </c>
      <c r="B941">
        <v>73072667</v>
      </c>
      <c r="C941" s="21">
        <v>41414</v>
      </c>
      <c r="D941" s="21">
        <v>42867</v>
      </c>
      <c r="E941" s="23">
        <v>156573.74</v>
      </c>
    </row>
    <row r="942" spans="1:5" x14ac:dyDescent="0.25">
      <c r="A942">
        <v>23266</v>
      </c>
      <c r="B942">
        <v>73073700</v>
      </c>
      <c r="C942" s="21">
        <v>41677</v>
      </c>
      <c r="D942" s="21">
        <v>43842</v>
      </c>
      <c r="E942" s="23">
        <v>11373811.17</v>
      </c>
    </row>
    <row r="943" spans="1:5" x14ac:dyDescent="0.25">
      <c r="A943">
        <v>22065</v>
      </c>
      <c r="B943">
        <v>73075671</v>
      </c>
      <c r="C943" s="21">
        <v>41677</v>
      </c>
      <c r="D943" s="21">
        <v>43051</v>
      </c>
      <c r="E943" s="23">
        <v>5441495.4100000001</v>
      </c>
    </row>
    <row r="944" spans="1:5" x14ac:dyDescent="0.25">
      <c r="A944">
        <v>24097</v>
      </c>
      <c r="B944">
        <v>73080526</v>
      </c>
      <c r="C944" s="21">
        <v>41690</v>
      </c>
      <c r="D944" s="21">
        <v>43508</v>
      </c>
      <c r="E944" s="23">
        <v>1288570.5</v>
      </c>
    </row>
    <row r="945" spans="1:5" x14ac:dyDescent="0.25">
      <c r="A945">
        <v>23390</v>
      </c>
      <c r="B945">
        <v>73082191</v>
      </c>
      <c r="C945" s="21">
        <v>41690</v>
      </c>
      <c r="D945" s="21">
        <v>43873</v>
      </c>
      <c r="E945" s="23">
        <v>7100818.9199999999</v>
      </c>
    </row>
    <row r="946" spans="1:5" x14ac:dyDescent="0.25">
      <c r="A946">
        <v>22558</v>
      </c>
      <c r="B946">
        <v>73084064</v>
      </c>
      <c r="C946" s="21">
        <v>41677</v>
      </c>
      <c r="D946" s="21">
        <v>43811</v>
      </c>
      <c r="E946" s="23">
        <v>6967429.1100000003</v>
      </c>
    </row>
    <row r="947" spans="1:5" x14ac:dyDescent="0.25">
      <c r="A947">
        <v>26035</v>
      </c>
      <c r="B947">
        <v>73084064</v>
      </c>
      <c r="C947" s="21">
        <v>41743</v>
      </c>
      <c r="D947" s="21">
        <v>43567</v>
      </c>
      <c r="E947" s="23">
        <v>9753144.5</v>
      </c>
    </row>
    <row r="948" spans="1:5" x14ac:dyDescent="0.25">
      <c r="A948">
        <v>17412</v>
      </c>
      <c r="B948">
        <v>73086618</v>
      </c>
      <c r="C948" s="21">
        <v>41444</v>
      </c>
      <c r="D948" s="21">
        <v>43202</v>
      </c>
      <c r="E948" s="23">
        <v>4710371.5</v>
      </c>
    </row>
    <row r="949" spans="1:5" x14ac:dyDescent="0.25">
      <c r="A949">
        <v>30298</v>
      </c>
      <c r="B949">
        <v>73089283</v>
      </c>
      <c r="C949" s="21">
        <v>41872</v>
      </c>
      <c r="D949" s="21">
        <v>44055</v>
      </c>
      <c r="E949" s="23">
        <v>4282641.68</v>
      </c>
    </row>
    <row r="950" spans="1:5" x14ac:dyDescent="0.25">
      <c r="A950">
        <v>13250</v>
      </c>
      <c r="B950">
        <v>73091884</v>
      </c>
      <c r="C950" s="21">
        <v>41130</v>
      </c>
      <c r="D950" s="21">
        <v>42959</v>
      </c>
      <c r="E950" s="23">
        <v>535732.5</v>
      </c>
    </row>
    <row r="951" spans="1:5" x14ac:dyDescent="0.25">
      <c r="A951">
        <v>24123</v>
      </c>
      <c r="B951">
        <v>73094100</v>
      </c>
      <c r="C951" s="21">
        <v>41690</v>
      </c>
      <c r="D951" s="21">
        <v>43508</v>
      </c>
      <c r="E951" s="23">
        <v>5457413.3099999996</v>
      </c>
    </row>
    <row r="952" spans="1:5" x14ac:dyDescent="0.25">
      <c r="A952">
        <v>23551</v>
      </c>
      <c r="B952">
        <v>73113002</v>
      </c>
      <c r="C952" s="21">
        <v>41677</v>
      </c>
      <c r="D952" s="21">
        <v>43842</v>
      </c>
      <c r="E952" s="23">
        <v>742997.86</v>
      </c>
    </row>
    <row r="953" spans="1:5" x14ac:dyDescent="0.25">
      <c r="A953">
        <v>24160</v>
      </c>
      <c r="B953">
        <v>73125598</v>
      </c>
      <c r="C953" s="21">
        <v>41726</v>
      </c>
      <c r="D953" s="21">
        <v>43536</v>
      </c>
      <c r="E953" s="23">
        <v>5548545.4400000004</v>
      </c>
    </row>
    <row r="954" spans="1:5" x14ac:dyDescent="0.25">
      <c r="A954">
        <v>21902</v>
      </c>
      <c r="B954">
        <v>73132670</v>
      </c>
      <c r="C954" s="21">
        <v>41628</v>
      </c>
      <c r="D954" s="21">
        <v>43446</v>
      </c>
      <c r="E954" s="23">
        <v>3168095.52</v>
      </c>
    </row>
    <row r="955" spans="1:5" x14ac:dyDescent="0.25">
      <c r="A955">
        <v>11610</v>
      </c>
      <c r="B955">
        <v>73203797</v>
      </c>
      <c r="C955" s="21">
        <v>41103</v>
      </c>
      <c r="D955" s="21">
        <v>43293</v>
      </c>
      <c r="E955" s="23">
        <v>3462531.14</v>
      </c>
    </row>
    <row r="956" spans="1:5" x14ac:dyDescent="0.25">
      <c r="A956">
        <v>22804</v>
      </c>
      <c r="B956">
        <v>73213852</v>
      </c>
      <c r="C956" s="21">
        <v>41690</v>
      </c>
      <c r="D956" s="21">
        <v>42898</v>
      </c>
      <c r="E956" s="23">
        <v>1254507.6000000001</v>
      </c>
    </row>
    <row r="957" spans="1:5" x14ac:dyDescent="0.25">
      <c r="A957">
        <v>21024</v>
      </c>
      <c r="B957">
        <v>73315818</v>
      </c>
      <c r="C957" s="21">
        <v>41599</v>
      </c>
      <c r="D957" s="21">
        <v>43750</v>
      </c>
      <c r="E957" s="23">
        <v>3468167.53</v>
      </c>
    </row>
    <row r="958" spans="1:5" x14ac:dyDescent="0.25">
      <c r="A958">
        <v>17973</v>
      </c>
      <c r="B958">
        <v>73316228</v>
      </c>
      <c r="C958" s="21">
        <v>41541</v>
      </c>
      <c r="D958" s="21">
        <v>43263</v>
      </c>
      <c r="E958" s="23">
        <v>1317403.8700000001</v>
      </c>
    </row>
    <row r="959" spans="1:5" x14ac:dyDescent="0.25">
      <c r="A959">
        <v>19931</v>
      </c>
      <c r="B959">
        <v>73549567</v>
      </c>
      <c r="C959" s="21">
        <v>41541</v>
      </c>
      <c r="D959" s="21">
        <v>43202</v>
      </c>
      <c r="E959" s="23">
        <v>2267945.2000000002</v>
      </c>
    </row>
    <row r="960" spans="1:5" x14ac:dyDescent="0.25">
      <c r="A960">
        <v>2061</v>
      </c>
      <c r="B960">
        <v>73555074</v>
      </c>
      <c r="C960" s="21">
        <v>41414</v>
      </c>
      <c r="D960" s="21">
        <v>42990</v>
      </c>
      <c r="E960" s="23">
        <v>4473425.21</v>
      </c>
    </row>
    <row r="961" spans="1:5" x14ac:dyDescent="0.25">
      <c r="A961">
        <v>21673</v>
      </c>
      <c r="B961">
        <v>73558984</v>
      </c>
      <c r="C961" s="21">
        <v>41628</v>
      </c>
      <c r="D961" s="21">
        <v>43446</v>
      </c>
      <c r="E961" s="23">
        <v>3385394.38</v>
      </c>
    </row>
    <row r="962" spans="1:5" x14ac:dyDescent="0.25">
      <c r="A962">
        <v>24945</v>
      </c>
      <c r="B962">
        <v>73575769</v>
      </c>
      <c r="C962" s="21">
        <v>41837</v>
      </c>
      <c r="D962" s="21">
        <v>43202</v>
      </c>
      <c r="E962" s="23">
        <v>2682791.08</v>
      </c>
    </row>
    <row r="963" spans="1:5" x14ac:dyDescent="0.25">
      <c r="A963">
        <v>30353</v>
      </c>
      <c r="B963">
        <v>77012163</v>
      </c>
      <c r="C963" s="21">
        <v>41872</v>
      </c>
      <c r="D963" s="21">
        <v>43658</v>
      </c>
      <c r="E963" s="23">
        <v>8813774.5299999993</v>
      </c>
    </row>
    <row r="964" spans="1:5" x14ac:dyDescent="0.25">
      <c r="A964">
        <v>16996</v>
      </c>
      <c r="B964">
        <v>77022054</v>
      </c>
      <c r="C964" s="21">
        <v>41414</v>
      </c>
      <c r="D964" s="21">
        <v>42990</v>
      </c>
      <c r="E964" s="23">
        <v>4414382.74</v>
      </c>
    </row>
    <row r="965" spans="1:5" x14ac:dyDescent="0.25">
      <c r="A965">
        <v>18552</v>
      </c>
      <c r="B965">
        <v>77183864</v>
      </c>
      <c r="C965" s="21">
        <v>41480</v>
      </c>
      <c r="D965" s="21">
        <v>43263</v>
      </c>
      <c r="E965" s="23">
        <v>2204603.65</v>
      </c>
    </row>
    <row r="966" spans="1:5" x14ac:dyDescent="0.25">
      <c r="A966">
        <v>25709</v>
      </c>
      <c r="B966">
        <v>78695168</v>
      </c>
      <c r="C966" s="21">
        <v>41726</v>
      </c>
      <c r="D966" s="21">
        <v>42806</v>
      </c>
      <c r="E966" s="23">
        <v>543002.92000000004</v>
      </c>
    </row>
    <row r="967" spans="1:5" x14ac:dyDescent="0.25">
      <c r="A967">
        <v>33044</v>
      </c>
      <c r="B967">
        <v>84005472</v>
      </c>
      <c r="C967" s="21">
        <v>42272</v>
      </c>
      <c r="D967" s="21">
        <v>44086</v>
      </c>
      <c r="E967" s="23">
        <v>11048141.27</v>
      </c>
    </row>
    <row r="968" spans="1:5" x14ac:dyDescent="0.25">
      <c r="A968">
        <v>33038</v>
      </c>
      <c r="B968">
        <v>84005472</v>
      </c>
      <c r="C968" s="21">
        <v>42272</v>
      </c>
      <c r="D968" s="21">
        <v>44086</v>
      </c>
      <c r="E968" s="23">
        <v>11048141.27</v>
      </c>
    </row>
    <row r="969" spans="1:5" x14ac:dyDescent="0.25">
      <c r="A969">
        <v>16555</v>
      </c>
      <c r="B969">
        <v>85439050</v>
      </c>
      <c r="C969" s="21">
        <v>41704</v>
      </c>
      <c r="D969" s="21">
        <v>43536</v>
      </c>
      <c r="E969" s="23">
        <v>3846074.27</v>
      </c>
    </row>
    <row r="970" spans="1:5" x14ac:dyDescent="0.25">
      <c r="A970">
        <v>16687</v>
      </c>
      <c r="B970">
        <v>85472094</v>
      </c>
      <c r="C970" s="21">
        <v>41480</v>
      </c>
      <c r="D970" s="21">
        <v>43232</v>
      </c>
      <c r="E970" s="23">
        <v>6134233.21</v>
      </c>
    </row>
    <row r="971" spans="1:5" x14ac:dyDescent="0.25">
      <c r="A971">
        <v>16679</v>
      </c>
      <c r="B971">
        <v>85472094</v>
      </c>
      <c r="C971" s="21">
        <v>41480</v>
      </c>
      <c r="D971" s="21">
        <v>43232</v>
      </c>
      <c r="E971" s="23">
        <v>6134233.21</v>
      </c>
    </row>
    <row r="972" spans="1:5" x14ac:dyDescent="0.25">
      <c r="A972">
        <v>23728</v>
      </c>
      <c r="B972">
        <v>91322270</v>
      </c>
      <c r="C972" s="21">
        <v>41726</v>
      </c>
      <c r="D972" s="21">
        <v>43536</v>
      </c>
      <c r="E972" s="23">
        <v>10206311.529999999</v>
      </c>
    </row>
    <row r="973" spans="1:5" x14ac:dyDescent="0.25">
      <c r="A973">
        <v>22974</v>
      </c>
      <c r="B973">
        <v>92026208</v>
      </c>
      <c r="C973" s="21">
        <v>41677</v>
      </c>
      <c r="D973" s="21">
        <v>43477</v>
      </c>
      <c r="E973" s="23">
        <v>7309891.8899999997</v>
      </c>
    </row>
    <row r="974" spans="1:5" x14ac:dyDescent="0.25">
      <c r="A974">
        <v>23792</v>
      </c>
      <c r="B974">
        <v>92255155</v>
      </c>
      <c r="C974" s="21">
        <v>41743</v>
      </c>
      <c r="D974" s="21">
        <v>43567</v>
      </c>
      <c r="E974" s="23">
        <v>8115389.9800000004</v>
      </c>
    </row>
    <row r="975" spans="1:5" x14ac:dyDescent="0.25">
      <c r="A975">
        <v>18618</v>
      </c>
      <c r="B975">
        <v>92496540</v>
      </c>
      <c r="C975" s="21">
        <v>41480</v>
      </c>
      <c r="D975" s="21">
        <v>43293</v>
      </c>
      <c r="E975" s="23">
        <v>4552092.9400000004</v>
      </c>
    </row>
    <row r="976" spans="1:5" x14ac:dyDescent="0.25">
      <c r="A976">
        <v>16171</v>
      </c>
      <c r="B976">
        <v>92497012</v>
      </c>
      <c r="C976" s="21">
        <v>41379</v>
      </c>
      <c r="D976" s="21">
        <v>43202</v>
      </c>
      <c r="E976" s="23">
        <v>923526.63</v>
      </c>
    </row>
    <row r="977" spans="1:5" x14ac:dyDescent="0.25">
      <c r="A977">
        <v>20874</v>
      </c>
      <c r="B977">
        <v>92497012</v>
      </c>
      <c r="C977" s="21">
        <v>41576</v>
      </c>
      <c r="D977" s="21">
        <v>43385</v>
      </c>
      <c r="E977" s="23">
        <v>725200.99</v>
      </c>
    </row>
    <row r="978" spans="1:5" x14ac:dyDescent="0.25">
      <c r="A978">
        <v>21717</v>
      </c>
      <c r="B978">
        <v>92498997</v>
      </c>
      <c r="C978" s="21">
        <v>41704</v>
      </c>
      <c r="D978" s="21">
        <v>43536</v>
      </c>
      <c r="E978" s="23">
        <v>9427180.5099999998</v>
      </c>
    </row>
    <row r="979" spans="1:5" x14ac:dyDescent="0.25">
      <c r="A979">
        <v>20655</v>
      </c>
      <c r="B979">
        <v>92501308</v>
      </c>
      <c r="C979" s="21">
        <v>41576</v>
      </c>
      <c r="D979" s="21">
        <v>43385</v>
      </c>
      <c r="E979" s="23">
        <v>7245751.04</v>
      </c>
    </row>
    <row r="980" spans="1:5" x14ac:dyDescent="0.25">
      <c r="A980">
        <v>26215</v>
      </c>
      <c r="B980">
        <v>92518300</v>
      </c>
      <c r="C980" s="21">
        <v>41908</v>
      </c>
      <c r="D980" s="21">
        <v>43720</v>
      </c>
      <c r="E980" s="23">
        <v>2663089.87</v>
      </c>
    </row>
    <row r="981" spans="1:5" x14ac:dyDescent="0.25">
      <c r="A981">
        <v>27412</v>
      </c>
      <c r="B981">
        <v>92527432</v>
      </c>
      <c r="C981" s="21">
        <v>41900</v>
      </c>
      <c r="D981" s="21">
        <v>44086</v>
      </c>
      <c r="E981" s="23">
        <v>8491877.1099999994</v>
      </c>
    </row>
    <row r="982" spans="1:5" x14ac:dyDescent="0.25">
      <c r="A982">
        <v>15681</v>
      </c>
      <c r="B982">
        <v>92551647</v>
      </c>
      <c r="C982" s="21">
        <v>41379</v>
      </c>
      <c r="D982" s="21">
        <v>43202</v>
      </c>
      <c r="E982" s="23">
        <v>577377.22</v>
      </c>
    </row>
    <row r="983" spans="1:5" x14ac:dyDescent="0.25">
      <c r="A983">
        <v>15331</v>
      </c>
      <c r="B983">
        <v>92551647</v>
      </c>
      <c r="C983" s="21">
        <v>41444</v>
      </c>
      <c r="D983" s="21">
        <v>43143</v>
      </c>
      <c r="E983" s="23">
        <v>1366539.19</v>
      </c>
    </row>
    <row r="984" spans="1:5" x14ac:dyDescent="0.25">
      <c r="A984">
        <v>22053</v>
      </c>
      <c r="B984">
        <v>92555821</v>
      </c>
      <c r="C984" s="21">
        <v>41628</v>
      </c>
      <c r="D984" s="21">
        <v>43811</v>
      </c>
      <c r="E984" s="23">
        <v>9839581.6899999995</v>
      </c>
    </row>
    <row r="985" spans="1:5" x14ac:dyDescent="0.25">
      <c r="A985">
        <v>17955</v>
      </c>
      <c r="B985">
        <v>1044906970</v>
      </c>
      <c r="C985" s="21">
        <v>41599</v>
      </c>
      <c r="D985" s="21">
        <v>43416</v>
      </c>
      <c r="E985" s="23">
        <v>507725.98</v>
      </c>
    </row>
    <row r="986" spans="1:5" x14ac:dyDescent="0.25">
      <c r="A986">
        <v>17951</v>
      </c>
      <c r="B986">
        <v>1044910437</v>
      </c>
      <c r="C986" s="21">
        <v>41599</v>
      </c>
      <c r="D986" s="21">
        <v>43416</v>
      </c>
      <c r="E986" s="23">
        <v>507725.98</v>
      </c>
    </row>
    <row r="987" spans="1:5" x14ac:dyDescent="0.25">
      <c r="A987">
        <v>25836</v>
      </c>
      <c r="B987">
        <v>1064110212</v>
      </c>
      <c r="C987" s="21">
        <v>41837</v>
      </c>
      <c r="D987" s="21">
        <v>43658</v>
      </c>
      <c r="E987" s="23">
        <v>3992311.89</v>
      </c>
    </row>
    <row r="988" spans="1:5" x14ac:dyDescent="0.25">
      <c r="A988">
        <v>26115</v>
      </c>
      <c r="B988">
        <v>1082884061</v>
      </c>
      <c r="C988" s="21">
        <v>41726</v>
      </c>
      <c r="D988" s="21">
        <v>43171</v>
      </c>
      <c r="E988" s="23">
        <v>2520932.2000000002</v>
      </c>
    </row>
    <row r="989" spans="1:5" x14ac:dyDescent="0.25">
      <c r="A989">
        <v>30192</v>
      </c>
      <c r="B989">
        <v>98090421794</v>
      </c>
      <c r="C989" s="21">
        <v>41872</v>
      </c>
      <c r="D989" s="21">
        <v>43689</v>
      </c>
      <c r="E989" s="23">
        <v>4517160.3</v>
      </c>
    </row>
    <row r="990" spans="1:5" x14ac:dyDescent="0.25">
      <c r="A990" t="s">
        <v>1648</v>
      </c>
      <c r="E990" s="24">
        <f>SUM(E3:E989)</f>
        <v>3589666039.8199997</v>
      </c>
    </row>
  </sheetData>
  <autoFilter ref="A2:E99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1761"/>
  <sheetViews>
    <sheetView workbookViewId="0">
      <selection activeCell="F1" sqref="F1:F1048576"/>
    </sheetView>
  </sheetViews>
  <sheetFormatPr baseColWidth="10" defaultColWidth="10.7109375" defaultRowHeight="15" x14ac:dyDescent="0.25"/>
  <cols>
    <col min="1" max="1" width="12.140625" bestFit="1" customWidth="1"/>
    <col min="2" max="2" width="17" bestFit="1" customWidth="1"/>
    <col min="5" max="5" width="16.85546875" style="14" bestFit="1" customWidth="1"/>
  </cols>
  <sheetData>
    <row r="3" spans="1:5" x14ac:dyDescent="0.25">
      <c r="A3" s="15" t="s">
        <v>1588</v>
      </c>
      <c r="B3" s="16" t="s">
        <v>1589</v>
      </c>
      <c r="C3" s="17" t="s">
        <v>1590</v>
      </c>
      <c r="D3" s="17" t="s">
        <v>1591</v>
      </c>
      <c r="E3" s="18" t="s">
        <v>1592</v>
      </c>
    </row>
    <row r="4" spans="1:5" x14ac:dyDescent="0.25">
      <c r="A4">
        <v>23232</v>
      </c>
      <c r="B4" s="19">
        <v>10067418</v>
      </c>
      <c r="C4" s="20">
        <v>41677</v>
      </c>
      <c r="D4" s="20">
        <v>43112</v>
      </c>
      <c r="E4" s="14">
        <v>2900361.21</v>
      </c>
    </row>
    <row r="5" spans="1:5" x14ac:dyDescent="0.25">
      <c r="A5">
        <v>24818</v>
      </c>
      <c r="B5" s="19">
        <v>1047465891</v>
      </c>
      <c r="C5" s="20">
        <v>41704</v>
      </c>
      <c r="D5" s="20">
        <v>43171</v>
      </c>
      <c r="E5" s="14">
        <v>2357036.88</v>
      </c>
    </row>
    <row r="6" spans="1:5" x14ac:dyDescent="0.25">
      <c r="A6">
        <v>21928</v>
      </c>
      <c r="B6" s="19">
        <v>1052963807</v>
      </c>
      <c r="C6" s="20">
        <v>41900</v>
      </c>
      <c r="D6" s="20">
        <v>42625</v>
      </c>
      <c r="E6" s="14">
        <v>596861.13</v>
      </c>
    </row>
    <row r="7" spans="1:5" x14ac:dyDescent="0.25">
      <c r="A7">
        <v>9499</v>
      </c>
      <c r="B7" s="19">
        <v>10935356</v>
      </c>
      <c r="C7" s="20">
        <v>41130</v>
      </c>
      <c r="D7" s="20">
        <v>42655</v>
      </c>
      <c r="E7" s="14">
        <v>1894042.05</v>
      </c>
    </row>
    <row r="8" spans="1:5" x14ac:dyDescent="0.25">
      <c r="A8">
        <v>21958</v>
      </c>
      <c r="B8" s="19">
        <v>1102795533</v>
      </c>
      <c r="C8" s="20">
        <v>41628</v>
      </c>
      <c r="D8" s="20">
        <v>43446</v>
      </c>
      <c r="E8" s="14">
        <v>1038321.59</v>
      </c>
    </row>
    <row r="9" spans="1:5" x14ac:dyDescent="0.25">
      <c r="A9">
        <v>26190</v>
      </c>
      <c r="B9" s="19">
        <v>1103098197</v>
      </c>
      <c r="C9" s="20">
        <v>41872</v>
      </c>
      <c r="D9" s="20">
        <v>42594</v>
      </c>
      <c r="E9" s="14">
        <v>389228.41</v>
      </c>
    </row>
    <row r="10" spans="1:5" x14ac:dyDescent="0.25">
      <c r="A10">
        <v>12536</v>
      </c>
      <c r="B10" s="19">
        <v>11040137</v>
      </c>
      <c r="C10" s="20">
        <v>41164</v>
      </c>
      <c r="D10" s="20">
        <v>42990</v>
      </c>
      <c r="E10" s="14">
        <v>2358388.09</v>
      </c>
    </row>
    <row r="11" spans="1:5" x14ac:dyDescent="0.25">
      <c r="A11">
        <v>19508</v>
      </c>
      <c r="B11" s="19">
        <v>11055481</v>
      </c>
      <c r="C11" s="20">
        <v>41512</v>
      </c>
      <c r="D11" s="20">
        <v>43324</v>
      </c>
      <c r="E11" s="14">
        <v>1005632.37</v>
      </c>
    </row>
    <row r="12" spans="1:5" x14ac:dyDescent="0.25">
      <c r="A12">
        <v>19503</v>
      </c>
      <c r="B12" s="19">
        <v>11055958</v>
      </c>
      <c r="C12" s="20">
        <v>41512</v>
      </c>
      <c r="D12" s="20">
        <v>43324</v>
      </c>
      <c r="E12" s="14">
        <v>3516906.72</v>
      </c>
    </row>
    <row r="13" spans="1:5" x14ac:dyDescent="0.25">
      <c r="A13">
        <v>18256</v>
      </c>
      <c r="B13" s="19">
        <v>11057288</v>
      </c>
      <c r="C13" s="20">
        <v>41480</v>
      </c>
      <c r="D13" s="20">
        <v>43293</v>
      </c>
      <c r="E13" s="14">
        <v>7953984.7300000004</v>
      </c>
    </row>
    <row r="14" spans="1:5" x14ac:dyDescent="0.25">
      <c r="A14">
        <v>2949</v>
      </c>
      <c r="B14" s="19">
        <v>11057968</v>
      </c>
      <c r="C14" s="20">
        <v>41480</v>
      </c>
      <c r="D14" s="20">
        <v>43293</v>
      </c>
      <c r="E14" s="14">
        <v>4093963.31</v>
      </c>
    </row>
    <row r="15" spans="1:5" x14ac:dyDescent="0.25">
      <c r="A15">
        <v>2415</v>
      </c>
      <c r="B15" s="19">
        <v>11785298</v>
      </c>
      <c r="C15" s="20">
        <v>41444</v>
      </c>
      <c r="D15" s="20">
        <v>42867</v>
      </c>
      <c r="E15" s="14">
        <v>1451960.24</v>
      </c>
    </row>
    <row r="16" spans="1:5" x14ac:dyDescent="0.25">
      <c r="A16">
        <v>20350</v>
      </c>
      <c r="B16" s="19">
        <v>11785298</v>
      </c>
      <c r="C16" s="20">
        <v>41599</v>
      </c>
      <c r="D16" s="20">
        <v>43416</v>
      </c>
      <c r="E16" s="14">
        <v>4491065.28</v>
      </c>
    </row>
    <row r="17" spans="1:5" x14ac:dyDescent="0.25">
      <c r="A17">
        <v>27429</v>
      </c>
      <c r="B17" s="19">
        <v>11785298</v>
      </c>
      <c r="C17" s="20">
        <v>41900</v>
      </c>
      <c r="D17" s="20">
        <v>43597</v>
      </c>
      <c r="E17" s="14">
        <v>6877717.2999999998</v>
      </c>
    </row>
    <row r="18" spans="1:5" x14ac:dyDescent="0.25">
      <c r="A18">
        <v>23672</v>
      </c>
      <c r="B18" s="19">
        <v>12485911</v>
      </c>
      <c r="C18" s="20">
        <v>41837</v>
      </c>
      <c r="D18" s="20">
        <v>43202</v>
      </c>
      <c r="E18" s="14">
        <v>7696421.4299999997</v>
      </c>
    </row>
    <row r="19" spans="1:5" x14ac:dyDescent="0.25">
      <c r="A19">
        <v>34854</v>
      </c>
      <c r="B19" s="19">
        <v>12526201</v>
      </c>
      <c r="C19" s="20">
        <v>42356</v>
      </c>
      <c r="D19" s="20">
        <v>43811</v>
      </c>
      <c r="E19" s="14">
        <v>5220055.6100000003</v>
      </c>
    </row>
    <row r="20" spans="1:5" x14ac:dyDescent="0.25">
      <c r="A20">
        <v>25035</v>
      </c>
      <c r="B20" s="19">
        <v>12527228</v>
      </c>
      <c r="C20" s="20">
        <v>41837</v>
      </c>
      <c r="D20" s="20">
        <v>43628</v>
      </c>
      <c r="E20" s="14">
        <v>1018907.21</v>
      </c>
    </row>
    <row r="21" spans="1:5" x14ac:dyDescent="0.25">
      <c r="A21">
        <v>12089</v>
      </c>
      <c r="B21" s="19">
        <v>12527554</v>
      </c>
      <c r="C21" s="20">
        <v>41130</v>
      </c>
      <c r="D21" s="20">
        <v>43324</v>
      </c>
      <c r="E21" s="14">
        <v>4459284.04</v>
      </c>
    </row>
    <row r="22" spans="1:5" x14ac:dyDescent="0.25">
      <c r="A22">
        <v>14251</v>
      </c>
      <c r="B22" s="19">
        <v>12528590</v>
      </c>
      <c r="C22" s="20">
        <v>41221</v>
      </c>
      <c r="D22" s="20">
        <v>43020</v>
      </c>
      <c r="E22" s="14">
        <v>5002216.72</v>
      </c>
    </row>
    <row r="23" spans="1:5" x14ac:dyDescent="0.25">
      <c r="A23">
        <v>26802</v>
      </c>
      <c r="B23" s="19">
        <v>12529632</v>
      </c>
      <c r="C23" s="20">
        <v>41743</v>
      </c>
      <c r="D23" s="20">
        <v>43567</v>
      </c>
      <c r="E23" s="14">
        <v>7510708.8600000003</v>
      </c>
    </row>
    <row r="24" spans="1:5" x14ac:dyDescent="0.25">
      <c r="A24">
        <v>11489</v>
      </c>
      <c r="B24" s="19">
        <v>12529856</v>
      </c>
      <c r="C24" s="20">
        <v>41164</v>
      </c>
      <c r="D24" s="20">
        <v>42990</v>
      </c>
      <c r="E24" s="14">
        <v>2540971.13</v>
      </c>
    </row>
    <row r="25" spans="1:5" x14ac:dyDescent="0.25">
      <c r="A25">
        <v>2513</v>
      </c>
      <c r="B25" s="19">
        <v>12530327</v>
      </c>
      <c r="C25" s="20">
        <v>41414</v>
      </c>
      <c r="D25" s="20">
        <v>43202</v>
      </c>
      <c r="E25" s="14">
        <v>7583770.1699999999</v>
      </c>
    </row>
    <row r="26" spans="1:5" x14ac:dyDescent="0.25">
      <c r="A26">
        <v>20627</v>
      </c>
      <c r="B26" s="19">
        <v>12530350</v>
      </c>
      <c r="C26" s="20">
        <v>41541</v>
      </c>
      <c r="D26" s="20">
        <v>42990</v>
      </c>
      <c r="E26" s="14">
        <v>2776152.21</v>
      </c>
    </row>
    <row r="27" spans="1:5" x14ac:dyDescent="0.25">
      <c r="A27">
        <v>15080</v>
      </c>
      <c r="B27" s="19">
        <v>12530458</v>
      </c>
      <c r="C27" s="20">
        <v>41319</v>
      </c>
      <c r="D27" s="20">
        <v>43143</v>
      </c>
      <c r="E27" s="14">
        <v>2534373.98</v>
      </c>
    </row>
    <row r="28" spans="1:5" x14ac:dyDescent="0.25">
      <c r="A28">
        <v>13468</v>
      </c>
      <c r="B28" s="19">
        <v>12531675</v>
      </c>
      <c r="C28" s="20">
        <v>41164</v>
      </c>
      <c r="D28" s="20">
        <v>42625</v>
      </c>
      <c r="E28" s="14">
        <v>331081.75</v>
      </c>
    </row>
    <row r="29" spans="1:5" x14ac:dyDescent="0.25">
      <c r="A29">
        <v>13957</v>
      </c>
      <c r="B29" s="19">
        <v>12532176</v>
      </c>
      <c r="C29" s="20">
        <v>41221</v>
      </c>
      <c r="D29" s="20">
        <v>43051</v>
      </c>
      <c r="E29" s="14">
        <v>636422.14</v>
      </c>
    </row>
    <row r="30" spans="1:5" x14ac:dyDescent="0.25">
      <c r="A30">
        <v>11129</v>
      </c>
      <c r="B30" s="19">
        <v>12533206</v>
      </c>
      <c r="C30" s="20">
        <v>41253</v>
      </c>
      <c r="D30" s="20">
        <v>42716</v>
      </c>
      <c r="E30" s="14">
        <v>2080843.96</v>
      </c>
    </row>
    <row r="31" spans="1:5" x14ac:dyDescent="0.25">
      <c r="A31">
        <v>24257</v>
      </c>
      <c r="B31" s="19">
        <v>12533271</v>
      </c>
      <c r="C31" s="20">
        <v>41690</v>
      </c>
      <c r="D31" s="20">
        <v>42778</v>
      </c>
      <c r="E31" s="14">
        <v>862926.01</v>
      </c>
    </row>
    <row r="32" spans="1:5" x14ac:dyDescent="0.25">
      <c r="A32">
        <v>24285</v>
      </c>
      <c r="B32" s="19">
        <v>12533375</v>
      </c>
      <c r="C32" s="20">
        <v>41837</v>
      </c>
      <c r="D32" s="20">
        <v>43658</v>
      </c>
      <c r="E32" s="14">
        <v>7408871.5</v>
      </c>
    </row>
    <row r="33" spans="1:5" x14ac:dyDescent="0.25">
      <c r="A33">
        <v>11101</v>
      </c>
      <c r="B33" s="19">
        <v>12533957</v>
      </c>
      <c r="C33" s="20">
        <v>41068</v>
      </c>
      <c r="D33" s="20">
        <v>42898</v>
      </c>
      <c r="E33" s="14">
        <v>3362541.82</v>
      </c>
    </row>
    <row r="34" spans="1:5" x14ac:dyDescent="0.25">
      <c r="A34">
        <v>15141</v>
      </c>
      <c r="B34" s="19">
        <v>12533957</v>
      </c>
      <c r="C34" s="20">
        <v>41253</v>
      </c>
      <c r="D34" s="20">
        <v>43051</v>
      </c>
      <c r="E34" s="14">
        <v>2693130.78</v>
      </c>
    </row>
    <row r="35" spans="1:5" x14ac:dyDescent="0.25">
      <c r="A35">
        <v>29395</v>
      </c>
      <c r="B35" s="19">
        <v>12534589</v>
      </c>
      <c r="C35" s="20">
        <v>41872</v>
      </c>
      <c r="D35" s="20">
        <v>42959</v>
      </c>
      <c r="E35" s="14">
        <v>2180387.5099999998</v>
      </c>
    </row>
    <row r="36" spans="1:5" x14ac:dyDescent="0.25">
      <c r="A36">
        <v>20625</v>
      </c>
      <c r="B36" s="19">
        <v>12537522</v>
      </c>
      <c r="C36" s="20">
        <v>41541</v>
      </c>
      <c r="D36" s="20">
        <v>42990</v>
      </c>
      <c r="E36" s="14">
        <v>1728930.49</v>
      </c>
    </row>
    <row r="37" spans="1:5" x14ac:dyDescent="0.25">
      <c r="A37">
        <v>20236</v>
      </c>
      <c r="B37" s="19">
        <v>12544042</v>
      </c>
      <c r="C37" s="20">
        <v>41599</v>
      </c>
      <c r="D37" s="20">
        <v>42655</v>
      </c>
      <c r="E37" s="14">
        <v>2758324</v>
      </c>
    </row>
    <row r="38" spans="1:5" x14ac:dyDescent="0.25">
      <c r="A38">
        <v>20639</v>
      </c>
      <c r="B38" s="19">
        <v>12546271</v>
      </c>
      <c r="C38" s="20">
        <v>41628</v>
      </c>
      <c r="D38" s="20">
        <v>43081</v>
      </c>
      <c r="E38" s="14">
        <v>6793569.6299999999</v>
      </c>
    </row>
    <row r="39" spans="1:5" x14ac:dyDescent="0.25">
      <c r="A39">
        <v>13071</v>
      </c>
      <c r="B39" s="19">
        <v>12546271</v>
      </c>
      <c r="C39" s="20">
        <v>41130</v>
      </c>
      <c r="D39" s="20">
        <v>42594</v>
      </c>
      <c r="E39" s="14">
        <v>1475955.55</v>
      </c>
    </row>
    <row r="40" spans="1:5" x14ac:dyDescent="0.25">
      <c r="A40">
        <v>14247</v>
      </c>
      <c r="B40" s="19">
        <v>12564224</v>
      </c>
      <c r="C40" s="20">
        <v>41221</v>
      </c>
      <c r="D40" s="20">
        <v>43051</v>
      </c>
      <c r="E40" s="14">
        <v>1507321.06</v>
      </c>
    </row>
    <row r="41" spans="1:5" x14ac:dyDescent="0.25">
      <c r="A41">
        <v>18874</v>
      </c>
      <c r="B41" s="19">
        <v>12609316</v>
      </c>
      <c r="C41" s="20">
        <v>41512</v>
      </c>
      <c r="D41" s="20">
        <v>42959</v>
      </c>
      <c r="E41" s="14">
        <v>1208047.72</v>
      </c>
    </row>
    <row r="42" spans="1:5" x14ac:dyDescent="0.25">
      <c r="A42">
        <v>20052</v>
      </c>
      <c r="B42" s="19">
        <v>12609316</v>
      </c>
      <c r="C42" s="20">
        <v>41541</v>
      </c>
      <c r="D42" s="20">
        <v>43324</v>
      </c>
      <c r="E42" s="14">
        <v>4995543.76</v>
      </c>
    </row>
    <row r="43" spans="1:5" x14ac:dyDescent="0.25">
      <c r="A43">
        <v>19531</v>
      </c>
      <c r="B43" s="19">
        <v>12609316</v>
      </c>
      <c r="C43" s="20">
        <v>41541</v>
      </c>
      <c r="D43" s="20">
        <v>43324</v>
      </c>
      <c r="E43" s="14">
        <v>4995543.76</v>
      </c>
    </row>
    <row r="44" spans="1:5" x14ac:dyDescent="0.25">
      <c r="A44">
        <v>20055</v>
      </c>
      <c r="B44" s="19">
        <v>12609316</v>
      </c>
      <c r="C44" s="20">
        <v>41576</v>
      </c>
      <c r="D44" s="20">
        <v>43385</v>
      </c>
      <c r="E44" s="14">
        <v>2648185.39</v>
      </c>
    </row>
    <row r="45" spans="1:5" x14ac:dyDescent="0.25">
      <c r="A45">
        <v>20635</v>
      </c>
      <c r="B45" s="19">
        <v>12609316</v>
      </c>
      <c r="C45" s="20">
        <v>41599</v>
      </c>
      <c r="D45" s="20">
        <v>43020</v>
      </c>
      <c r="E45" s="14">
        <v>1116489.97</v>
      </c>
    </row>
    <row r="46" spans="1:5" x14ac:dyDescent="0.25">
      <c r="A46">
        <v>22518</v>
      </c>
      <c r="B46" s="19">
        <v>12609316</v>
      </c>
      <c r="C46" s="20">
        <v>41677</v>
      </c>
      <c r="D46" s="20">
        <v>43112</v>
      </c>
      <c r="E46" s="14">
        <v>1303761.08</v>
      </c>
    </row>
    <row r="47" spans="1:5" x14ac:dyDescent="0.25">
      <c r="A47">
        <v>23287</v>
      </c>
      <c r="B47" s="19">
        <v>12609316</v>
      </c>
      <c r="C47" s="20">
        <v>41704</v>
      </c>
      <c r="D47" s="20">
        <v>43536</v>
      </c>
      <c r="E47" s="14">
        <v>1103573.44</v>
      </c>
    </row>
    <row r="48" spans="1:5" x14ac:dyDescent="0.25">
      <c r="A48">
        <v>21642</v>
      </c>
      <c r="B48" s="19">
        <v>12609316</v>
      </c>
      <c r="C48" s="20">
        <v>41743</v>
      </c>
      <c r="D48" s="20">
        <v>43202</v>
      </c>
      <c r="E48" s="14">
        <v>2042116.54</v>
      </c>
    </row>
    <row r="49" spans="1:5" x14ac:dyDescent="0.25">
      <c r="A49">
        <v>18899</v>
      </c>
      <c r="B49" s="19">
        <v>12609435</v>
      </c>
      <c r="C49" s="20">
        <v>41480</v>
      </c>
      <c r="D49" s="20">
        <v>43293</v>
      </c>
      <c r="E49" s="14">
        <v>9437166.5099999998</v>
      </c>
    </row>
    <row r="50" spans="1:5" x14ac:dyDescent="0.25">
      <c r="A50">
        <v>18954</v>
      </c>
      <c r="B50" s="19">
        <v>12609435</v>
      </c>
      <c r="C50" s="20">
        <v>41628</v>
      </c>
      <c r="D50" s="20">
        <v>43020</v>
      </c>
      <c r="E50" s="14">
        <v>1392603.4</v>
      </c>
    </row>
    <row r="51" spans="1:5" x14ac:dyDescent="0.25">
      <c r="A51">
        <v>19515</v>
      </c>
      <c r="B51" s="19">
        <v>12610651</v>
      </c>
      <c r="C51" s="20">
        <v>41480</v>
      </c>
      <c r="D51" s="20">
        <v>43293</v>
      </c>
      <c r="E51" s="14">
        <v>4678812.47</v>
      </c>
    </row>
    <row r="52" spans="1:5" x14ac:dyDescent="0.25">
      <c r="A52">
        <v>28696</v>
      </c>
      <c r="B52" s="19">
        <v>12612704</v>
      </c>
      <c r="C52" s="20">
        <v>41908</v>
      </c>
      <c r="D52" s="20">
        <v>42625</v>
      </c>
      <c r="E52" s="14">
        <v>1193093.21</v>
      </c>
    </row>
    <row r="53" spans="1:5" x14ac:dyDescent="0.25">
      <c r="A53">
        <v>15284</v>
      </c>
      <c r="B53" s="19">
        <v>12710176</v>
      </c>
      <c r="C53" s="20">
        <v>41444</v>
      </c>
      <c r="D53" s="20">
        <v>43143</v>
      </c>
      <c r="E53" s="14">
        <v>3910103.8</v>
      </c>
    </row>
    <row r="54" spans="1:5" x14ac:dyDescent="0.25">
      <c r="A54">
        <v>17928</v>
      </c>
      <c r="B54" s="19">
        <v>12710857</v>
      </c>
      <c r="C54" s="20">
        <v>41444</v>
      </c>
      <c r="D54" s="20">
        <v>42898</v>
      </c>
      <c r="E54" s="14">
        <v>831186.6</v>
      </c>
    </row>
    <row r="55" spans="1:5" x14ac:dyDescent="0.25">
      <c r="A55">
        <v>12115</v>
      </c>
      <c r="B55" s="19">
        <v>12711920</v>
      </c>
      <c r="C55" s="20">
        <v>41221</v>
      </c>
      <c r="D55" s="20">
        <v>43020</v>
      </c>
      <c r="E55" s="14">
        <v>1117515.97</v>
      </c>
    </row>
    <row r="56" spans="1:5" x14ac:dyDescent="0.25">
      <c r="A56">
        <v>18147</v>
      </c>
      <c r="B56" s="19">
        <v>12712144</v>
      </c>
      <c r="C56" s="20">
        <v>41512</v>
      </c>
      <c r="D56" s="20">
        <v>43324</v>
      </c>
      <c r="E56" s="14">
        <v>5645523.1500000004</v>
      </c>
    </row>
    <row r="57" spans="1:5" x14ac:dyDescent="0.25">
      <c r="A57">
        <v>33860</v>
      </c>
      <c r="B57" s="19">
        <v>12713357</v>
      </c>
      <c r="C57" s="20">
        <v>42356</v>
      </c>
      <c r="D57" s="20">
        <v>43446</v>
      </c>
      <c r="E57" s="14">
        <v>1236990.8600000001</v>
      </c>
    </row>
    <row r="58" spans="1:5" x14ac:dyDescent="0.25">
      <c r="A58">
        <v>17600</v>
      </c>
      <c r="B58" s="19">
        <v>12713586</v>
      </c>
      <c r="C58" s="20">
        <v>41512</v>
      </c>
      <c r="D58" s="20">
        <v>43324</v>
      </c>
      <c r="E58" s="14">
        <v>2300646.2400000002</v>
      </c>
    </row>
    <row r="59" spans="1:5" x14ac:dyDescent="0.25">
      <c r="A59">
        <v>26714</v>
      </c>
      <c r="B59" s="19">
        <v>12713775</v>
      </c>
      <c r="C59" s="20">
        <v>41743</v>
      </c>
      <c r="D59" s="20">
        <v>43567</v>
      </c>
      <c r="E59" s="14">
        <v>3175214.21</v>
      </c>
    </row>
    <row r="60" spans="1:5" x14ac:dyDescent="0.25">
      <c r="A60">
        <v>31578</v>
      </c>
      <c r="B60" s="19">
        <v>12713839</v>
      </c>
      <c r="C60" s="20">
        <v>41908</v>
      </c>
      <c r="D60" s="20">
        <v>43720</v>
      </c>
      <c r="E60" s="14">
        <v>15712375.67</v>
      </c>
    </row>
    <row r="61" spans="1:5" x14ac:dyDescent="0.25">
      <c r="A61">
        <v>8254</v>
      </c>
      <c r="B61" s="19">
        <v>12714141</v>
      </c>
      <c r="C61" s="20">
        <v>41103</v>
      </c>
      <c r="D61" s="20">
        <v>42563</v>
      </c>
      <c r="E61" s="14">
        <v>1218402.1000000001</v>
      </c>
    </row>
    <row r="62" spans="1:5" x14ac:dyDescent="0.25">
      <c r="A62">
        <v>13717</v>
      </c>
      <c r="B62" s="19">
        <v>12714141</v>
      </c>
      <c r="C62" s="20">
        <v>41253</v>
      </c>
      <c r="D62" s="20">
        <v>42686</v>
      </c>
      <c r="E62" s="14">
        <v>915838.83</v>
      </c>
    </row>
    <row r="63" spans="1:5" x14ac:dyDescent="0.25">
      <c r="A63">
        <v>27471</v>
      </c>
      <c r="B63" s="19">
        <v>12715334</v>
      </c>
      <c r="C63" s="20">
        <v>41837</v>
      </c>
      <c r="D63" s="20">
        <v>43628</v>
      </c>
      <c r="E63" s="14">
        <v>9624105.4000000004</v>
      </c>
    </row>
    <row r="64" spans="1:5" x14ac:dyDescent="0.25">
      <c r="A64">
        <v>16956</v>
      </c>
      <c r="B64" s="19">
        <v>12715415</v>
      </c>
      <c r="C64" s="20">
        <v>41512</v>
      </c>
      <c r="D64" s="20">
        <v>43293</v>
      </c>
      <c r="E64" s="14">
        <v>2337129.6</v>
      </c>
    </row>
    <row r="65" spans="1:5" x14ac:dyDescent="0.25">
      <c r="A65">
        <v>2180</v>
      </c>
      <c r="B65" s="19">
        <v>12716031</v>
      </c>
      <c r="C65" s="20">
        <v>41414</v>
      </c>
      <c r="D65" s="20">
        <v>43202</v>
      </c>
      <c r="E65" s="14">
        <v>2167093.6</v>
      </c>
    </row>
    <row r="66" spans="1:5" x14ac:dyDescent="0.25">
      <c r="A66">
        <v>13695</v>
      </c>
      <c r="B66" s="19">
        <v>12717225</v>
      </c>
      <c r="C66" s="20">
        <v>41319</v>
      </c>
      <c r="D66" s="20">
        <v>42898</v>
      </c>
      <c r="E66" s="14">
        <v>2640782.5499999998</v>
      </c>
    </row>
    <row r="67" spans="1:5" x14ac:dyDescent="0.25">
      <c r="A67">
        <v>21254</v>
      </c>
      <c r="B67" s="19">
        <v>12717500</v>
      </c>
      <c r="C67" s="20">
        <v>41599</v>
      </c>
      <c r="D67" s="20">
        <v>43416</v>
      </c>
      <c r="E67" s="14">
        <v>6706567.0700000003</v>
      </c>
    </row>
    <row r="68" spans="1:5" x14ac:dyDescent="0.25">
      <c r="A68">
        <v>17518</v>
      </c>
      <c r="B68" s="19">
        <v>12717601</v>
      </c>
      <c r="C68" s="20">
        <v>41444</v>
      </c>
      <c r="D68" s="20">
        <v>43263</v>
      </c>
      <c r="E68" s="14">
        <v>2491420.2400000002</v>
      </c>
    </row>
    <row r="69" spans="1:5" x14ac:dyDescent="0.25">
      <c r="A69">
        <v>13679</v>
      </c>
      <c r="B69" s="19">
        <v>12717601</v>
      </c>
      <c r="C69" s="20">
        <v>41414</v>
      </c>
      <c r="D69" s="20">
        <v>43232</v>
      </c>
      <c r="E69" s="14">
        <v>1283812.73</v>
      </c>
    </row>
    <row r="70" spans="1:5" x14ac:dyDescent="0.25">
      <c r="A70">
        <v>33020</v>
      </c>
      <c r="B70" s="19">
        <v>12719319</v>
      </c>
      <c r="C70" s="20">
        <v>42221</v>
      </c>
      <c r="D70" s="20">
        <v>42837</v>
      </c>
      <c r="E70" s="14">
        <v>862766.24</v>
      </c>
    </row>
    <row r="71" spans="1:5" x14ac:dyDescent="0.25">
      <c r="A71">
        <v>11525</v>
      </c>
      <c r="B71" s="19">
        <v>12719847</v>
      </c>
      <c r="C71" s="20">
        <v>41164</v>
      </c>
      <c r="D71" s="20">
        <v>42625</v>
      </c>
      <c r="E71" s="14">
        <v>1477348.06</v>
      </c>
    </row>
    <row r="72" spans="1:5" x14ac:dyDescent="0.25">
      <c r="A72">
        <v>29144</v>
      </c>
      <c r="B72" s="19">
        <v>12720125</v>
      </c>
      <c r="C72" s="20">
        <v>41872</v>
      </c>
      <c r="D72" s="20">
        <v>43689</v>
      </c>
      <c r="E72" s="14">
        <v>15845325.359999999</v>
      </c>
    </row>
    <row r="73" spans="1:5" x14ac:dyDescent="0.25">
      <c r="A73">
        <v>22646</v>
      </c>
      <c r="B73" s="19">
        <v>12721494</v>
      </c>
      <c r="C73" s="20">
        <v>41677</v>
      </c>
      <c r="D73" s="20">
        <v>43842</v>
      </c>
      <c r="E73" s="14">
        <v>5633680.8899999997</v>
      </c>
    </row>
    <row r="74" spans="1:5" x14ac:dyDescent="0.25">
      <c r="A74">
        <v>17756</v>
      </c>
      <c r="B74" s="19">
        <v>12721522</v>
      </c>
      <c r="C74" s="20">
        <v>41512</v>
      </c>
      <c r="D74" s="20">
        <v>43324</v>
      </c>
      <c r="E74" s="14">
        <v>4220279.5999999996</v>
      </c>
    </row>
    <row r="75" spans="1:5" x14ac:dyDescent="0.25">
      <c r="A75">
        <v>33819</v>
      </c>
      <c r="B75" s="19">
        <v>12721810</v>
      </c>
      <c r="C75" s="20">
        <v>42272</v>
      </c>
      <c r="D75" s="20">
        <v>44086</v>
      </c>
      <c r="E75" s="14">
        <v>15184452.880000001</v>
      </c>
    </row>
    <row r="76" spans="1:5" x14ac:dyDescent="0.25">
      <c r="A76">
        <v>16981</v>
      </c>
      <c r="B76" s="19">
        <v>12722570</v>
      </c>
      <c r="C76" s="20">
        <v>41444</v>
      </c>
      <c r="D76" s="20">
        <v>43232</v>
      </c>
      <c r="E76" s="14">
        <v>2407542.9900000002</v>
      </c>
    </row>
    <row r="77" spans="1:5" x14ac:dyDescent="0.25">
      <c r="A77">
        <v>17603</v>
      </c>
      <c r="B77" s="19">
        <v>12722570</v>
      </c>
      <c r="C77" s="20">
        <v>41480</v>
      </c>
      <c r="D77" s="20">
        <v>43293</v>
      </c>
      <c r="E77" s="14">
        <v>2573348.38</v>
      </c>
    </row>
    <row r="78" spans="1:5" x14ac:dyDescent="0.25">
      <c r="A78">
        <v>2430</v>
      </c>
      <c r="B78" s="19">
        <v>12722570</v>
      </c>
      <c r="C78" s="20">
        <v>41414</v>
      </c>
      <c r="D78" s="20">
        <v>43202</v>
      </c>
      <c r="E78" s="14">
        <v>2321135.06</v>
      </c>
    </row>
    <row r="79" spans="1:5" x14ac:dyDescent="0.25">
      <c r="A79">
        <v>16918</v>
      </c>
      <c r="B79" s="19">
        <v>12722570</v>
      </c>
      <c r="C79" s="20">
        <v>41512</v>
      </c>
      <c r="D79" s="20">
        <v>42594</v>
      </c>
      <c r="E79" s="14">
        <v>232856.55</v>
      </c>
    </row>
    <row r="80" spans="1:5" x14ac:dyDescent="0.25">
      <c r="A80">
        <v>16992</v>
      </c>
      <c r="B80" s="19">
        <v>13351176</v>
      </c>
      <c r="C80" s="20">
        <v>41512</v>
      </c>
      <c r="D80" s="20">
        <v>42778</v>
      </c>
      <c r="E80" s="14">
        <v>6134147.7999999998</v>
      </c>
    </row>
    <row r="81" spans="1:5" x14ac:dyDescent="0.25">
      <c r="A81">
        <v>10457</v>
      </c>
      <c r="B81" s="19">
        <v>13356693</v>
      </c>
      <c r="C81" s="20">
        <v>41068</v>
      </c>
      <c r="D81" s="20">
        <v>42837</v>
      </c>
      <c r="E81" s="14">
        <v>1394422.23</v>
      </c>
    </row>
    <row r="82" spans="1:5" x14ac:dyDescent="0.25">
      <c r="A82">
        <v>23106</v>
      </c>
      <c r="B82" s="19">
        <v>13822139</v>
      </c>
      <c r="C82" s="20">
        <v>41677</v>
      </c>
      <c r="D82" s="20">
        <v>43112</v>
      </c>
      <c r="E82" s="14">
        <v>10146598.439999999</v>
      </c>
    </row>
    <row r="83" spans="1:5" x14ac:dyDescent="0.25">
      <c r="A83">
        <v>19334</v>
      </c>
      <c r="B83" s="19">
        <v>13828248</v>
      </c>
      <c r="C83" s="20">
        <v>41512</v>
      </c>
      <c r="D83" s="20">
        <v>42594</v>
      </c>
      <c r="E83" s="14">
        <v>616803.12</v>
      </c>
    </row>
    <row r="84" spans="1:5" x14ac:dyDescent="0.25">
      <c r="A84">
        <v>30174</v>
      </c>
      <c r="B84" s="19">
        <v>13828248</v>
      </c>
      <c r="C84" s="20">
        <v>41814</v>
      </c>
      <c r="D84" s="20">
        <v>43202</v>
      </c>
      <c r="E84" s="14">
        <v>4376839.28</v>
      </c>
    </row>
    <row r="85" spans="1:5" x14ac:dyDescent="0.25">
      <c r="A85">
        <v>27241</v>
      </c>
      <c r="B85" s="19">
        <v>13837021</v>
      </c>
      <c r="C85" s="20">
        <v>41743</v>
      </c>
      <c r="D85" s="20">
        <v>43567</v>
      </c>
      <c r="E85" s="14">
        <v>10083514.76</v>
      </c>
    </row>
    <row r="86" spans="1:5" x14ac:dyDescent="0.25">
      <c r="A86">
        <v>27265</v>
      </c>
      <c r="B86" s="19">
        <v>15017369</v>
      </c>
      <c r="C86" s="20">
        <v>41743</v>
      </c>
      <c r="D86" s="20">
        <v>42655</v>
      </c>
      <c r="E86" s="14">
        <v>2966315.58</v>
      </c>
    </row>
    <row r="87" spans="1:5" x14ac:dyDescent="0.25">
      <c r="A87">
        <v>12031</v>
      </c>
      <c r="B87" s="19">
        <v>15035326</v>
      </c>
      <c r="C87" s="20">
        <v>41164</v>
      </c>
      <c r="D87" s="20">
        <v>42990</v>
      </c>
      <c r="E87" s="14">
        <v>1901927.78</v>
      </c>
    </row>
    <row r="88" spans="1:5" x14ac:dyDescent="0.25">
      <c r="A88">
        <v>23052</v>
      </c>
      <c r="B88" s="19">
        <v>15035934</v>
      </c>
      <c r="C88" s="20">
        <v>41677</v>
      </c>
      <c r="D88" s="20">
        <v>43477</v>
      </c>
      <c r="E88" s="14">
        <v>3818929.16</v>
      </c>
    </row>
    <row r="89" spans="1:5" x14ac:dyDescent="0.25">
      <c r="A89">
        <v>23036</v>
      </c>
      <c r="B89" s="19">
        <v>15035934</v>
      </c>
      <c r="C89" s="20">
        <v>41743</v>
      </c>
      <c r="D89" s="20">
        <v>43536</v>
      </c>
      <c r="E89" s="14">
        <v>8443741.9199999999</v>
      </c>
    </row>
    <row r="90" spans="1:5" x14ac:dyDescent="0.25">
      <c r="A90">
        <v>16645</v>
      </c>
      <c r="B90" s="19">
        <v>15036396</v>
      </c>
      <c r="C90" s="20">
        <v>41414</v>
      </c>
      <c r="D90" s="20">
        <v>43232</v>
      </c>
      <c r="E90" s="14">
        <v>2733845.3</v>
      </c>
    </row>
    <row r="91" spans="1:5" x14ac:dyDescent="0.25">
      <c r="A91">
        <v>2265</v>
      </c>
      <c r="B91" s="19">
        <v>15036746</v>
      </c>
      <c r="C91" s="20">
        <v>41414</v>
      </c>
      <c r="D91" s="20">
        <v>43232</v>
      </c>
      <c r="E91" s="14">
        <v>1732167.37</v>
      </c>
    </row>
    <row r="92" spans="1:5" x14ac:dyDescent="0.25">
      <c r="A92">
        <v>14593</v>
      </c>
      <c r="B92" s="19">
        <v>15036746</v>
      </c>
      <c r="C92" s="20">
        <v>41253</v>
      </c>
      <c r="D92" s="20">
        <v>43081</v>
      </c>
      <c r="E92" s="14">
        <v>2201727.6800000002</v>
      </c>
    </row>
    <row r="93" spans="1:5" x14ac:dyDescent="0.25">
      <c r="A93">
        <v>13307</v>
      </c>
      <c r="B93" s="19">
        <v>15037770</v>
      </c>
      <c r="C93" s="20">
        <v>41253</v>
      </c>
      <c r="D93" s="20">
        <v>43081</v>
      </c>
      <c r="E93" s="14">
        <v>2201727.6800000002</v>
      </c>
    </row>
    <row r="94" spans="1:5" x14ac:dyDescent="0.25">
      <c r="A94">
        <v>2273</v>
      </c>
      <c r="B94" s="19">
        <v>15037805</v>
      </c>
      <c r="C94" s="20">
        <v>41444</v>
      </c>
      <c r="D94" s="20">
        <v>43232</v>
      </c>
      <c r="E94" s="14">
        <v>4103769.95</v>
      </c>
    </row>
    <row r="95" spans="1:5" x14ac:dyDescent="0.25">
      <c r="A95">
        <v>20419</v>
      </c>
      <c r="B95" s="19">
        <v>15038722</v>
      </c>
      <c r="C95" s="20">
        <v>41541</v>
      </c>
      <c r="D95" s="20">
        <v>43355</v>
      </c>
      <c r="E95" s="14">
        <v>1052488.57</v>
      </c>
    </row>
    <row r="96" spans="1:5" x14ac:dyDescent="0.25">
      <c r="A96">
        <v>22325</v>
      </c>
      <c r="B96" s="19">
        <v>15043438</v>
      </c>
      <c r="C96" s="20">
        <v>41677</v>
      </c>
      <c r="D96" s="20">
        <v>43477</v>
      </c>
      <c r="E96" s="14">
        <v>3817989.65</v>
      </c>
    </row>
    <row r="97" spans="1:5" x14ac:dyDescent="0.25">
      <c r="A97">
        <v>10696</v>
      </c>
      <c r="B97" s="19">
        <v>15237832</v>
      </c>
      <c r="C97" s="20">
        <v>40956</v>
      </c>
      <c r="D97" s="20">
        <v>42778</v>
      </c>
      <c r="E97" s="14">
        <v>3442689.03</v>
      </c>
    </row>
    <row r="98" spans="1:5" x14ac:dyDescent="0.25">
      <c r="A98">
        <v>17851</v>
      </c>
      <c r="B98" s="19">
        <v>15367166</v>
      </c>
      <c r="C98" s="20">
        <v>41814</v>
      </c>
      <c r="D98" s="20">
        <v>43933</v>
      </c>
      <c r="E98" s="14">
        <v>11854760.689999999</v>
      </c>
    </row>
    <row r="99" spans="1:5" x14ac:dyDescent="0.25">
      <c r="A99">
        <v>12608</v>
      </c>
      <c r="B99" s="19">
        <v>15700270</v>
      </c>
      <c r="C99" s="20">
        <v>41130</v>
      </c>
      <c r="D99" s="20">
        <v>42959</v>
      </c>
      <c r="E99" s="14">
        <v>3542146.1</v>
      </c>
    </row>
    <row r="100" spans="1:5" x14ac:dyDescent="0.25">
      <c r="A100">
        <v>23096</v>
      </c>
      <c r="B100" s="19">
        <v>15700401</v>
      </c>
      <c r="C100" s="20">
        <v>41677</v>
      </c>
      <c r="D100" s="20">
        <v>42747</v>
      </c>
      <c r="E100" s="14">
        <v>6268253.9400000004</v>
      </c>
    </row>
    <row r="101" spans="1:5" x14ac:dyDescent="0.25">
      <c r="A101">
        <v>24733</v>
      </c>
      <c r="B101" s="19">
        <v>16721836</v>
      </c>
      <c r="C101" s="20">
        <v>41726</v>
      </c>
      <c r="D101" s="20">
        <v>43508</v>
      </c>
      <c r="E101" s="14">
        <v>2942680.1</v>
      </c>
    </row>
    <row r="102" spans="1:5" x14ac:dyDescent="0.25">
      <c r="A102">
        <v>25759</v>
      </c>
      <c r="B102" s="19">
        <v>1682113</v>
      </c>
      <c r="C102" s="20">
        <v>41743</v>
      </c>
      <c r="D102" s="20">
        <v>43202</v>
      </c>
      <c r="E102" s="14">
        <v>4083523.11</v>
      </c>
    </row>
    <row r="103" spans="1:5" x14ac:dyDescent="0.25">
      <c r="A103">
        <v>15085</v>
      </c>
      <c r="B103" s="19">
        <v>1685086</v>
      </c>
      <c r="C103" s="20">
        <v>41319</v>
      </c>
      <c r="D103" s="20">
        <v>43143</v>
      </c>
      <c r="E103" s="14">
        <v>1040624.12</v>
      </c>
    </row>
    <row r="104" spans="1:5" x14ac:dyDescent="0.25">
      <c r="A104">
        <v>24344</v>
      </c>
      <c r="B104" s="19">
        <v>1685868</v>
      </c>
      <c r="C104" s="20">
        <v>41814</v>
      </c>
      <c r="D104" s="20">
        <v>42655</v>
      </c>
      <c r="E104" s="14">
        <v>1236458.6100000001</v>
      </c>
    </row>
    <row r="105" spans="1:5" x14ac:dyDescent="0.25">
      <c r="A105">
        <v>27436</v>
      </c>
      <c r="B105" s="19">
        <v>17006948</v>
      </c>
      <c r="C105" s="20">
        <v>41814</v>
      </c>
      <c r="D105" s="20">
        <v>42837</v>
      </c>
      <c r="E105" s="14">
        <v>2560507.3199999998</v>
      </c>
    </row>
    <row r="106" spans="1:5" x14ac:dyDescent="0.25">
      <c r="A106">
        <v>22073</v>
      </c>
      <c r="B106" s="19">
        <v>17017889</v>
      </c>
      <c r="C106" s="20">
        <v>41677</v>
      </c>
      <c r="D106" s="20">
        <v>43112</v>
      </c>
      <c r="E106" s="14">
        <v>9063380.6099999994</v>
      </c>
    </row>
    <row r="107" spans="1:5" x14ac:dyDescent="0.25">
      <c r="A107">
        <v>20053</v>
      </c>
      <c r="B107" s="19">
        <v>17039341</v>
      </c>
      <c r="C107" s="20">
        <v>41541</v>
      </c>
      <c r="D107" s="20">
        <v>43355</v>
      </c>
      <c r="E107" s="14">
        <v>1813456.65</v>
      </c>
    </row>
    <row r="108" spans="1:5" x14ac:dyDescent="0.25">
      <c r="A108">
        <v>13500</v>
      </c>
      <c r="B108" s="19">
        <v>17039341</v>
      </c>
      <c r="C108" s="20">
        <v>41164</v>
      </c>
      <c r="D108" s="20">
        <v>42625</v>
      </c>
      <c r="E108" s="14">
        <v>264672.38</v>
      </c>
    </row>
    <row r="109" spans="1:5" x14ac:dyDescent="0.25">
      <c r="A109">
        <v>18650</v>
      </c>
      <c r="B109" s="19">
        <v>17056313</v>
      </c>
      <c r="C109" s="20">
        <v>41512</v>
      </c>
      <c r="D109" s="20">
        <v>43324</v>
      </c>
      <c r="E109" s="14">
        <v>2411581.6800000002</v>
      </c>
    </row>
    <row r="110" spans="1:5" x14ac:dyDescent="0.25">
      <c r="A110">
        <v>13491</v>
      </c>
      <c r="B110" s="19">
        <v>17067973</v>
      </c>
      <c r="C110" s="20">
        <v>41221</v>
      </c>
      <c r="D110" s="20">
        <v>42625</v>
      </c>
      <c r="E110" s="14">
        <v>793200.34</v>
      </c>
    </row>
    <row r="111" spans="1:5" x14ac:dyDescent="0.25">
      <c r="A111">
        <v>14978</v>
      </c>
      <c r="B111" s="19">
        <v>17073478</v>
      </c>
      <c r="C111" s="20">
        <v>41319</v>
      </c>
      <c r="D111" s="20">
        <v>43020</v>
      </c>
      <c r="E111" s="14">
        <v>4662296.3499999996</v>
      </c>
    </row>
    <row r="112" spans="1:5" x14ac:dyDescent="0.25">
      <c r="A112">
        <v>34870</v>
      </c>
      <c r="B112" s="19">
        <v>1712024</v>
      </c>
      <c r="C112" s="20">
        <v>42356</v>
      </c>
      <c r="D112" s="20">
        <v>43081</v>
      </c>
      <c r="E112" s="14">
        <v>2692120.36</v>
      </c>
    </row>
    <row r="113" spans="1:5" x14ac:dyDescent="0.25">
      <c r="A113">
        <v>18169</v>
      </c>
      <c r="B113" s="19">
        <v>1714420</v>
      </c>
      <c r="C113" s="20">
        <v>41541</v>
      </c>
      <c r="D113" s="20">
        <v>43355</v>
      </c>
      <c r="E113" s="14">
        <v>2085218.45</v>
      </c>
    </row>
    <row r="114" spans="1:5" x14ac:dyDescent="0.25">
      <c r="A114">
        <v>18168</v>
      </c>
      <c r="B114" s="19">
        <v>1714420</v>
      </c>
      <c r="C114" s="20">
        <v>41541</v>
      </c>
      <c r="D114" s="20">
        <v>43355</v>
      </c>
      <c r="E114" s="14">
        <v>2193927.1800000002</v>
      </c>
    </row>
    <row r="115" spans="1:5" x14ac:dyDescent="0.25">
      <c r="A115">
        <v>13512</v>
      </c>
      <c r="B115" s="19">
        <v>17156450</v>
      </c>
      <c r="C115" s="20">
        <v>41253</v>
      </c>
      <c r="D115" s="20">
        <v>43081</v>
      </c>
      <c r="E115" s="14">
        <v>2201727.6800000002</v>
      </c>
    </row>
    <row r="116" spans="1:5" x14ac:dyDescent="0.25">
      <c r="A116">
        <v>15613</v>
      </c>
      <c r="B116" s="19">
        <v>1724725</v>
      </c>
      <c r="C116" s="20">
        <v>41319</v>
      </c>
      <c r="D116" s="20">
        <v>42898</v>
      </c>
      <c r="E116" s="14">
        <v>5375402.2999999998</v>
      </c>
    </row>
    <row r="117" spans="1:5" x14ac:dyDescent="0.25">
      <c r="A117">
        <v>22025</v>
      </c>
      <c r="B117" s="19">
        <v>1761926</v>
      </c>
      <c r="C117" s="20">
        <v>41628</v>
      </c>
      <c r="D117" s="20">
        <v>43081</v>
      </c>
      <c r="E117" s="14">
        <v>9819882.8599999994</v>
      </c>
    </row>
    <row r="118" spans="1:5" x14ac:dyDescent="0.25">
      <c r="A118">
        <v>10451</v>
      </c>
      <c r="B118" s="19">
        <v>1761926</v>
      </c>
      <c r="C118" s="20">
        <v>41352</v>
      </c>
      <c r="D118" s="20">
        <v>42806</v>
      </c>
      <c r="E118" s="14">
        <v>5665558.4299999997</v>
      </c>
    </row>
    <row r="119" spans="1:5" x14ac:dyDescent="0.25">
      <c r="A119">
        <v>9755</v>
      </c>
      <c r="B119" s="19">
        <v>1765680</v>
      </c>
      <c r="C119" s="20">
        <v>41103</v>
      </c>
      <c r="D119" s="20">
        <v>43263</v>
      </c>
      <c r="E119" s="14">
        <v>5306213.16</v>
      </c>
    </row>
    <row r="120" spans="1:5" x14ac:dyDescent="0.25">
      <c r="A120">
        <v>17153</v>
      </c>
      <c r="B120" s="19">
        <v>1776229</v>
      </c>
      <c r="C120" s="20">
        <v>41444</v>
      </c>
      <c r="D120" s="20">
        <v>43112</v>
      </c>
      <c r="E120" s="14">
        <v>4051289.99</v>
      </c>
    </row>
    <row r="121" spans="1:5" x14ac:dyDescent="0.25">
      <c r="A121">
        <v>16896</v>
      </c>
      <c r="B121" s="19">
        <v>17800223</v>
      </c>
      <c r="C121" s="20">
        <v>41414</v>
      </c>
      <c r="D121" s="20">
        <v>43232</v>
      </c>
      <c r="E121" s="14">
        <v>2733845.3</v>
      </c>
    </row>
    <row r="122" spans="1:5" x14ac:dyDescent="0.25">
      <c r="A122">
        <v>12445</v>
      </c>
      <c r="B122" s="19">
        <v>17800223</v>
      </c>
      <c r="C122" s="20">
        <v>41541</v>
      </c>
      <c r="D122" s="20">
        <v>43355</v>
      </c>
      <c r="E122" s="14">
        <v>2297702.04</v>
      </c>
    </row>
    <row r="123" spans="1:5" x14ac:dyDescent="0.25">
      <c r="A123">
        <v>13948</v>
      </c>
      <c r="B123" s="19">
        <v>17800223</v>
      </c>
      <c r="C123" s="20">
        <v>41253</v>
      </c>
      <c r="D123" s="20">
        <v>43051</v>
      </c>
      <c r="E123" s="14">
        <v>4477337.97</v>
      </c>
    </row>
    <row r="124" spans="1:5" x14ac:dyDescent="0.25">
      <c r="A124">
        <v>19559</v>
      </c>
      <c r="B124" s="19">
        <v>17801382</v>
      </c>
      <c r="C124" s="20">
        <v>41576</v>
      </c>
      <c r="D124" s="20">
        <v>43385</v>
      </c>
      <c r="E124" s="14">
        <v>3542780.6</v>
      </c>
    </row>
    <row r="125" spans="1:5" x14ac:dyDescent="0.25">
      <c r="A125">
        <v>23076</v>
      </c>
      <c r="B125" s="19">
        <v>17803591</v>
      </c>
      <c r="C125" s="20">
        <v>41677</v>
      </c>
      <c r="D125" s="20">
        <v>42563</v>
      </c>
      <c r="E125" s="14">
        <v>301376.89</v>
      </c>
    </row>
    <row r="126" spans="1:5" x14ac:dyDescent="0.25">
      <c r="A126">
        <v>17462</v>
      </c>
      <c r="B126" s="19">
        <v>17804113</v>
      </c>
      <c r="C126" s="20">
        <v>41414</v>
      </c>
      <c r="D126" s="20">
        <v>42867</v>
      </c>
      <c r="E126" s="14">
        <v>277944.75</v>
      </c>
    </row>
    <row r="127" spans="1:5" x14ac:dyDescent="0.25">
      <c r="A127">
        <v>17463</v>
      </c>
      <c r="B127" s="19">
        <v>17804113</v>
      </c>
      <c r="C127" s="20">
        <v>41414</v>
      </c>
      <c r="D127" s="20">
        <v>43232</v>
      </c>
      <c r="E127" s="14">
        <v>1458777.28</v>
      </c>
    </row>
    <row r="128" spans="1:5" x14ac:dyDescent="0.25">
      <c r="A128">
        <v>19557</v>
      </c>
      <c r="B128" s="19">
        <v>17804113</v>
      </c>
      <c r="C128" s="20">
        <v>41512</v>
      </c>
      <c r="D128" s="20">
        <v>43324</v>
      </c>
      <c r="E128" s="14">
        <v>1507240.24</v>
      </c>
    </row>
    <row r="129" spans="1:5" x14ac:dyDescent="0.25">
      <c r="A129">
        <v>13935</v>
      </c>
      <c r="B129" s="19">
        <v>17804113</v>
      </c>
      <c r="C129" s="20">
        <v>41253</v>
      </c>
      <c r="D129" s="20">
        <v>43051</v>
      </c>
      <c r="E129" s="14">
        <v>1548549.82</v>
      </c>
    </row>
    <row r="130" spans="1:5" x14ac:dyDescent="0.25">
      <c r="A130">
        <v>17602</v>
      </c>
      <c r="B130" s="19">
        <v>1780484</v>
      </c>
      <c r="C130" s="20">
        <v>41480</v>
      </c>
      <c r="D130" s="20">
        <v>42563</v>
      </c>
      <c r="E130" s="14">
        <v>420936.89</v>
      </c>
    </row>
    <row r="131" spans="1:5" x14ac:dyDescent="0.25">
      <c r="A131">
        <v>26748</v>
      </c>
      <c r="B131" s="19">
        <v>17806174</v>
      </c>
      <c r="C131" s="20">
        <v>41814</v>
      </c>
      <c r="D131" s="20">
        <v>43567</v>
      </c>
      <c r="E131" s="14">
        <v>7196630.25</v>
      </c>
    </row>
    <row r="132" spans="1:5" x14ac:dyDescent="0.25">
      <c r="A132">
        <v>11131</v>
      </c>
      <c r="B132" s="19">
        <v>17841035</v>
      </c>
      <c r="C132" s="20">
        <v>41011</v>
      </c>
      <c r="D132" s="20">
        <v>42837</v>
      </c>
      <c r="E132" s="14">
        <v>3319678.49</v>
      </c>
    </row>
    <row r="133" spans="1:5" x14ac:dyDescent="0.25">
      <c r="A133">
        <v>10377</v>
      </c>
      <c r="B133" s="19">
        <v>17843863</v>
      </c>
      <c r="C133" s="20">
        <v>41068</v>
      </c>
      <c r="D133" s="20">
        <v>42867</v>
      </c>
      <c r="E133" s="14">
        <v>4727434.41</v>
      </c>
    </row>
    <row r="134" spans="1:5" x14ac:dyDescent="0.25">
      <c r="A134">
        <v>19281</v>
      </c>
      <c r="B134" s="19">
        <v>1786378</v>
      </c>
      <c r="C134" s="20">
        <v>41512</v>
      </c>
      <c r="D134" s="20">
        <v>43293</v>
      </c>
      <c r="E134" s="14">
        <v>10224962.470000001</v>
      </c>
    </row>
    <row r="135" spans="1:5" x14ac:dyDescent="0.25">
      <c r="A135">
        <v>13721</v>
      </c>
      <c r="B135" s="19">
        <v>1786378</v>
      </c>
      <c r="C135" s="20">
        <v>41221</v>
      </c>
      <c r="D135" s="20">
        <v>43020</v>
      </c>
      <c r="E135" s="14">
        <v>1990772.2</v>
      </c>
    </row>
    <row r="136" spans="1:5" x14ac:dyDescent="0.25">
      <c r="A136">
        <v>26728</v>
      </c>
      <c r="B136" s="19">
        <v>1786491</v>
      </c>
      <c r="C136" s="20">
        <v>41814</v>
      </c>
      <c r="D136" s="20">
        <v>43933</v>
      </c>
      <c r="E136" s="14">
        <v>9486780.2200000007</v>
      </c>
    </row>
    <row r="137" spans="1:5" x14ac:dyDescent="0.25">
      <c r="A137">
        <v>2206</v>
      </c>
      <c r="B137" s="19">
        <v>17950028</v>
      </c>
      <c r="C137" s="20">
        <v>41414</v>
      </c>
      <c r="D137" s="20">
        <v>43232</v>
      </c>
      <c r="E137" s="14">
        <v>1550633.46</v>
      </c>
    </row>
    <row r="138" spans="1:5" x14ac:dyDescent="0.25">
      <c r="A138">
        <v>23772</v>
      </c>
      <c r="B138" s="19">
        <v>17950028</v>
      </c>
      <c r="C138" s="20">
        <v>41837</v>
      </c>
      <c r="D138" s="20">
        <v>42928</v>
      </c>
      <c r="E138" s="14">
        <v>8111918.7300000004</v>
      </c>
    </row>
    <row r="139" spans="1:5" x14ac:dyDescent="0.25">
      <c r="A139">
        <v>2230</v>
      </c>
      <c r="B139" s="19">
        <v>17951301</v>
      </c>
      <c r="C139" s="20">
        <v>41414</v>
      </c>
      <c r="D139" s="20">
        <v>42867</v>
      </c>
      <c r="E139" s="14">
        <v>554672.69999999995</v>
      </c>
    </row>
    <row r="140" spans="1:5" x14ac:dyDescent="0.25">
      <c r="A140">
        <v>27474</v>
      </c>
      <c r="B140" s="19">
        <v>17952032</v>
      </c>
      <c r="C140" s="20">
        <v>41743</v>
      </c>
      <c r="D140" s="20">
        <v>43567</v>
      </c>
      <c r="E140" s="14">
        <v>4569926.71</v>
      </c>
    </row>
    <row r="141" spans="1:5" x14ac:dyDescent="0.25">
      <c r="A141">
        <v>20851</v>
      </c>
      <c r="B141" s="19">
        <v>17952445</v>
      </c>
      <c r="C141" s="20">
        <v>41900</v>
      </c>
      <c r="D141" s="20">
        <v>43720</v>
      </c>
      <c r="E141" s="14">
        <v>4805922.05</v>
      </c>
    </row>
    <row r="142" spans="1:5" x14ac:dyDescent="0.25">
      <c r="A142">
        <v>26770</v>
      </c>
      <c r="B142" s="19">
        <v>17954954</v>
      </c>
      <c r="C142" s="20">
        <v>41743</v>
      </c>
      <c r="D142" s="20">
        <v>43567</v>
      </c>
      <c r="E142" s="14">
        <v>3086191.29</v>
      </c>
    </row>
    <row r="143" spans="1:5" x14ac:dyDescent="0.25">
      <c r="A143">
        <v>25787</v>
      </c>
      <c r="B143" s="19">
        <v>18930180</v>
      </c>
      <c r="C143" s="20">
        <v>41726</v>
      </c>
      <c r="D143" s="20">
        <v>42806</v>
      </c>
      <c r="E143" s="14">
        <v>7400024.5199999996</v>
      </c>
    </row>
    <row r="144" spans="1:5" x14ac:dyDescent="0.25">
      <c r="A144">
        <v>16987</v>
      </c>
      <c r="B144" s="19">
        <v>18933300</v>
      </c>
      <c r="C144" s="20">
        <v>41677</v>
      </c>
      <c r="D144" s="20">
        <v>43842</v>
      </c>
      <c r="E144" s="14">
        <v>11263837.66</v>
      </c>
    </row>
    <row r="145" spans="1:5" x14ac:dyDescent="0.25">
      <c r="A145">
        <v>12146</v>
      </c>
      <c r="B145" s="19">
        <v>18934801</v>
      </c>
      <c r="C145" s="20">
        <v>41221</v>
      </c>
      <c r="D145" s="20">
        <v>43020</v>
      </c>
      <c r="E145" s="14">
        <v>6111206.8300000001</v>
      </c>
    </row>
    <row r="146" spans="1:5" x14ac:dyDescent="0.25">
      <c r="A146">
        <v>17819</v>
      </c>
      <c r="B146" s="19">
        <v>18935985</v>
      </c>
      <c r="C146" s="20">
        <v>41512</v>
      </c>
      <c r="D146" s="20">
        <v>43658</v>
      </c>
      <c r="E146" s="14">
        <v>12055206</v>
      </c>
    </row>
    <row r="147" spans="1:5" x14ac:dyDescent="0.25">
      <c r="A147">
        <v>18184</v>
      </c>
      <c r="B147" s="19">
        <v>19091340</v>
      </c>
      <c r="C147" s="20">
        <v>41444</v>
      </c>
      <c r="D147" s="20">
        <v>43263</v>
      </c>
      <c r="E147" s="14">
        <v>5730269.1900000004</v>
      </c>
    </row>
    <row r="148" spans="1:5" x14ac:dyDescent="0.25">
      <c r="A148">
        <v>11707</v>
      </c>
      <c r="B148" s="19">
        <v>19091340</v>
      </c>
      <c r="C148" s="20">
        <v>41068</v>
      </c>
      <c r="D148" s="20">
        <v>42867</v>
      </c>
      <c r="E148" s="14">
        <v>2781408.28</v>
      </c>
    </row>
    <row r="149" spans="1:5" x14ac:dyDescent="0.25">
      <c r="A149">
        <v>31728</v>
      </c>
      <c r="B149" s="19">
        <v>19122301</v>
      </c>
      <c r="C149" s="20">
        <v>41908</v>
      </c>
      <c r="D149" s="20">
        <v>43720</v>
      </c>
      <c r="E149" s="14">
        <v>6003438.9400000004</v>
      </c>
    </row>
    <row r="150" spans="1:5" x14ac:dyDescent="0.25">
      <c r="A150">
        <v>25209</v>
      </c>
      <c r="B150" s="19">
        <v>19124580</v>
      </c>
      <c r="C150" s="20">
        <v>41704</v>
      </c>
      <c r="D150" s="20">
        <v>43536</v>
      </c>
      <c r="E150" s="14">
        <v>902933.39</v>
      </c>
    </row>
    <row r="151" spans="1:5" x14ac:dyDescent="0.25">
      <c r="A151">
        <v>12482</v>
      </c>
      <c r="B151" s="19">
        <v>19354778</v>
      </c>
      <c r="C151" s="20">
        <v>41103</v>
      </c>
      <c r="D151" s="20">
        <v>42563</v>
      </c>
      <c r="E151" s="14">
        <v>774283.99</v>
      </c>
    </row>
    <row r="152" spans="1:5" x14ac:dyDescent="0.25">
      <c r="A152">
        <v>18811</v>
      </c>
      <c r="B152" s="19">
        <v>19457090</v>
      </c>
      <c r="C152" s="20">
        <v>41512</v>
      </c>
      <c r="D152" s="20">
        <v>43689</v>
      </c>
      <c r="E152" s="14">
        <v>5827298.6600000001</v>
      </c>
    </row>
    <row r="153" spans="1:5" x14ac:dyDescent="0.25">
      <c r="A153">
        <v>12540</v>
      </c>
      <c r="B153" s="19">
        <v>19457090</v>
      </c>
      <c r="C153" s="20">
        <v>41103</v>
      </c>
      <c r="D153" s="20">
        <v>42563</v>
      </c>
      <c r="E153" s="14">
        <v>268808.14</v>
      </c>
    </row>
    <row r="154" spans="1:5" x14ac:dyDescent="0.25">
      <c r="A154">
        <v>2331</v>
      </c>
      <c r="B154" s="19">
        <v>19610118</v>
      </c>
      <c r="C154" s="20">
        <v>41444</v>
      </c>
      <c r="D154" s="20">
        <v>43232</v>
      </c>
      <c r="E154" s="14">
        <v>2188672.5699999998</v>
      </c>
    </row>
    <row r="155" spans="1:5" x14ac:dyDescent="0.25">
      <c r="A155">
        <v>14606</v>
      </c>
      <c r="B155" s="19">
        <v>20327627</v>
      </c>
      <c r="C155" s="20">
        <v>41253</v>
      </c>
      <c r="D155" s="20">
        <v>43081</v>
      </c>
      <c r="E155" s="14">
        <v>4477433.26</v>
      </c>
    </row>
    <row r="156" spans="1:5" x14ac:dyDescent="0.25">
      <c r="A156">
        <v>2135</v>
      </c>
      <c r="B156" s="19">
        <v>21375504</v>
      </c>
      <c r="C156" s="20">
        <v>41352</v>
      </c>
      <c r="D156" s="20">
        <v>43171</v>
      </c>
      <c r="E156" s="14">
        <v>842929.11</v>
      </c>
    </row>
    <row r="157" spans="1:5" x14ac:dyDescent="0.25">
      <c r="A157">
        <v>17056</v>
      </c>
      <c r="B157" s="19">
        <v>22318829</v>
      </c>
      <c r="C157" s="20">
        <v>41414</v>
      </c>
      <c r="D157" s="20">
        <v>43232</v>
      </c>
      <c r="E157" s="14">
        <v>10207081.76</v>
      </c>
    </row>
    <row r="158" spans="1:5" x14ac:dyDescent="0.25">
      <c r="A158">
        <v>18113</v>
      </c>
      <c r="B158" s="19">
        <v>22332817</v>
      </c>
      <c r="C158" s="20">
        <v>41444</v>
      </c>
      <c r="D158" s="20">
        <v>43263</v>
      </c>
      <c r="E158" s="14">
        <v>8022365.0499999998</v>
      </c>
    </row>
    <row r="159" spans="1:5" x14ac:dyDescent="0.25">
      <c r="A159">
        <v>24340</v>
      </c>
      <c r="B159" s="19">
        <v>22351295</v>
      </c>
      <c r="C159" s="20">
        <v>41814</v>
      </c>
      <c r="D159" s="20">
        <v>43567</v>
      </c>
      <c r="E159" s="14">
        <v>6690200.8300000001</v>
      </c>
    </row>
    <row r="160" spans="1:5" x14ac:dyDescent="0.25">
      <c r="A160">
        <v>13458</v>
      </c>
      <c r="B160" s="19">
        <v>22359144</v>
      </c>
      <c r="C160" s="20">
        <v>41164</v>
      </c>
      <c r="D160" s="20">
        <v>42625</v>
      </c>
      <c r="E160" s="14">
        <v>485547.01</v>
      </c>
    </row>
    <row r="161" spans="1:5" x14ac:dyDescent="0.25">
      <c r="A161">
        <v>30051</v>
      </c>
      <c r="B161" s="19">
        <v>22363781</v>
      </c>
      <c r="C161" s="20">
        <v>41900</v>
      </c>
      <c r="D161" s="20">
        <v>43689</v>
      </c>
      <c r="E161" s="14">
        <v>8968427.7100000009</v>
      </c>
    </row>
    <row r="162" spans="1:5" x14ac:dyDescent="0.25">
      <c r="A162">
        <v>23385</v>
      </c>
      <c r="B162" s="19">
        <v>22364544</v>
      </c>
      <c r="C162" s="20">
        <v>41690</v>
      </c>
      <c r="D162" s="20">
        <v>43508</v>
      </c>
      <c r="E162" s="14">
        <v>14691370.369999999</v>
      </c>
    </row>
    <row r="163" spans="1:5" x14ac:dyDescent="0.25">
      <c r="A163">
        <v>14907</v>
      </c>
      <c r="B163" s="19">
        <v>22371878</v>
      </c>
      <c r="C163" s="20">
        <v>41576</v>
      </c>
      <c r="D163" s="20">
        <v>43385</v>
      </c>
      <c r="E163" s="14">
        <v>3303884.93</v>
      </c>
    </row>
    <row r="164" spans="1:5" x14ac:dyDescent="0.25">
      <c r="A164">
        <v>18055</v>
      </c>
      <c r="B164" s="19">
        <v>22380224</v>
      </c>
      <c r="C164" s="20">
        <v>41480</v>
      </c>
      <c r="D164" s="20">
        <v>42928</v>
      </c>
      <c r="E164" s="14">
        <v>1104468.22</v>
      </c>
    </row>
    <row r="165" spans="1:5" x14ac:dyDescent="0.25">
      <c r="A165">
        <v>9613</v>
      </c>
      <c r="B165" s="19">
        <v>22384927</v>
      </c>
      <c r="C165" s="20">
        <v>40928</v>
      </c>
      <c r="D165" s="20">
        <v>42747</v>
      </c>
      <c r="E165" s="14">
        <v>790169.72</v>
      </c>
    </row>
    <row r="166" spans="1:5" x14ac:dyDescent="0.25">
      <c r="A166">
        <v>22650</v>
      </c>
      <c r="B166" s="19">
        <v>22387049</v>
      </c>
      <c r="C166" s="20">
        <v>41628</v>
      </c>
      <c r="D166" s="20">
        <v>43811</v>
      </c>
      <c r="E166" s="14">
        <v>3296293.21</v>
      </c>
    </row>
    <row r="167" spans="1:5" x14ac:dyDescent="0.25">
      <c r="A167">
        <v>9117</v>
      </c>
      <c r="B167" s="19">
        <v>22387049</v>
      </c>
      <c r="C167" s="20">
        <v>40889</v>
      </c>
      <c r="D167" s="20">
        <v>42594</v>
      </c>
      <c r="E167" s="14">
        <v>330097.33</v>
      </c>
    </row>
    <row r="168" spans="1:5" x14ac:dyDescent="0.25">
      <c r="A168">
        <v>14059</v>
      </c>
      <c r="B168" s="19">
        <v>22387363</v>
      </c>
      <c r="C168" s="20">
        <v>41253</v>
      </c>
      <c r="D168" s="20">
        <v>43081</v>
      </c>
      <c r="E168" s="14">
        <v>2862245.45</v>
      </c>
    </row>
    <row r="169" spans="1:5" x14ac:dyDescent="0.25">
      <c r="A169">
        <v>23004</v>
      </c>
      <c r="B169" s="19">
        <v>22389122</v>
      </c>
      <c r="C169" s="20">
        <v>41677</v>
      </c>
      <c r="D169" s="20">
        <v>43112</v>
      </c>
      <c r="E169" s="14">
        <v>3622185.7</v>
      </c>
    </row>
    <row r="170" spans="1:5" x14ac:dyDescent="0.25">
      <c r="A170">
        <v>18986</v>
      </c>
      <c r="B170" s="19">
        <v>22393748</v>
      </c>
      <c r="C170" s="20">
        <v>41541</v>
      </c>
      <c r="D170" s="20">
        <v>42990</v>
      </c>
      <c r="E170" s="14">
        <v>3534967.86</v>
      </c>
    </row>
    <row r="171" spans="1:5" x14ac:dyDescent="0.25">
      <c r="A171">
        <v>14843</v>
      </c>
      <c r="B171" s="19">
        <v>22395251</v>
      </c>
      <c r="C171" s="20">
        <v>41253</v>
      </c>
      <c r="D171" s="20">
        <v>43081</v>
      </c>
      <c r="E171" s="14">
        <v>2201727.6800000002</v>
      </c>
    </row>
    <row r="172" spans="1:5" x14ac:dyDescent="0.25">
      <c r="A172">
        <v>21529</v>
      </c>
      <c r="B172" s="19">
        <v>22405379</v>
      </c>
      <c r="C172" s="20">
        <v>41599</v>
      </c>
      <c r="D172" s="20">
        <v>43051</v>
      </c>
      <c r="E172" s="14">
        <v>1563022.63</v>
      </c>
    </row>
    <row r="173" spans="1:5" x14ac:dyDescent="0.25">
      <c r="A173">
        <v>23848</v>
      </c>
      <c r="B173" s="19">
        <v>22405379</v>
      </c>
      <c r="C173" s="20">
        <v>41704</v>
      </c>
      <c r="D173" s="20">
        <v>43171</v>
      </c>
      <c r="E173" s="14">
        <v>3929071.33</v>
      </c>
    </row>
    <row r="174" spans="1:5" x14ac:dyDescent="0.25">
      <c r="A174">
        <v>26854</v>
      </c>
      <c r="B174" s="19">
        <v>22414098</v>
      </c>
      <c r="C174" s="20">
        <v>41814</v>
      </c>
      <c r="D174" s="20">
        <v>43628</v>
      </c>
      <c r="E174" s="14">
        <v>10775178.34</v>
      </c>
    </row>
    <row r="175" spans="1:5" x14ac:dyDescent="0.25">
      <c r="A175">
        <v>2909</v>
      </c>
      <c r="B175" s="19">
        <v>22417356</v>
      </c>
      <c r="C175" s="20">
        <v>41414</v>
      </c>
      <c r="D175" s="20">
        <v>43202</v>
      </c>
      <c r="E175" s="14">
        <v>2373888.6</v>
      </c>
    </row>
    <row r="176" spans="1:5" x14ac:dyDescent="0.25">
      <c r="A176">
        <v>20067</v>
      </c>
      <c r="B176" s="19">
        <v>22427624</v>
      </c>
      <c r="C176" s="20">
        <v>41704</v>
      </c>
      <c r="D176" s="20">
        <v>43171</v>
      </c>
      <c r="E176" s="14">
        <v>11054809.630000001</v>
      </c>
    </row>
    <row r="177" spans="1:5" x14ac:dyDescent="0.25">
      <c r="A177">
        <v>16884</v>
      </c>
      <c r="B177" s="19">
        <v>22432729</v>
      </c>
      <c r="C177" s="20">
        <v>41414</v>
      </c>
      <c r="D177" s="20">
        <v>43202</v>
      </c>
      <c r="E177" s="14">
        <v>1759838.81</v>
      </c>
    </row>
    <row r="178" spans="1:5" x14ac:dyDescent="0.25">
      <c r="A178">
        <v>20033</v>
      </c>
      <c r="B178" s="19">
        <v>22441606</v>
      </c>
      <c r="C178" s="20">
        <v>41541</v>
      </c>
      <c r="D178" s="20">
        <v>43355</v>
      </c>
      <c r="E178" s="14">
        <v>5978955.1299999999</v>
      </c>
    </row>
    <row r="179" spans="1:5" x14ac:dyDescent="0.25">
      <c r="A179">
        <v>20017</v>
      </c>
      <c r="B179" s="19">
        <v>22448523</v>
      </c>
      <c r="C179" s="20">
        <v>41576</v>
      </c>
      <c r="D179" s="20">
        <v>43385</v>
      </c>
      <c r="E179" s="14">
        <v>4661010.43</v>
      </c>
    </row>
    <row r="180" spans="1:5" x14ac:dyDescent="0.25">
      <c r="A180">
        <v>20167</v>
      </c>
      <c r="B180" s="19">
        <v>22453911</v>
      </c>
      <c r="C180" s="20">
        <v>41690</v>
      </c>
      <c r="D180" s="20">
        <v>43508</v>
      </c>
      <c r="E180" s="14">
        <v>1356126.55</v>
      </c>
    </row>
    <row r="181" spans="1:5" x14ac:dyDescent="0.25">
      <c r="A181">
        <v>17003</v>
      </c>
      <c r="B181" s="19">
        <v>22456095</v>
      </c>
      <c r="C181" s="20">
        <v>41480</v>
      </c>
      <c r="D181" s="20">
        <v>43293</v>
      </c>
      <c r="E181" s="14">
        <v>1717124.9</v>
      </c>
    </row>
    <row r="182" spans="1:5" x14ac:dyDescent="0.25">
      <c r="A182">
        <v>2432</v>
      </c>
      <c r="B182" s="19">
        <v>22456443</v>
      </c>
      <c r="C182" s="20">
        <v>41414</v>
      </c>
      <c r="D182" s="20">
        <v>43202</v>
      </c>
      <c r="E182" s="14">
        <v>1255514.21</v>
      </c>
    </row>
    <row r="183" spans="1:5" x14ac:dyDescent="0.25">
      <c r="A183">
        <v>7626</v>
      </c>
      <c r="B183" s="19">
        <v>22456443</v>
      </c>
      <c r="C183" s="20">
        <v>41253</v>
      </c>
      <c r="D183" s="20">
        <v>42686</v>
      </c>
      <c r="E183" s="14">
        <v>336366.05</v>
      </c>
    </row>
    <row r="184" spans="1:5" x14ac:dyDescent="0.25">
      <c r="A184">
        <v>25284</v>
      </c>
      <c r="B184" s="19">
        <v>22526670</v>
      </c>
      <c r="C184" s="20">
        <v>41743</v>
      </c>
      <c r="D184" s="20">
        <v>42716</v>
      </c>
      <c r="E184" s="14">
        <v>1689961.12</v>
      </c>
    </row>
    <row r="185" spans="1:5" x14ac:dyDescent="0.25">
      <c r="A185">
        <v>15001</v>
      </c>
      <c r="B185" s="19">
        <v>22630576</v>
      </c>
      <c r="C185" s="20">
        <v>41253</v>
      </c>
      <c r="D185" s="20">
        <v>43081</v>
      </c>
      <c r="E185" s="14">
        <v>2201727.6800000002</v>
      </c>
    </row>
    <row r="186" spans="1:5" x14ac:dyDescent="0.25">
      <c r="A186">
        <v>21477</v>
      </c>
      <c r="B186" s="19">
        <v>22630844</v>
      </c>
      <c r="C186" s="20">
        <v>41576</v>
      </c>
      <c r="D186" s="20">
        <v>43750</v>
      </c>
      <c r="E186" s="14">
        <v>10920322.630000001</v>
      </c>
    </row>
    <row r="187" spans="1:5" x14ac:dyDescent="0.25">
      <c r="A187">
        <v>25077</v>
      </c>
      <c r="B187" s="19">
        <v>22630844</v>
      </c>
      <c r="C187" s="20">
        <v>41690</v>
      </c>
      <c r="D187" s="20">
        <v>43873</v>
      </c>
      <c r="E187" s="14">
        <v>12303489.140000001</v>
      </c>
    </row>
    <row r="188" spans="1:5" x14ac:dyDescent="0.25">
      <c r="A188">
        <v>31590</v>
      </c>
      <c r="B188" s="19">
        <v>22633157</v>
      </c>
      <c r="C188" s="20">
        <v>41872</v>
      </c>
      <c r="D188" s="20">
        <v>43324</v>
      </c>
      <c r="E188" s="14">
        <v>12348696.43</v>
      </c>
    </row>
    <row r="189" spans="1:5" x14ac:dyDescent="0.25">
      <c r="A189">
        <v>9542</v>
      </c>
      <c r="B189" s="19">
        <v>22633613</v>
      </c>
      <c r="C189" s="20">
        <v>41130</v>
      </c>
      <c r="D189" s="20">
        <v>42655</v>
      </c>
      <c r="E189" s="14">
        <v>563621.01</v>
      </c>
    </row>
    <row r="190" spans="1:5" x14ac:dyDescent="0.25">
      <c r="A190">
        <v>12909</v>
      </c>
      <c r="B190" s="19">
        <v>22675253</v>
      </c>
      <c r="C190" s="20">
        <v>41221</v>
      </c>
      <c r="D190" s="20">
        <v>42928</v>
      </c>
      <c r="E190" s="14">
        <v>1883774.29</v>
      </c>
    </row>
    <row r="191" spans="1:5" x14ac:dyDescent="0.25">
      <c r="A191">
        <v>2309</v>
      </c>
      <c r="B191" s="19">
        <v>22690127</v>
      </c>
      <c r="C191" s="20">
        <v>41541</v>
      </c>
      <c r="D191" s="20">
        <v>43202</v>
      </c>
      <c r="E191" s="14">
        <v>9548407.8900000006</v>
      </c>
    </row>
    <row r="192" spans="1:5" x14ac:dyDescent="0.25">
      <c r="A192">
        <v>27253</v>
      </c>
      <c r="B192" s="19">
        <v>22752752</v>
      </c>
      <c r="C192" s="20">
        <v>41743</v>
      </c>
      <c r="D192" s="20">
        <v>42837</v>
      </c>
      <c r="E192" s="14">
        <v>4458709.4800000004</v>
      </c>
    </row>
    <row r="193" spans="1:5" x14ac:dyDescent="0.25">
      <c r="A193">
        <v>19803</v>
      </c>
      <c r="B193" s="19">
        <v>22768074</v>
      </c>
      <c r="C193" s="20">
        <v>41576</v>
      </c>
      <c r="D193" s="20">
        <v>43020</v>
      </c>
      <c r="E193" s="14">
        <v>3897489.93</v>
      </c>
    </row>
    <row r="194" spans="1:5" x14ac:dyDescent="0.25">
      <c r="A194">
        <v>2615</v>
      </c>
      <c r="B194" s="19">
        <v>22768581</v>
      </c>
      <c r="C194" s="20">
        <v>41414</v>
      </c>
      <c r="D194" s="20">
        <v>43232</v>
      </c>
      <c r="E194" s="14">
        <v>4424451.04</v>
      </c>
    </row>
    <row r="195" spans="1:5" x14ac:dyDescent="0.25">
      <c r="A195">
        <v>14503</v>
      </c>
      <c r="B195" s="19">
        <v>22776854</v>
      </c>
      <c r="C195" s="20">
        <v>41253</v>
      </c>
      <c r="D195" s="20">
        <v>43081</v>
      </c>
      <c r="E195" s="14">
        <v>2716046.94</v>
      </c>
    </row>
    <row r="196" spans="1:5" x14ac:dyDescent="0.25">
      <c r="A196">
        <v>13885</v>
      </c>
      <c r="B196" s="19">
        <v>22778533</v>
      </c>
      <c r="C196" s="20">
        <v>41164</v>
      </c>
      <c r="D196" s="20">
        <v>42990</v>
      </c>
      <c r="E196" s="14">
        <v>2282315.4700000002</v>
      </c>
    </row>
    <row r="197" spans="1:5" x14ac:dyDescent="0.25">
      <c r="A197">
        <v>24864</v>
      </c>
      <c r="B197" s="19">
        <v>22778533</v>
      </c>
      <c r="C197" s="20">
        <v>41872</v>
      </c>
      <c r="D197" s="20">
        <v>43324</v>
      </c>
      <c r="E197" s="14">
        <v>3596708.68</v>
      </c>
    </row>
    <row r="198" spans="1:5" x14ac:dyDescent="0.25">
      <c r="A198">
        <v>16211</v>
      </c>
      <c r="B198" s="19">
        <v>22780764</v>
      </c>
      <c r="C198" s="20">
        <v>41319</v>
      </c>
      <c r="D198" s="20">
        <v>43143</v>
      </c>
      <c r="E198" s="14">
        <v>4054991.83</v>
      </c>
    </row>
    <row r="199" spans="1:5" x14ac:dyDescent="0.25">
      <c r="A199">
        <v>22757</v>
      </c>
      <c r="B199" s="19">
        <v>22780926</v>
      </c>
      <c r="C199" s="20">
        <v>41677</v>
      </c>
      <c r="D199" s="20">
        <v>43112</v>
      </c>
      <c r="E199" s="14">
        <v>2720370</v>
      </c>
    </row>
    <row r="200" spans="1:5" x14ac:dyDescent="0.25">
      <c r="A200">
        <v>29083</v>
      </c>
      <c r="B200" s="19">
        <v>22780926</v>
      </c>
      <c r="C200" s="20">
        <v>41872</v>
      </c>
      <c r="D200" s="20">
        <v>43689</v>
      </c>
      <c r="E200" s="14">
        <v>3268905.11</v>
      </c>
    </row>
    <row r="201" spans="1:5" x14ac:dyDescent="0.25">
      <c r="A201">
        <v>2045</v>
      </c>
      <c r="B201" s="19">
        <v>22784509</v>
      </c>
      <c r="C201" s="20">
        <v>41352</v>
      </c>
      <c r="D201" s="20">
        <v>42806</v>
      </c>
      <c r="E201" s="14">
        <v>2420737.71</v>
      </c>
    </row>
    <row r="202" spans="1:5" x14ac:dyDescent="0.25">
      <c r="A202">
        <v>2058</v>
      </c>
      <c r="B202" s="19">
        <v>22784509</v>
      </c>
      <c r="C202" s="20">
        <v>41352</v>
      </c>
      <c r="D202" s="20">
        <v>42806</v>
      </c>
      <c r="E202" s="14">
        <v>2420737.71</v>
      </c>
    </row>
    <row r="203" spans="1:5" x14ac:dyDescent="0.25">
      <c r="A203">
        <v>22760</v>
      </c>
      <c r="B203" s="19">
        <v>22792341</v>
      </c>
      <c r="C203" s="20">
        <v>41628</v>
      </c>
      <c r="D203" s="20">
        <v>43446</v>
      </c>
      <c r="E203" s="14">
        <v>5881142.1200000001</v>
      </c>
    </row>
    <row r="204" spans="1:5" x14ac:dyDescent="0.25">
      <c r="A204">
        <v>10380</v>
      </c>
      <c r="B204" s="19">
        <v>22792341</v>
      </c>
      <c r="C204" s="20">
        <v>40956</v>
      </c>
      <c r="D204" s="20">
        <v>42747</v>
      </c>
      <c r="E204" s="14">
        <v>1854274.4</v>
      </c>
    </row>
    <row r="205" spans="1:5" x14ac:dyDescent="0.25">
      <c r="A205">
        <v>14697</v>
      </c>
      <c r="B205" s="19">
        <v>22794133</v>
      </c>
      <c r="C205" s="20">
        <v>41444</v>
      </c>
      <c r="D205" s="20">
        <v>43020</v>
      </c>
      <c r="E205" s="14">
        <v>3457414.82</v>
      </c>
    </row>
    <row r="206" spans="1:5" x14ac:dyDescent="0.25">
      <c r="A206">
        <v>90777</v>
      </c>
      <c r="B206" s="19">
        <v>22798242</v>
      </c>
      <c r="C206" s="20">
        <v>40889</v>
      </c>
      <c r="D206" s="20">
        <v>42655</v>
      </c>
      <c r="E206" s="14">
        <v>1290484</v>
      </c>
    </row>
    <row r="207" spans="1:5" x14ac:dyDescent="0.25">
      <c r="A207">
        <v>11292</v>
      </c>
      <c r="B207" s="19">
        <v>22814738</v>
      </c>
      <c r="C207" s="20">
        <v>41068</v>
      </c>
      <c r="D207" s="20">
        <v>42867</v>
      </c>
      <c r="E207" s="14">
        <v>2808816.77</v>
      </c>
    </row>
    <row r="208" spans="1:5" x14ac:dyDescent="0.25">
      <c r="A208">
        <v>2605</v>
      </c>
      <c r="B208" s="19">
        <v>22818769</v>
      </c>
      <c r="C208" s="20">
        <v>41414</v>
      </c>
      <c r="D208" s="20">
        <v>43202</v>
      </c>
      <c r="E208" s="14">
        <v>1561485.78</v>
      </c>
    </row>
    <row r="209" spans="1:5" x14ac:dyDescent="0.25">
      <c r="A209">
        <v>21671</v>
      </c>
      <c r="B209" s="19">
        <v>22818769</v>
      </c>
      <c r="C209" s="20">
        <v>41628</v>
      </c>
      <c r="D209" s="20">
        <v>43446</v>
      </c>
      <c r="E209" s="14">
        <v>12207663.609999999</v>
      </c>
    </row>
    <row r="210" spans="1:5" x14ac:dyDescent="0.25">
      <c r="A210">
        <v>14514</v>
      </c>
      <c r="B210" s="19">
        <v>22818769</v>
      </c>
      <c r="C210" s="20">
        <v>41253</v>
      </c>
      <c r="D210" s="20">
        <v>43051</v>
      </c>
      <c r="E210" s="14">
        <v>6227874.6500000004</v>
      </c>
    </row>
    <row r="211" spans="1:5" x14ac:dyDescent="0.25">
      <c r="A211">
        <v>7769</v>
      </c>
      <c r="B211" s="19">
        <v>22819245</v>
      </c>
      <c r="C211" s="20">
        <v>41011</v>
      </c>
      <c r="D211" s="20">
        <v>42563</v>
      </c>
      <c r="E211" s="14">
        <v>477203.93</v>
      </c>
    </row>
    <row r="212" spans="1:5" x14ac:dyDescent="0.25">
      <c r="A212">
        <v>25657</v>
      </c>
      <c r="B212" s="19">
        <v>22829744</v>
      </c>
      <c r="C212" s="20">
        <v>41814</v>
      </c>
      <c r="D212" s="20">
        <v>43567</v>
      </c>
      <c r="E212" s="14">
        <v>6160077.7400000002</v>
      </c>
    </row>
    <row r="213" spans="1:5" x14ac:dyDescent="0.25">
      <c r="A213">
        <v>10763</v>
      </c>
      <c r="B213" s="19">
        <v>22836070</v>
      </c>
      <c r="C213" s="20">
        <v>41599</v>
      </c>
      <c r="D213" s="20">
        <v>42898</v>
      </c>
      <c r="E213" s="14">
        <v>6424979.8799999999</v>
      </c>
    </row>
    <row r="214" spans="1:5" x14ac:dyDescent="0.25">
      <c r="A214">
        <v>16212</v>
      </c>
      <c r="B214" s="19">
        <v>22853317</v>
      </c>
      <c r="C214" s="20">
        <v>41444</v>
      </c>
      <c r="D214" s="20">
        <v>43143</v>
      </c>
      <c r="E214" s="14">
        <v>1270781.73</v>
      </c>
    </row>
    <row r="215" spans="1:5" x14ac:dyDescent="0.25">
      <c r="A215">
        <v>11497</v>
      </c>
      <c r="B215" s="19">
        <v>22854204</v>
      </c>
      <c r="C215" s="20">
        <v>41130</v>
      </c>
      <c r="D215" s="20">
        <v>42837</v>
      </c>
      <c r="E215" s="14">
        <v>2988208.34</v>
      </c>
    </row>
    <row r="216" spans="1:5" x14ac:dyDescent="0.25">
      <c r="A216">
        <v>12980</v>
      </c>
      <c r="B216" s="19">
        <v>22896049</v>
      </c>
      <c r="C216" s="20">
        <v>41221</v>
      </c>
      <c r="D216" s="20">
        <v>43051</v>
      </c>
      <c r="E216" s="14">
        <v>2595939.34</v>
      </c>
    </row>
    <row r="217" spans="1:5" x14ac:dyDescent="0.25">
      <c r="A217">
        <v>20800</v>
      </c>
      <c r="B217" s="19">
        <v>22896297</v>
      </c>
      <c r="C217" s="20">
        <v>41541</v>
      </c>
      <c r="D217" s="20">
        <v>43355</v>
      </c>
      <c r="E217" s="14">
        <v>3152538.08</v>
      </c>
    </row>
    <row r="218" spans="1:5" x14ac:dyDescent="0.25">
      <c r="A218">
        <v>22095</v>
      </c>
      <c r="B218" s="19">
        <v>22904065</v>
      </c>
      <c r="C218" s="20">
        <v>41677</v>
      </c>
      <c r="D218" s="20">
        <v>42747</v>
      </c>
      <c r="E218" s="14">
        <v>3510773.39</v>
      </c>
    </row>
    <row r="219" spans="1:5" x14ac:dyDescent="0.25">
      <c r="A219">
        <v>30271</v>
      </c>
      <c r="B219" s="19">
        <v>22931218</v>
      </c>
      <c r="C219" s="20">
        <v>41900</v>
      </c>
      <c r="D219" s="20">
        <v>44086</v>
      </c>
      <c r="E219" s="14">
        <v>15497820.1</v>
      </c>
    </row>
    <row r="220" spans="1:5" x14ac:dyDescent="0.25">
      <c r="A220">
        <v>30304</v>
      </c>
      <c r="B220" s="19">
        <v>22931218</v>
      </c>
      <c r="C220" s="20">
        <v>41900</v>
      </c>
      <c r="D220" s="20">
        <v>43720</v>
      </c>
      <c r="E220" s="14">
        <v>8190055.2300000004</v>
      </c>
    </row>
    <row r="221" spans="1:5" x14ac:dyDescent="0.25">
      <c r="A221">
        <v>19787</v>
      </c>
      <c r="B221" s="19">
        <v>22976693</v>
      </c>
      <c r="C221" s="20">
        <v>41576</v>
      </c>
      <c r="D221" s="20">
        <v>43750</v>
      </c>
      <c r="E221" s="14">
        <v>8029650.7000000002</v>
      </c>
    </row>
    <row r="222" spans="1:5" x14ac:dyDescent="0.25">
      <c r="A222">
        <v>18222</v>
      </c>
      <c r="B222" s="19">
        <v>22989990</v>
      </c>
      <c r="C222" s="20">
        <v>41576</v>
      </c>
      <c r="D222" s="20">
        <v>42655</v>
      </c>
      <c r="E222" s="14">
        <v>2254780.79</v>
      </c>
    </row>
    <row r="223" spans="1:5" x14ac:dyDescent="0.25">
      <c r="A223">
        <v>22568</v>
      </c>
      <c r="B223" s="19">
        <v>22991016</v>
      </c>
      <c r="C223" s="20">
        <v>41677</v>
      </c>
      <c r="D223" s="20">
        <v>42716</v>
      </c>
      <c r="E223" s="14">
        <v>697256.6</v>
      </c>
    </row>
    <row r="224" spans="1:5" x14ac:dyDescent="0.25">
      <c r="A224">
        <v>17224</v>
      </c>
      <c r="B224" s="19">
        <v>22991496</v>
      </c>
      <c r="C224" s="20">
        <v>41541</v>
      </c>
      <c r="D224" s="20">
        <v>42959</v>
      </c>
      <c r="E224" s="14">
        <v>1203929.3999999999</v>
      </c>
    </row>
    <row r="225" spans="1:5" x14ac:dyDescent="0.25">
      <c r="A225">
        <v>18637</v>
      </c>
      <c r="B225" s="19">
        <v>22991695</v>
      </c>
      <c r="C225" s="20">
        <v>41512</v>
      </c>
      <c r="D225" s="20">
        <v>42959</v>
      </c>
      <c r="E225" s="14">
        <v>2148124.79</v>
      </c>
    </row>
    <row r="226" spans="1:5" x14ac:dyDescent="0.25">
      <c r="A226">
        <v>13126</v>
      </c>
      <c r="B226" s="19">
        <v>22991939</v>
      </c>
      <c r="C226" s="20">
        <v>41480</v>
      </c>
      <c r="D226" s="20">
        <v>43232</v>
      </c>
      <c r="E226" s="14">
        <v>5907095.5899999999</v>
      </c>
    </row>
    <row r="227" spans="1:5" x14ac:dyDescent="0.25">
      <c r="A227">
        <v>21996</v>
      </c>
      <c r="B227" s="19">
        <v>23007540</v>
      </c>
      <c r="C227" s="20">
        <v>41872</v>
      </c>
      <c r="D227" s="20">
        <v>43508</v>
      </c>
      <c r="E227" s="14">
        <v>4307327.5199999996</v>
      </c>
    </row>
    <row r="228" spans="1:5" x14ac:dyDescent="0.25">
      <c r="A228">
        <v>13011</v>
      </c>
      <c r="B228" s="19">
        <v>23010732</v>
      </c>
      <c r="C228" s="20">
        <v>41164</v>
      </c>
      <c r="D228" s="20">
        <v>42990</v>
      </c>
      <c r="E228" s="14">
        <v>1331348.57</v>
      </c>
    </row>
    <row r="229" spans="1:5" x14ac:dyDescent="0.25">
      <c r="A229">
        <v>14613</v>
      </c>
      <c r="B229" s="19">
        <v>23010732</v>
      </c>
      <c r="C229" s="20">
        <v>41352</v>
      </c>
      <c r="D229" s="20">
        <v>43171</v>
      </c>
      <c r="E229" s="14">
        <v>4212628.57</v>
      </c>
    </row>
    <row r="230" spans="1:5" x14ac:dyDescent="0.25">
      <c r="A230">
        <v>24632</v>
      </c>
      <c r="B230" s="19">
        <v>23010732</v>
      </c>
      <c r="C230" s="20">
        <v>41908</v>
      </c>
      <c r="D230" s="20">
        <v>43232</v>
      </c>
      <c r="E230" s="14">
        <v>12601008.880000001</v>
      </c>
    </row>
    <row r="231" spans="1:5" x14ac:dyDescent="0.25">
      <c r="A231">
        <v>15334</v>
      </c>
      <c r="B231" s="19">
        <v>23011003</v>
      </c>
      <c r="C231" s="20">
        <v>41319</v>
      </c>
      <c r="D231" s="20">
        <v>42898</v>
      </c>
      <c r="E231" s="14">
        <v>5183420.33</v>
      </c>
    </row>
    <row r="232" spans="1:5" x14ac:dyDescent="0.25">
      <c r="A232">
        <v>13326</v>
      </c>
      <c r="B232" s="19">
        <v>23011163</v>
      </c>
      <c r="C232" s="20">
        <v>41164</v>
      </c>
      <c r="D232" s="20">
        <v>42990</v>
      </c>
      <c r="E232" s="14">
        <v>950957.25</v>
      </c>
    </row>
    <row r="233" spans="1:5" x14ac:dyDescent="0.25">
      <c r="A233">
        <v>13092</v>
      </c>
      <c r="B233" s="19">
        <v>23048110</v>
      </c>
      <c r="C233" s="20">
        <v>41130</v>
      </c>
      <c r="D233" s="20">
        <v>42959</v>
      </c>
      <c r="E233" s="14">
        <v>1681045.59</v>
      </c>
    </row>
    <row r="234" spans="1:5" x14ac:dyDescent="0.25">
      <c r="A234">
        <v>12963</v>
      </c>
      <c r="B234" s="19">
        <v>23062294</v>
      </c>
      <c r="C234" s="20">
        <v>41130</v>
      </c>
      <c r="D234" s="20">
        <v>42959</v>
      </c>
      <c r="E234" s="14">
        <v>3063906.37</v>
      </c>
    </row>
    <row r="235" spans="1:5" x14ac:dyDescent="0.25">
      <c r="A235">
        <v>11137</v>
      </c>
      <c r="B235" s="19">
        <v>23062294</v>
      </c>
      <c r="C235" s="20">
        <v>41068</v>
      </c>
      <c r="D235" s="20">
        <v>42716</v>
      </c>
      <c r="E235" s="14">
        <v>163290.37</v>
      </c>
    </row>
    <row r="236" spans="1:5" x14ac:dyDescent="0.25">
      <c r="A236">
        <v>18572</v>
      </c>
      <c r="B236" s="19">
        <v>23070673</v>
      </c>
      <c r="C236" s="20">
        <v>41480</v>
      </c>
      <c r="D236" s="20">
        <v>42563</v>
      </c>
      <c r="E236" s="14">
        <v>1394327.89</v>
      </c>
    </row>
    <row r="237" spans="1:5" x14ac:dyDescent="0.25">
      <c r="A237">
        <v>20764</v>
      </c>
      <c r="B237" s="19">
        <v>23084963</v>
      </c>
      <c r="C237" s="20">
        <v>41576</v>
      </c>
      <c r="D237" s="20">
        <v>43750</v>
      </c>
      <c r="E237" s="14">
        <v>8196938.2599999998</v>
      </c>
    </row>
    <row r="238" spans="1:5" x14ac:dyDescent="0.25">
      <c r="A238">
        <v>20029</v>
      </c>
      <c r="B238" s="19">
        <v>23087404</v>
      </c>
      <c r="C238" s="20">
        <v>41576</v>
      </c>
      <c r="D238" s="20">
        <v>42655</v>
      </c>
      <c r="E238" s="14">
        <v>4233630.87</v>
      </c>
    </row>
    <row r="239" spans="1:5" x14ac:dyDescent="0.25">
      <c r="A239">
        <v>12973</v>
      </c>
      <c r="B239" s="19">
        <v>23100688</v>
      </c>
      <c r="C239" s="20">
        <v>41130</v>
      </c>
      <c r="D239" s="20">
        <v>42959</v>
      </c>
      <c r="E239" s="14">
        <v>3001962.56</v>
      </c>
    </row>
    <row r="240" spans="1:5" x14ac:dyDescent="0.25">
      <c r="A240">
        <v>18628</v>
      </c>
      <c r="B240" s="19">
        <v>23102491</v>
      </c>
      <c r="C240" s="20">
        <v>41480</v>
      </c>
      <c r="D240" s="20">
        <v>43293</v>
      </c>
      <c r="E240" s="14">
        <v>4737298.51</v>
      </c>
    </row>
    <row r="241" spans="1:5" x14ac:dyDescent="0.25">
      <c r="A241">
        <v>17500</v>
      </c>
      <c r="B241" s="19">
        <v>23105058</v>
      </c>
      <c r="C241" s="20">
        <v>41628</v>
      </c>
      <c r="D241" s="20">
        <v>43446</v>
      </c>
      <c r="E241" s="14">
        <v>8853909.1799999997</v>
      </c>
    </row>
    <row r="242" spans="1:5" x14ac:dyDescent="0.25">
      <c r="A242">
        <v>12009</v>
      </c>
      <c r="B242" s="19">
        <v>23119170</v>
      </c>
      <c r="C242" s="20">
        <v>41103</v>
      </c>
      <c r="D242" s="20">
        <v>42928</v>
      </c>
      <c r="E242" s="14">
        <v>4076130.11</v>
      </c>
    </row>
    <row r="243" spans="1:5" x14ac:dyDescent="0.25">
      <c r="A243">
        <v>22887</v>
      </c>
      <c r="B243" s="19">
        <v>23136225</v>
      </c>
      <c r="C243" s="20">
        <v>41690</v>
      </c>
      <c r="D243" s="20">
        <v>43720</v>
      </c>
      <c r="E243" s="14">
        <v>1613076.84</v>
      </c>
    </row>
    <row r="244" spans="1:5" x14ac:dyDescent="0.25">
      <c r="A244">
        <v>14801</v>
      </c>
      <c r="B244" s="19">
        <v>23137898</v>
      </c>
      <c r="C244" s="20">
        <v>41253</v>
      </c>
      <c r="D244" s="20">
        <v>43020</v>
      </c>
      <c r="E244" s="14">
        <v>6999156.2000000002</v>
      </c>
    </row>
    <row r="245" spans="1:5" x14ac:dyDescent="0.25">
      <c r="A245">
        <v>24163</v>
      </c>
      <c r="B245" s="19">
        <v>23144081</v>
      </c>
      <c r="C245" s="20">
        <v>41814</v>
      </c>
      <c r="D245" s="20">
        <v>43567</v>
      </c>
      <c r="E245" s="14">
        <v>2813494.37</v>
      </c>
    </row>
    <row r="246" spans="1:5" x14ac:dyDescent="0.25">
      <c r="A246">
        <v>25877</v>
      </c>
      <c r="B246" s="19">
        <v>23147510</v>
      </c>
      <c r="C246" s="20">
        <v>41814</v>
      </c>
      <c r="D246" s="20">
        <v>43567</v>
      </c>
      <c r="E246" s="14">
        <v>6160077.7400000002</v>
      </c>
    </row>
    <row r="247" spans="1:5" x14ac:dyDescent="0.25">
      <c r="A247">
        <v>23925</v>
      </c>
      <c r="B247" s="19">
        <v>23161644</v>
      </c>
      <c r="C247" s="20">
        <v>41726</v>
      </c>
      <c r="D247" s="20">
        <v>43536</v>
      </c>
      <c r="E247" s="14">
        <v>4520914.5199999996</v>
      </c>
    </row>
    <row r="248" spans="1:5" x14ac:dyDescent="0.25">
      <c r="A248">
        <v>13222</v>
      </c>
      <c r="B248" s="19">
        <v>23162542</v>
      </c>
      <c r="C248" s="20">
        <v>41164</v>
      </c>
      <c r="D248" s="20">
        <v>42625</v>
      </c>
      <c r="E248" s="14">
        <v>330840.23</v>
      </c>
    </row>
    <row r="249" spans="1:5" x14ac:dyDescent="0.25">
      <c r="A249">
        <v>14667</v>
      </c>
      <c r="B249" s="19">
        <v>23170068</v>
      </c>
      <c r="C249" s="20">
        <v>41541</v>
      </c>
      <c r="D249" s="20">
        <v>42625</v>
      </c>
      <c r="E249" s="14">
        <v>2563423.9300000002</v>
      </c>
    </row>
    <row r="250" spans="1:5" x14ac:dyDescent="0.25">
      <c r="A250">
        <v>12021</v>
      </c>
      <c r="B250" s="19">
        <v>23174329</v>
      </c>
      <c r="C250" s="20">
        <v>41103</v>
      </c>
      <c r="D250" s="20">
        <v>42928</v>
      </c>
      <c r="E250" s="14">
        <v>3396776.39</v>
      </c>
    </row>
    <row r="251" spans="1:5" x14ac:dyDescent="0.25">
      <c r="A251">
        <v>11548</v>
      </c>
      <c r="B251" s="19">
        <v>23177374</v>
      </c>
      <c r="C251" s="20">
        <v>41011</v>
      </c>
      <c r="D251" s="20">
        <v>42837</v>
      </c>
      <c r="E251" s="14">
        <v>1614473.94</v>
      </c>
    </row>
    <row r="252" spans="1:5" x14ac:dyDescent="0.25">
      <c r="A252">
        <v>21143</v>
      </c>
      <c r="B252" s="19">
        <v>23190125</v>
      </c>
      <c r="C252" s="20">
        <v>41628</v>
      </c>
      <c r="D252" s="20">
        <v>43446</v>
      </c>
      <c r="E252" s="14">
        <v>6884579.7300000004</v>
      </c>
    </row>
    <row r="253" spans="1:5" x14ac:dyDescent="0.25">
      <c r="A253">
        <v>21509</v>
      </c>
      <c r="B253" s="19">
        <v>23191618</v>
      </c>
      <c r="C253" s="20">
        <v>41628</v>
      </c>
      <c r="D253" s="20">
        <v>42898</v>
      </c>
      <c r="E253" s="14">
        <v>8496848.4299999997</v>
      </c>
    </row>
    <row r="254" spans="1:5" x14ac:dyDescent="0.25">
      <c r="A254">
        <v>18584</v>
      </c>
      <c r="B254" s="19">
        <v>23193592</v>
      </c>
      <c r="C254" s="20">
        <v>41480</v>
      </c>
      <c r="D254" s="20">
        <v>42563</v>
      </c>
      <c r="E254" s="14">
        <v>2104701.9</v>
      </c>
    </row>
    <row r="255" spans="1:5" x14ac:dyDescent="0.25">
      <c r="A255">
        <v>18847</v>
      </c>
      <c r="B255" s="19">
        <v>23193592</v>
      </c>
      <c r="C255" s="20">
        <v>41480</v>
      </c>
      <c r="D255" s="20">
        <v>43293</v>
      </c>
      <c r="E255" s="14">
        <v>7799579.1500000004</v>
      </c>
    </row>
    <row r="256" spans="1:5" x14ac:dyDescent="0.25">
      <c r="A256">
        <v>25987</v>
      </c>
      <c r="B256" s="19">
        <v>23196621</v>
      </c>
      <c r="C256" s="20">
        <v>41814</v>
      </c>
      <c r="D256" s="20">
        <v>43202</v>
      </c>
      <c r="E256" s="14">
        <v>9057163.25</v>
      </c>
    </row>
    <row r="257" spans="1:5" x14ac:dyDescent="0.25">
      <c r="A257">
        <v>12003</v>
      </c>
      <c r="B257" s="19">
        <v>23209183</v>
      </c>
      <c r="C257" s="20">
        <v>41068</v>
      </c>
      <c r="D257" s="20">
        <v>42898</v>
      </c>
      <c r="E257" s="14">
        <v>2678810.7200000002</v>
      </c>
    </row>
    <row r="258" spans="1:5" x14ac:dyDescent="0.25">
      <c r="A258">
        <v>16857</v>
      </c>
      <c r="B258" s="19">
        <v>23218239</v>
      </c>
      <c r="C258" s="20">
        <v>41512</v>
      </c>
      <c r="D258" s="20">
        <v>43171</v>
      </c>
      <c r="E258" s="14">
        <v>11003613.33</v>
      </c>
    </row>
    <row r="259" spans="1:5" x14ac:dyDescent="0.25">
      <c r="A259">
        <v>24638</v>
      </c>
      <c r="B259" s="19">
        <v>23218393</v>
      </c>
      <c r="C259" s="20">
        <v>41837</v>
      </c>
      <c r="D259" s="20">
        <v>42533</v>
      </c>
      <c r="E259" s="14">
        <v>469608.72</v>
      </c>
    </row>
    <row r="260" spans="1:5" x14ac:dyDescent="0.25">
      <c r="A260">
        <v>28952</v>
      </c>
      <c r="B260" s="19">
        <v>23226698</v>
      </c>
      <c r="C260" s="20">
        <v>42221</v>
      </c>
      <c r="D260" s="20">
        <v>42778</v>
      </c>
      <c r="E260" s="14">
        <v>1797432.46</v>
      </c>
    </row>
    <row r="261" spans="1:5" x14ac:dyDescent="0.25">
      <c r="A261">
        <v>21505</v>
      </c>
      <c r="B261" s="19">
        <v>23228081</v>
      </c>
      <c r="C261" s="20">
        <v>41628</v>
      </c>
      <c r="D261" s="20">
        <v>43446</v>
      </c>
      <c r="E261" s="14">
        <v>8945128.5700000003</v>
      </c>
    </row>
    <row r="262" spans="1:5" x14ac:dyDescent="0.25">
      <c r="A262">
        <v>23150</v>
      </c>
      <c r="B262" s="19">
        <v>23228483</v>
      </c>
      <c r="C262" s="20">
        <v>41677</v>
      </c>
      <c r="D262" s="20">
        <v>43477</v>
      </c>
      <c r="E262" s="14">
        <v>7637856.4500000002</v>
      </c>
    </row>
    <row r="263" spans="1:5" x14ac:dyDescent="0.25">
      <c r="A263">
        <v>18478</v>
      </c>
      <c r="B263" s="19">
        <v>23229245</v>
      </c>
      <c r="C263" s="20">
        <v>41480</v>
      </c>
      <c r="D263" s="20">
        <v>43293</v>
      </c>
      <c r="E263" s="14">
        <v>8655805.0099999998</v>
      </c>
    </row>
    <row r="264" spans="1:5" x14ac:dyDescent="0.25">
      <c r="A264">
        <v>22756</v>
      </c>
      <c r="B264" s="19">
        <v>23229636</v>
      </c>
      <c r="C264" s="20">
        <v>41677</v>
      </c>
      <c r="D264" s="20">
        <v>43477</v>
      </c>
      <c r="E264" s="14">
        <v>2513831.7400000002</v>
      </c>
    </row>
    <row r="265" spans="1:5" x14ac:dyDescent="0.25">
      <c r="A265">
        <v>21431</v>
      </c>
      <c r="B265" s="19">
        <v>23232882</v>
      </c>
      <c r="C265" s="20">
        <v>41599</v>
      </c>
      <c r="D265" s="20">
        <v>43416</v>
      </c>
      <c r="E265" s="14">
        <v>7054043.04</v>
      </c>
    </row>
    <row r="266" spans="1:5" x14ac:dyDescent="0.25">
      <c r="A266">
        <v>9066</v>
      </c>
      <c r="B266" s="19">
        <v>23232882</v>
      </c>
      <c r="C266" s="20">
        <v>40889</v>
      </c>
      <c r="D266" s="20">
        <v>42625</v>
      </c>
      <c r="E266" s="14">
        <v>1303450.42</v>
      </c>
    </row>
    <row r="267" spans="1:5" x14ac:dyDescent="0.25">
      <c r="A267">
        <v>15042</v>
      </c>
      <c r="B267" s="19">
        <v>23233361</v>
      </c>
      <c r="C267" s="20">
        <v>41480</v>
      </c>
      <c r="D267" s="20">
        <v>43143</v>
      </c>
      <c r="E267" s="14">
        <v>1074904.68</v>
      </c>
    </row>
    <row r="268" spans="1:5" x14ac:dyDescent="0.25">
      <c r="A268">
        <v>21705</v>
      </c>
      <c r="B268" s="19">
        <v>23233820</v>
      </c>
      <c r="C268" s="20">
        <v>41599</v>
      </c>
      <c r="D268" s="20">
        <v>43416</v>
      </c>
      <c r="E268" s="14">
        <v>6270259.2400000002</v>
      </c>
    </row>
    <row r="269" spans="1:5" x14ac:dyDescent="0.25">
      <c r="A269">
        <v>23046</v>
      </c>
      <c r="B269" s="19">
        <v>23241729</v>
      </c>
      <c r="C269" s="20">
        <v>41677</v>
      </c>
      <c r="D269" s="20">
        <v>42747</v>
      </c>
      <c r="E269" s="14">
        <v>1560340.48</v>
      </c>
    </row>
    <row r="270" spans="1:5" x14ac:dyDescent="0.25">
      <c r="A270">
        <v>13041</v>
      </c>
      <c r="B270" s="19">
        <v>23247066</v>
      </c>
      <c r="C270" s="20">
        <v>41164</v>
      </c>
      <c r="D270" s="20">
        <v>42990</v>
      </c>
      <c r="E270" s="14">
        <v>2766155.5</v>
      </c>
    </row>
    <row r="271" spans="1:5" x14ac:dyDescent="0.25">
      <c r="A271">
        <v>24953</v>
      </c>
      <c r="B271" s="19">
        <v>2360701</v>
      </c>
      <c r="C271" s="20">
        <v>41837</v>
      </c>
      <c r="D271" s="20">
        <v>42563</v>
      </c>
      <c r="E271" s="14">
        <v>391525.65</v>
      </c>
    </row>
    <row r="272" spans="1:5" x14ac:dyDescent="0.25">
      <c r="A272">
        <v>15554</v>
      </c>
      <c r="B272" s="19">
        <v>23873169</v>
      </c>
      <c r="C272" s="20">
        <v>41444</v>
      </c>
      <c r="D272" s="20">
        <v>43143</v>
      </c>
      <c r="E272" s="14">
        <v>3151539.52</v>
      </c>
    </row>
    <row r="273" spans="1:5" x14ac:dyDescent="0.25">
      <c r="A273">
        <v>24655</v>
      </c>
      <c r="B273" s="19">
        <v>25755871</v>
      </c>
      <c r="C273" s="20">
        <v>41690</v>
      </c>
      <c r="D273" s="20">
        <v>43143</v>
      </c>
      <c r="E273" s="14">
        <v>4683885.8899999997</v>
      </c>
    </row>
    <row r="274" spans="1:5" x14ac:dyDescent="0.25">
      <c r="A274">
        <v>20798</v>
      </c>
      <c r="B274" s="19">
        <v>25764915</v>
      </c>
      <c r="C274" s="20">
        <v>41690</v>
      </c>
      <c r="D274" s="20">
        <v>43508</v>
      </c>
      <c r="E274" s="14">
        <v>1665043.83</v>
      </c>
    </row>
    <row r="275" spans="1:5" x14ac:dyDescent="0.25">
      <c r="A275">
        <v>12626</v>
      </c>
      <c r="B275" s="19">
        <v>25764915</v>
      </c>
      <c r="C275" s="20">
        <v>41164</v>
      </c>
      <c r="D275" s="20">
        <v>42990</v>
      </c>
      <c r="E275" s="14">
        <v>2726604.7</v>
      </c>
    </row>
    <row r="276" spans="1:5" x14ac:dyDescent="0.25">
      <c r="A276">
        <v>26834</v>
      </c>
      <c r="B276" s="19">
        <v>25764915</v>
      </c>
      <c r="C276" s="20">
        <v>41837</v>
      </c>
      <c r="D276" s="20">
        <v>43567</v>
      </c>
      <c r="E276" s="14">
        <v>1947517.59</v>
      </c>
    </row>
    <row r="277" spans="1:5" x14ac:dyDescent="0.25">
      <c r="A277">
        <v>18603</v>
      </c>
      <c r="B277" s="19">
        <v>25908257</v>
      </c>
      <c r="C277" s="20">
        <v>41480</v>
      </c>
      <c r="D277" s="20">
        <v>43293</v>
      </c>
      <c r="E277" s="14">
        <v>7505616.3300000001</v>
      </c>
    </row>
    <row r="278" spans="1:5" x14ac:dyDescent="0.25">
      <c r="A278">
        <v>20406</v>
      </c>
      <c r="B278" s="19">
        <v>25909826</v>
      </c>
      <c r="C278" s="20">
        <v>41576</v>
      </c>
      <c r="D278" s="20">
        <v>43385</v>
      </c>
      <c r="E278" s="14">
        <v>12580160.34</v>
      </c>
    </row>
    <row r="279" spans="1:5" x14ac:dyDescent="0.25">
      <c r="A279">
        <v>18018</v>
      </c>
      <c r="B279" s="19">
        <v>25910690</v>
      </c>
      <c r="C279" s="20">
        <v>41541</v>
      </c>
      <c r="D279" s="20">
        <v>43355</v>
      </c>
      <c r="E279" s="14">
        <v>3579958.18</v>
      </c>
    </row>
    <row r="280" spans="1:5" x14ac:dyDescent="0.25">
      <c r="A280">
        <v>21495</v>
      </c>
      <c r="B280" s="19">
        <v>25910690</v>
      </c>
      <c r="C280" s="20">
        <v>41837</v>
      </c>
      <c r="D280" s="20">
        <v>43628</v>
      </c>
      <c r="E280" s="14">
        <v>7493641.4500000002</v>
      </c>
    </row>
    <row r="281" spans="1:5" x14ac:dyDescent="0.25">
      <c r="A281">
        <v>20667</v>
      </c>
      <c r="B281" s="19">
        <v>25952752</v>
      </c>
      <c r="C281" s="20">
        <v>41599</v>
      </c>
      <c r="D281" s="20">
        <v>43020</v>
      </c>
      <c r="E281" s="14">
        <v>3478580.91</v>
      </c>
    </row>
    <row r="282" spans="1:5" x14ac:dyDescent="0.25">
      <c r="A282">
        <v>17574</v>
      </c>
      <c r="B282" s="19">
        <v>25952998</v>
      </c>
      <c r="C282" s="20">
        <v>41444</v>
      </c>
      <c r="D282" s="20">
        <v>42867</v>
      </c>
      <c r="E282" s="14">
        <v>554913.23</v>
      </c>
    </row>
    <row r="283" spans="1:5" x14ac:dyDescent="0.25">
      <c r="A283">
        <v>18013</v>
      </c>
      <c r="B283" s="19">
        <v>25953299</v>
      </c>
      <c r="C283" s="20">
        <v>41541</v>
      </c>
      <c r="D283" s="20">
        <v>43324</v>
      </c>
      <c r="E283" s="14">
        <v>2997334.74</v>
      </c>
    </row>
    <row r="284" spans="1:5" x14ac:dyDescent="0.25">
      <c r="A284">
        <v>17098</v>
      </c>
      <c r="B284" s="19">
        <v>25953299</v>
      </c>
      <c r="C284" s="20">
        <v>41541</v>
      </c>
      <c r="D284" s="20">
        <v>43355</v>
      </c>
      <c r="E284" s="14">
        <v>1912276.61</v>
      </c>
    </row>
    <row r="285" spans="1:5" x14ac:dyDescent="0.25">
      <c r="A285">
        <v>17722</v>
      </c>
      <c r="B285" s="19">
        <v>25954022</v>
      </c>
      <c r="C285" s="20">
        <v>41444</v>
      </c>
      <c r="D285" s="20">
        <v>43232</v>
      </c>
      <c r="E285" s="14">
        <v>5909419.4500000002</v>
      </c>
    </row>
    <row r="286" spans="1:5" x14ac:dyDescent="0.25">
      <c r="A286">
        <v>17490</v>
      </c>
      <c r="B286" s="19">
        <v>25954022</v>
      </c>
      <c r="C286" s="20">
        <v>41480</v>
      </c>
      <c r="D286" s="20">
        <v>43263</v>
      </c>
      <c r="E286" s="14">
        <v>6060734.3499999996</v>
      </c>
    </row>
    <row r="287" spans="1:5" x14ac:dyDescent="0.25">
      <c r="A287">
        <v>21793</v>
      </c>
      <c r="B287" s="19">
        <v>25954022</v>
      </c>
      <c r="C287" s="20">
        <v>41628</v>
      </c>
      <c r="D287" s="20">
        <v>43446</v>
      </c>
      <c r="E287" s="14">
        <v>3393997.6</v>
      </c>
    </row>
    <row r="288" spans="1:5" x14ac:dyDescent="0.25">
      <c r="A288">
        <v>15153</v>
      </c>
      <c r="B288" s="19">
        <v>25954022</v>
      </c>
      <c r="C288" s="20">
        <v>41253</v>
      </c>
      <c r="D288" s="20">
        <v>42686</v>
      </c>
      <c r="E288" s="14">
        <v>839242.02</v>
      </c>
    </row>
    <row r="289" spans="1:5" x14ac:dyDescent="0.25">
      <c r="A289">
        <v>17108</v>
      </c>
      <c r="B289" s="19">
        <v>25954204</v>
      </c>
      <c r="C289" s="20">
        <v>41576</v>
      </c>
      <c r="D289" s="20">
        <v>43385</v>
      </c>
      <c r="E289" s="14">
        <v>11648312.59</v>
      </c>
    </row>
    <row r="290" spans="1:5" x14ac:dyDescent="0.25">
      <c r="A290">
        <v>21768</v>
      </c>
      <c r="B290" s="19">
        <v>25956198</v>
      </c>
      <c r="C290" s="20">
        <v>41726</v>
      </c>
      <c r="D290" s="20">
        <v>43508</v>
      </c>
      <c r="E290" s="14">
        <v>7308609.4299999997</v>
      </c>
    </row>
    <row r="291" spans="1:5" x14ac:dyDescent="0.25">
      <c r="A291">
        <v>9929</v>
      </c>
      <c r="B291" s="19">
        <v>25956883</v>
      </c>
      <c r="C291" s="20">
        <v>41221</v>
      </c>
      <c r="D291" s="20">
        <v>43020</v>
      </c>
      <c r="E291" s="14">
        <v>3659063.41</v>
      </c>
    </row>
    <row r="292" spans="1:5" x14ac:dyDescent="0.25">
      <c r="A292">
        <v>31576</v>
      </c>
      <c r="B292" s="19">
        <v>25985052</v>
      </c>
      <c r="C292" s="20">
        <v>41908</v>
      </c>
      <c r="D292" s="20">
        <v>43355</v>
      </c>
      <c r="E292" s="14">
        <v>1510752.68</v>
      </c>
    </row>
    <row r="293" spans="1:5" x14ac:dyDescent="0.25">
      <c r="A293">
        <v>16932</v>
      </c>
      <c r="B293" s="19">
        <v>26005212</v>
      </c>
      <c r="C293" s="20">
        <v>41444</v>
      </c>
      <c r="D293" s="20">
        <v>43263</v>
      </c>
      <c r="E293" s="14">
        <v>2643172.66</v>
      </c>
    </row>
    <row r="294" spans="1:5" x14ac:dyDescent="0.25">
      <c r="A294">
        <v>24956</v>
      </c>
      <c r="B294" s="19">
        <v>26005212</v>
      </c>
      <c r="C294" s="20">
        <v>41743</v>
      </c>
      <c r="D294" s="20">
        <v>43202</v>
      </c>
      <c r="E294" s="14">
        <v>900131.98</v>
      </c>
    </row>
    <row r="295" spans="1:5" x14ac:dyDescent="0.25">
      <c r="A295">
        <v>12606</v>
      </c>
      <c r="B295" s="19">
        <v>26012833</v>
      </c>
      <c r="C295" s="20">
        <v>41164</v>
      </c>
      <c r="D295" s="20">
        <v>42990</v>
      </c>
      <c r="E295" s="14">
        <v>570578.18999999994</v>
      </c>
    </row>
    <row r="296" spans="1:5" x14ac:dyDescent="0.25">
      <c r="A296">
        <v>15416</v>
      </c>
      <c r="B296" s="19">
        <v>26012833</v>
      </c>
      <c r="C296" s="20">
        <v>41319</v>
      </c>
      <c r="D296" s="20">
        <v>43051</v>
      </c>
      <c r="E296" s="14">
        <v>8435904.1600000001</v>
      </c>
    </row>
    <row r="297" spans="1:5" x14ac:dyDescent="0.25">
      <c r="A297">
        <v>14886</v>
      </c>
      <c r="B297" s="19">
        <v>26012917</v>
      </c>
      <c r="C297" s="20">
        <v>41414</v>
      </c>
      <c r="D297" s="20">
        <v>43202</v>
      </c>
      <c r="E297" s="14">
        <v>2462507.67</v>
      </c>
    </row>
    <row r="298" spans="1:5" x14ac:dyDescent="0.25">
      <c r="A298">
        <v>10384</v>
      </c>
      <c r="B298" s="19">
        <v>26013595</v>
      </c>
      <c r="C298" s="20">
        <v>41103</v>
      </c>
      <c r="D298" s="20">
        <v>42837</v>
      </c>
      <c r="E298" s="14">
        <v>2582553.08</v>
      </c>
    </row>
    <row r="299" spans="1:5" x14ac:dyDescent="0.25">
      <c r="A299">
        <v>20802</v>
      </c>
      <c r="B299" s="19">
        <v>26026015</v>
      </c>
      <c r="C299" s="20">
        <v>41576</v>
      </c>
      <c r="D299" s="20">
        <v>43750</v>
      </c>
      <c r="E299" s="14">
        <v>12586476.18</v>
      </c>
    </row>
    <row r="300" spans="1:5" x14ac:dyDescent="0.25">
      <c r="A300">
        <v>15902</v>
      </c>
      <c r="B300" s="19">
        <v>26045326</v>
      </c>
      <c r="C300" s="20">
        <v>41512</v>
      </c>
      <c r="D300" s="20">
        <v>42594</v>
      </c>
      <c r="E300" s="14">
        <v>822057.96</v>
      </c>
    </row>
    <row r="301" spans="1:5" x14ac:dyDescent="0.25">
      <c r="A301">
        <v>24977</v>
      </c>
      <c r="B301" s="19">
        <v>26109362</v>
      </c>
      <c r="C301" s="20">
        <v>41726</v>
      </c>
      <c r="D301" s="20">
        <v>43902</v>
      </c>
      <c r="E301" s="14">
        <v>7597001.0999999996</v>
      </c>
    </row>
    <row r="302" spans="1:5" x14ac:dyDescent="0.25">
      <c r="A302">
        <v>20924</v>
      </c>
      <c r="B302" s="19">
        <v>26135191</v>
      </c>
      <c r="C302" s="20">
        <v>41576</v>
      </c>
      <c r="D302" s="20">
        <v>43385</v>
      </c>
      <c r="E302" s="14">
        <v>2260618.37</v>
      </c>
    </row>
    <row r="303" spans="1:5" x14ac:dyDescent="0.25">
      <c r="A303">
        <v>20923</v>
      </c>
      <c r="B303" s="19">
        <v>26135191</v>
      </c>
      <c r="C303" s="20">
        <v>41576</v>
      </c>
      <c r="D303" s="20">
        <v>43385</v>
      </c>
      <c r="E303" s="14">
        <v>2948080.94</v>
      </c>
    </row>
    <row r="304" spans="1:5" x14ac:dyDescent="0.25">
      <c r="A304">
        <v>17570</v>
      </c>
      <c r="B304" s="19">
        <v>26136587</v>
      </c>
      <c r="C304" s="20">
        <v>41414</v>
      </c>
      <c r="D304" s="20">
        <v>43232</v>
      </c>
      <c r="E304" s="14">
        <v>2278931.81</v>
      </c>
    </row>
    <row r="305" spans="1:5" x14ac:dyDescent="0.25">
      <c r="A305">
        <v>14853</v>
      </c>
      <c r="B305" s="19">
        <v>26256058</v>
      </c>
      <c r="C305" s="20">
        <v>41576</v>
      </c>
      <c r="D305" s="20">
        <v>43385</v>
      </c>
      <c r="E305" s="14">
        <v>2161921.96</v>
      </c>
    </row>
    <row r="306" spans="1:5" x14ac:dyDescent="0.25">
      <c r="A306">
        <v>20647</v>
      </c>
      <c r="B306" s="19">
        <v>26650585</v>
      </c>
      <c r="C306" s="20">
        <v>41628</v>
      </c>
      <c r="D306" s="20">
        <v>43081</v>
      </c>
      <c r="E306" s="14">
        <v>2435332.77</v>
      </c>
    </row>
    <row r="307" spans="1:5" x14ac:dyDescent="0.25">
      <c r="A307">
        <v>19256</v>
      </c>
      <c r="B307" s="19">
        <v>26661604</v>
      </c>
      <c r="C307" s="20">
        <v>41512</v>
      </c>
      <c r="D307" s="20">
        <v>42563</v>
      </c>
      <c r="E307" s="14">
        <v>264180.25</v>
      </c>
    </row>
    <row r="308" spans="1:5" x14ac:dyDescent="0.25">
      <c r="A308">
        <v>21400</v>
      </c>
      <c r="B308" s="19">
        <v>26666644</v>
      </c>
      <c r="C308" s="20">
        <v>41599</v>
      </c>
      <c r="D308" s="20">
        <v>43051</v>
      </c>
      <c r="E308" s="14">
        <v>6962607.5800000001</v>
      </c>
    </row>
    <row r="309" spans="1:5" x14ac:dyDescent="0.25">
      <c r="A309">
        <v>20117</v>
      </c>
      <c r="B309" s="19">
        <v>26666644</v>
      </c>
      <c r="C309" s="20">
        <v>41677</v>
      </c>
      <c r="D309" s="20">
        <v>42686</v>
      </c>
      <c r="E309" s="14">
        <v>5203528.6500000004</v>
      </c>
    </row>
    <row r="310" spans="1:5" x14ac:dyDescent="0.25">
      <c r="A310">
        <v>26138</v>
      </c>
      <c r="B310" s="19">
        <v>26666644</v>
      </c>
      <c r="C310" s="20">
        <v>41743</v>
      </c>
      <c r="D310" s="20">
        <v>42837</v>
      </c>
      <c r="E310" s="14">
        <v>7761410.96</v>
      </c>
    </row>
    <row r="311" spans="1:5" x14ac:dyDescent="0.25">
      <c r="A311">
        <v>29418</v>
      </c>
      <c r="B311" s="19">
        <v>26666644</v>
      </c>
      <c r="C311" s="20">
        <v>41900</v>
      </c>
      <c r="D311" s="20">
        <v>43355</v>
      </c>
      <c r="E311" s="14">
        <v>6337514.7300000004</v>
      </c>
    </row>
    <row r="312" spans="1:5" x14ac:dyDescent="0.25">
      <c r="A312">
        <v>26112</v>
      </c>
      <c r="B312" s="19">
        <v>26667595</v>
      </c>
      <c r="C312" s="20">
        <v>41743</v>
      </c>
      <c r="D312" s="20">
        <v>43567</v>
      </c>
      <c r="E312" s="14">
        <v>1851712.17</v>
      </c>
    </row>
    <row r="313" spans="1:5" x14ac:dyDescent="0.25">
      <c r="A313">
        <v>18039</v>
      </c>
      <c r="B313" s="19">
        <v>26685939</v>
      </c>
      <c r="C313" s="20">
        <v>41512</v>
      </c>
      <c r="D313" s="20">
        <v>43324</v>
      </c>
      <c r="E313" s="14">
        <v>2462227.88</v>
      </c>
    </row>
    <row r="314" spans="1:5" x14ac:dyDescent="0.25">
      <c r="A314">
        <v>14009</v>
      </c>
      <c r="B314" s="19">
        <v>26687614</v>
      </c>
      <c r="C314" s="20">
        <v>41414</v>
      </c>
      <c r="D314" s="20">
        <v>43202</v>
      </c>
      <c r="E314" s="14">
        <v>8581850.8100000005</v>
      </c>
    </row>
    <row r="315" spans="1:5" x14ac:dyDescent="0.25">
      <c r="A315">
        <v>2311</v>
      </c>
      <c r="B315" s="19">
        <v>26687714</v>
      </c>
      <c r="C315" s="20">
        <v>41480</v>
      </c>
      <c r="D315" s="20">
        <v>43293</v>
      </c>
      <c r="E315" s="14">
        <v>1520613.8</v>
      </c>
    </row>
    <row r="316" spans="1:5" x14ac:dyDescent="0.25">
      <c r="A316">
        <v>18045</v>
      </c>
      <c r="B316" s="19">
        <v>26687737</v>
      </c>
      <c r="C316" s="20">
        <v>41512</v>
      </c>
      <c r="D316" s="20">
        <v>43324</v>
      </c>
      <c r="E316" s="14">
        <v>2896316.5</v>
      </c>
    </row>
    <row r="317" spans="1:5" x14ac:dyDescent="0.25">
      <c r="A317">
        <v>17977</v>
      </c>
      <c r="B317" s="19">
        <v>26688024</v>
      </c>
      <c r="C317" s="20">
        <v>41444</v>
      </c>
      <c r="D317" s="20">
        <v>43263</v>
      </c>
      <c r="E317" s="14">
        <v>2885515.05</v>
      </c>
    </row>
    <row r="318" spans="1:5" x14ac:dyDescent="0.25">
      <c r="A318">
        <v>17966</v>
      </c>
      <c r="B318" s="19">
        <v>26688134</v>
      </c>
      <c r="C318" s="20">
        <v>41743</v>
      </c>
      <c r="D318" s="20">
        <v>43567</v>
      </c>
      <c r="E318" s="14">
        <v>6261392.75</v>
      </c>
    </row>
    <row r="319" spans="1:5" x14ac:dyDescent="0.25">
      <c r="A319">
        <v>2312</v>
      </c>
      <c r="B319" s="19">
        <v>26689298</v>
      </c>
      <c r="C319" s="20">
        <v>41512</v>
      </c>
      <c r="D319" s="20">
        <v>42594</v>
      </c>
      <c r="E319" s="14">
        <v>428334.62</v>
      </c>
    </row>
    <row r="320" spans="1:5" x14ac:dyDescent="0.25">
      <c r="A320">
        <v>19673</v>
      </c>
      <c r="B320" s="19">
        <v>26689708</v>
      </c>
      <c r="C320" s="20">
        <v>41512</v>
      </c>
      <c r="D320" s="20">
        <v>42898</v>
      </c>
      <c r="E320" s="14">
        <v>7378213.3600000003</v>
      </c>
    </row>
    <row r="321" spans="1:5" x14ac:dyDescent="0.25">
      <c r="A321">
        <v>31367</v>
      </c>
      <c r="B321" s="19">
        <v>26689708</v>
      </c>
      <c r="C321" s="20">
        <v>41908</v>
      </c>
      <c r="D321" s="20">
        <v>44086</v>
      </c>
      <c r="E321" s="14">
        <v>14570670.67</v>
      </c>
    </row>
    <row r="322" spans="1:5" x14ac:dyDescent="0.25">
      <c r="A322">
        <v>13641</v>
      </c>
      <c r="B322" s="19">
        <v>26693436</v>
      </c>
      <c r="C322" s="20">
        <v>41221</v>
      </c>
      <c r="D322" s="20">
        <v>43020</v>
      </c>
      <c r="E322" s="14">
        <v>1819953.82</v>
      </c>
    </row>
    <row r="323" spans="1:5" x14ac:dyDescent="0.25">
      <c r="A323">
        <v>19234</v>
      </c>
      <c r="B323" s="19">
        <v>26693691</v>
      </c>
      <c r="C323" s="20">
        <v>41512</v>
      </c>
      <c r="D323" s="20">
        <v>43324</v>
      </c>
      <c r="E323" s="14">
        <v>4099692.18</v>
      </c>
    </row>
    <row r="324" spans="1:5" x14ac:dyDescent="0.25">
      <c r="A324">
        <v>16926</v>
      </c>
      <c r="B324" s="19">
        <v>26693766</v>
      </c>
      <c r="C324" s="20">
        <v>41414</v>
      </c>
      <c r="D324" s="20">
        <v>43232</v>
      </c>
      <c r="E324" s="14">
        <v>10025554.710000001</v>
      </c>
    </row>
    <row r="325" spans="1:5" x14ac:dyDescent="0.25">
      <c r="A325">
        <v>21310</v>
      </c>
      <c r="B325" s="19">
        <v>26710245</v>
      </c>
      <c r="C325" s="20">
        <v>41726</v>
      </c>
      <c r="D325" s="20">
        <v>43508</v>
      </c>
      <c r="E325" s="14">
        <v>3924512.72</v>
      </c>
    </row>
    <row r="326" spans="1:5" x14ac:dyDescent="0.25">
      <c r="A326">
        <v>29392</v>
      </c>
      <c r="B326" s="19">
        <v>26716933</v>
      </c>
      <c r="C326" s="20">
        <v>41872</v>
      </c>
      <c r="D326" s="20">
        <v>43324</v>
      </c>
      <c r="E326" s="14">
        <v>5649232.8099999996</v>
      </c>
    </row>
    <row r="327" spans="1:5" x14ac:dyDescent="0.25">
      <c r="A327">
        <v>16988</v>
      </c>
      <c r="B327" s="19">
        <v>26722227</v>
      </c>
      <c r="C327" s="20">
        <v>41690</v>
      </c>
      <c r="D327" s="20">
        <v>43873</v>
      </c>
      <c r="E327" s="14">
        <v>10130592.380000001</v>
      </c>
    </row>
    <row r="328" spans="1:5" x14ac:dyDescent="0.25">
      <c r="A328">
        <v>21080</v>
      </c>
      <c r="B328" s="19">
        <v>26722437</v>
      </c>
      <c r="C328" s="20">
        <v>41576</v>
      </c>
      <c r="D328" s="20">
        <v>43385</v>
      </c>
      <c r="E328" s="14">
        <v>4063774.1</v>
      </c>
    </row>
    <row r="329" spans="1:5" x14ac:dyDescent="0.25">
      <c r="A329">
        <v>15109</v>
      </c>
      <c r="B329" s="19">
        <v>26732331</v>
      </c>
      <c r="C329" s="20">
        <v>41352</v>
      </c>
      <c r="D329" s="20">
        <v>43081</v>
      </c>
      <c r="E329" s="14">
        <v>2642825.06</v>
      </c>
    </row>
    <row r="330" spans="1:5" x14ac:dyDescent="0.25">
      <c r="A330">
        <v>30701</v>
      </c>
      <c r="B330" s="19">
        <v>26732331</v>
      </c>
      <c r="C330" s="20">
        <v>41900</v>
      </c>
      <c r="D330" s="20">
        <v>43689</v>
      </c>
      <c r="E330" s="14">
        <v>1988582.58</v>
      </c>
    </row>
    <row r="331" spans="1:5" x14ac:dyDescent="0.25">
      <c r="A331">
        <v>20382</v>
      </c>
      <c r="B331" s="19">
        <v>26732725</v>
      </c>
      <c r="C331" s="20">
        <v>41576</v>
      </c>
      <c r="D331" s="20">
        <v>43020</v>
      </c>
      <c r="E331" s="14">
        <v>10333218.35</v>
      </c>
    </row>
    <row r="332" spans="1:5" x14ac:dyDescent="0.25">
      <c r="A332">
        <v>25478</v>
      </c>
      <c r="B332" s="19">
        <v>26735589</v>
      </c>
      <c r="C332" s="20">
        <v>41743</v>
      </c>
      <c r="D332" s="20">
        <v>42837</v>
      </c>
      <c r="E332" s="14">
        <v>1997070.4</v>
      </c>
    </row>
    <row r="333" spans="1:5" x14ac:dyDescent="0.25">
      <c r="A333">
        <v>16984</v>
      </c>
      <c r="B333" s="19">
        <v>26742806</v>
      </c>
      <c r="C333" s="20">
        <v>41541</v>
      </c>
      <c r="D333" s="20">
        <v>43324</v>
      </c>
      <c r="E333" s="14">
        <v>8704243.2200000007</v>
      </c>
    </row>
    <row r="334" spans="1:5" x14ac:dyDescent="0.25">
      <c r="A334">
        <v>30747</v>
      </c>
      <c r="B334" s="19">
        <v>26742806</v>
      </c>
      <c r="C334" s="20">
        <v>41908</v>
      </c>
      <c r="D334" s="20">
        <v>43720</v>
      </c>
      <c r="E334" s="14">
        <v>12569909.65</v>
      </c>
    </row>
    <row r="335" spans="1:5" x14ac:dyDescent="0.25">
      <c r="A335">
        <v>11034</v>
      </c>
      <c r="B335" s="19">
        <v>26757850</v>
      </c>
      <c r="C335" s="20">
        <v>41068</v>
      </c>
      <c r="D335" s="20">
        <v>42867</v>
      </c>
      <c r="E335" s="14">
        <v>3503564.89</v>
      </c>
    </row>
    <row r="336" spans="1:5" x14ac:dyDescent="0.25">
      <c r="A336">
        <v>2333</v>
      </c>
      <c r="B336" s="19">
        <v>26759889</v>
      </c>
      <c r="C336" s="20">
        <v>41414</v>
      </c>
      <c r="D336" s="20">
        <v>43232</v>
      </c>
      <c r="E336" s="14">
        <v>3171259.48</v>
      </c>
    </row>
    <row r="337" spans="1:5" x14ac:dyDescent="0.25">
      <c r="A337">
        <v>20762</v>
      </c>
      <c r="B337" s="19">
        <v>26782884</v>
      </c>
      <c r="C337" s="20">
        <v>41541</v>
      </c>
      <c r="D337" s="20">
        <v>43355</v>
      </c>
      <c r="E337" s="14">
        <v>3088306.73</v>
      </c>
    </row>
    <row r="338" spans="1:5" x14ac:dyDescent="0.25">
      <c r="A338">
        <v>13511</v>
      </c>
      <c r="B338" s="19">
        <v>26782884</v>
      </c>
      <c r="C338" s="20">
        <v>41221</v>
      </c>
      <c r="D338" s="20">
        <v>43020</v>
      </c>
      <c r="E338" s="14">
        <v>1995559.1</v>
      </c>
    </row>
    <row r="339" spans="1:5" x14ac:dyDescent="0.25">
      <c r="A339">
        <v>18967</v>
      </c>
      <c r="B339" s="19">
        <v>26801229</v>
      </c>
      <c r="C339" s="20">
        <v>41512</v>
      </c>
      <c r="D339" s="20">
        <v>43293</v>
      </c>
      <c r="E339" s="14">
        <v>5375407.0300000003</v>
      </c>
    </row>
    <row r="340" spans="1:5" x14ac:dyDescent="0.25">
      <c r="A340">
        <v>23826</v>
      </c>
      <c r="B340" s="19">
        <v>26801229</v>
      </c>
      <c r="C340" s="20">
        <v>41690</v>
      </c>
      <c r="D340" s="20">
        <v>43508</v>
      </c>
      <c r="E340" s="14">
        <v>14832634.220000001</v>
      </c>
    </row>
    <row r="341" spans="1:5" x14ac:dyDescent="0.25">
      <c r="A341">
        <v>9502</v>
      </c>
      <c r="B341" s="19">
        <v>26825503</v>
      </c>
      <c r="C341" s="20">
        <v>40889</v>
      </c>
      <c r="D341" s="20">
        <v>42655</v>
      </c>
      <c r="E341" s="14">
        <v>1042187.51</v>
      </c>
    </row>
    <row r="342" spans="1:5" x14ac:dyDescent="0.25">
      <c r="A342">
        <v>2188</v>
      </c>
      <c r="B342" s="19">
        <v>26869192</v>
      </c>
      <c r="C342" s="20">
        <v>41414</v>
      </c>
      <c r="D342" s="20">
        <v>43202</v>
      </c>
      <c r="E342" s="14">
        <v>5106488.92</v>
      </c>
    </row>
    <row r="343" spans="1:5" x14ac:dyDescent="0.25">
      <c r="A343">
        <v>12095</v>
      </c>
      <c r="B343" s="19">
        <v>26869192</v>
      </c>
      <c r="C343" s="20">
        <v>41103</v>
      </c>
      <c r="D343" s="20">
        <v>42928</v>
      </c>
      <c r="E343" s="14">
        <v>3913085.42</v>
      </c>
    </row>
    <row r="344" spans="1:5" x14ac:dyDescent="0.25">
      <c r="A344">
        <v>21202</v>
      </c>
      <c r="B344" s="19">
        <v>26870258</v>
      </c>
      <c r="C344" s="20">
        <v>41628</v>
      </c>
      <c r="D344" s="20">
        <v>43446</v>
      </c>
      <c r="E344" s="14">
        <v>12789868.369999999</v>
      </c>
    </row>
    <row r="345" spans="1:5" x14ac:dyDescent="0.25">
      <c r="A345">
        <v>21077</v>
      </c>
      <c r="B345" s="19">
        <v>26870473</v>
      </c>
      <c r="C345" s="20">
        <v>41677</v>
      </c>
      <c r="D345" s="20">
        <v>43477</v>
      </c>
      <c r="E345" s="14">
        <v>7637856.4500000002</v>
      </c>
    </row>
    <row r="346" spans="1:5" x14ac:dyDescent="0.25">
      <c r="A346">
        <v>12111</v>
      </c>
      <c r="B346" s="19">
        <v>26877345</v>
      </c>
      <c r="C346" s="20">
        <v>41221</v>
      </c>
      <c r="D346" s="20">
        <v>43051</v>
      </c>
      <c r="E346" s="14">
        <v>6742737.8399999999</v>
      </c>
    </row>
    <row r="347" spans="1:5" x14ac:dyDescent="0.25">
      <c r="A347">
        <v>13463</v>
      </c>
      <c r="B347" s="19">
        <v>26899368</v>
      </c>
      <c r="C347" s="20">
        <v>41164</v>
      </c>
      <c r="D347" s="20">
        <v>42594</v>
      </c>
      <c r="E347" s="14">
        <v>532541.36</v>
      </c>
    </row>
    <row r="348" spans="1:5" x14ac:dyDescent="0.25">
      <c r="A348">
        <v>30730</v>
      </c>
      <c r="B348" s="19">
        <v>26916023</v>
      </c>
      <c r="C348" s="20">
        <v>41900</v>
      </c>
      <c r="D348" s="20">
        <v>43689</v>
      </c>
      <c r="E348" s="14">
        <v>7067642.9000000004</v>
      </c>
    </row>
    <row r="349" spans="1:5" x14ac:dyDescent="0.25">
      <c r="A349">
        <v>27432</v>
      </c>
      <c r="B349" s="19">
        <v>26916076</v>
      </c>
      <c r="C349" s="20">
        <v>41814</v>
      </c>
      <c r="D349" s="20">
        <v>43567</v>
      </c>
      <c r="E349" s="14">
        <v>3080038.93</v>
      </c>
    </row>
    <row r="350" spans="1:5" x14ac:dyDescent="0.25">
      <c r="A350">
        <v>31531</v>
      </c>
      <c r="B350" s="19">
        <v>26916973</v>
      </c>
      <c r="C350" s="20">
        <v>41900</v>
      </c>
      <c r="D350" s="20">
        <v>43720</v>
      </c>
      <c r="E350" s="14">
        <v>11685568.810000001</v>
      </c>
    </row>
    <row r="351" spans="1:5" x14ac:dyDescent="0.25">
      <c r="A351">
        <v>12128</v>
      </c>
      <c r="B351" s="19">
        <v>26935392</v>
      </c>
      <c r="C351" s="20">
        <v>41221</v>
      </c>
      <c r="D351" s="20">
        <v>42990</v>
      </c>
      <c r="E351" s="14">
        <v>2653357.69</v>
      </c>
    </row>
    <row r="352" spans="1:5" x14ac:dyDescent="0.25">
      <c r="A352">
        <v>12666</v>
      </c>
      <c r="B352" s="19">
        <v>26937125</v>
      </c>
      <c r="C352" s="20">
        <v>41130</v>
      </c>
      <c r="D352" s="20">
        <v>42959</v>
      </c>
      <c r="E352" s="14">
        <v>2463223.5699999998</v>
      </c>
    </row>
    <row r="353" spans="1:5" x14ac:dyDescent="0.25">
      <c r="A353">
        <v>15113</v>
      </c>
      <c r="B353" s="19">
        <v>26939390</v>
      </c>
      <c r="C353" s="20">
        <v>41253</v>
      </c>
      <c r="D353" s="20">
        <v>43081</v>
      </c>
      <c r="E353" s="14">
        <v>4780391.0199999996</v>
      </c>
    </row>
    <row r="354" spans="1:5" x14ac:dyDescent="0.25">
      <c r="A354">
        <v>21323</v>
      </c>
      <c r="B354" s="19">
        <v>26939404</v>
      </c>
      <c r="C354" s="20">
        <v>41576</v>
      </c>
      <c r="D354" s="20">
        <v>43385</v>
      </c>
      <c r="E354" s="14">
        <v>2330510.9700000002</v>
      </c>
    </row>
    <row r="355" spans="1:5" x14ac:dyDescent="0.25">
      <c r="A355">
        <v>12424</v>
      </c>
      <c r="B355" s="19">
        <v>26939404</v>
      </c>
      <c r="C355" s="20">
        <v>41253</v>
      </c>
      <c r="D355" s="20">
        <v>43081</v>
      </c>
      <c r="E355" s="14">
        <v>4333002.12</v>
      </c>
    </row>
    <row r="356" spans="1:5" x14ac:dyDescent="0.25">
      <c r="A356">
        <v>2539</v>
      </c>
      <c r="B356" s="19">
        <v>26941058</v>
      </c>
      <c r="C356" s="20">
        <v>41726</v>
      </c>
      <c r="D356" s="20">
        <v>43232</v>
      </c>
      <c r="E356" s="14">
        <v>12840760.949999999</v>
      </c>
    </row>
    <row r="357" spans="1:5" x14ac:dyDescent="0.25">
      <c r="A357">
        <v>25063</v>
      </c>
      <c r="B357" s="19">
        <v>26941273</v>
      </c>
      <c r="C357" s="20">
        <v>41837</v>
      </c>
      <c r="D357" s="20">
        <v>43963</v>
      </c>
      <c r="E357" s="14">
        <v>4563713.96</v>
      </c>
    </row>
    <row r="358" spans="1:5" x14ac:dyDescent="0.25">
      <c r="A358">
        <v>17624</v>
      </c>
      <c r="B358" s="19">
        <v>26941364</v>
      </c>
      <c r="C358" s="20">
        <v>41541</v>
      </c>
      <c r="D358" s="20">
        <v>43355</v>
      </c>
      <c r="E358" s="14">
        <v>2265580.1</v>
      </c>
    </row>
    <row r="359" spans="1:5" x14ac:dyDescent="0.25">
      <c r="A359">
        <v>17497</v>
      </c>
      <c r="B359" s="19">
        <v>26941629</v>
      </c>
      <c r="C359" s="20">
        <v>41512</v>
      </c>
      <c r="D359" s="20">
        <v>43324</v>
      </c>
      <c r="E359" s="14">
        <v>2652741.62</v>
      </c>
    </row>
    <row r="360" spans="1:5" x14ac:dyDescent="0.25">
      <c r="A360">
        <v>12422</v>
      </c>
      <c r="B360" s="19">
        <v>26942038</v>
      </c>
      <c r="C360" s="20">
        <v>41253</v>
      </c>
      <c r="D360" s="20">
        <v>43020</v>
      </c>
      <c r="E360" s="14">
        <v>5348009.07</v>
      </c>
    </row>
    <row r="361" spans="1:5" x14ac:dyDescent="0.25">
      <c r="A361">
        <v>16663</v>
      </c>
      <c r="B361" s="19">
        <v>26942263</v>
      </c>
      <c r="C361" s="20">
        <v>41576</v>
      </c>
      <c r="D361" s="20">
        <v>43293</v>
      </c>
      <c r="E361" s="14">
        <v>5963882.0300000003</v>
      </c>
    </row>
    <row r="362" spans="1:5" x14ac:dyDescent="0.25">
      <c r="A362">
        <v>25023</v>
      </c>
      <c r="B362" s="19">
        <v>26942305</v>
      </c>
      <c r="C362" s="20">
        <v>41743</v>
      </c>
      <c r="D362" s="20">
        <v>43933</v>
      </c>
      <c r="E362" s="14">
        <v>9511291.8900000006</v>
      </c>
    </row>
    <row r="363" spans="1:5" x14ac:dyDescent="0.25">
      <c r="A363">
        <v>20247</v>
      </c>
      <c r="B363" s="19">
        <v>26942906</v>
      </c>
      <c r="C363" s="20">
        <v>41576</v>
      </c>
      <c r="D363" s="20">
        <v>43385</v>
      </c>
      <c r="E363" s="14">
        <v>1865424.56</v>
      </c>
    </row>
    <row r="364" spans="1:5" x14ac:dyDescent="0.25">
      <c r="A364">
        <v>9763</v>
      </c>
      <c r="B364" s="19">
        <v>26946753</v>
      </c>
      <c r="C364" s="20">
        <v>41352</v>
      </c>
      <c r="D364" s="20">
        <v>42806</v>
      </c>
      <c r="E364" s="14">
        <v>3193315.29</v>
      </c>
    </row>
    <row r="365" spans="1:5" x14ac:dyDescent="0.25">
      <c r="A365">
        <v>12448</v>
      </c>
      <c r="B365" s="19">
        <v>26946822</v>
      </c>
      <c r="C365" s="20">
        <v>41164</v>
      </c>
      <c r="D365" s="20">
        <v>42625</v>
      </c>
      <c r="E365" s="14">
        <v>1588027.64</v>
      </c>
    </row>
    <row r="366" spans="1:5" x14ac:dyDescent="0.25">
      <c r="A366">
        <v>16658</v>
      </c>
      <c r="B366" s="19">
        <v>26950434</v>
      </c>
      <c r="C366" s="20">
        <v>41480</v>
      </c>
      <c r="D366" s="20">
        <v>42928</v>
      </c>
      <c r="E366" s="14">
        <v>1213377.44</v>
      </c>
    </row>
    <row r="367" spans="1:5" x14ac:dyDescent="0.25">
      <c r="A367">
        <v>20235</v>
      </c>
      <c r="B367" s="19">
        <v>26950434</v>
      </c>
      <c r="C367" s="20">
        <v>41512</v>
      </c>
      <c r="D367" s="20">
        <v>42959</v>
      </c>
      <c r="E367" s="14">
        <v>5417910.8600000003</v>
      </c>
    </row>
    <row r="368" spans="1:5" x14ac:dyDescent="0.25">
      <c r="A368">
        <v>13955</v>
      </c>
      <c r="B368" s="19">
        <v>26954297</v>
      </c>
      <c r="C368" s="20">
        <v>41253</v>
      </c>
      <c r="D368" s="20">
        <v>42686</v>
      </c>
      <c r="E368" s="14">
        <v>3022271.18</v>
      </c>
    </row>
    <row r="369" spans="1:5" x14ac:dyDescent="0.25">
      <c r="A369">
        <v>22280</v>
      </c>
      <c r="B369" s="19">
        <v>26959520</v>
      </c>
      <c r="C369" s="20">
        <v>41690</v>
      </c>
      <c r="D369" s="20">
        <v>43143</v>
      </c>
      <c r="E369" s="14">
        <v>1511369.04</v>
      </c>
    </row>
    <row r="370" spans="1:5" x14ac:dyDescent="0.25">
      <c r="A370">
        <v>11121</v>
      </c>
      <c r="B370" s="19">
        <v>26959520</v>
      </c>
      <c r="C370" s="20">
        <v>41068</v>
      </c>
      <c r="D370" s="20">
        <v>42898</v>
      </c>
      <c r="E370" s="14">
        <v>1543505.26</v>
      </c>
    </row>
    <row r="371" spans="1:5" x14ac:dyDescent="0.25">
      <c r="A371">
        <v>22413</v>
      </c>
      <c r="B371" s="19">
        <v>26959656</v>
      </c>
      <c r="C371" s="20">
        <v>41690</v>
      </c>
      <c r="D371" s="20">
        <v>43477</v>
      </c>
      <c r="E371" s="14">
        <v>4109593.19</v>
      </c>
    </row>
    <row r="372" spans="1:5" x14ac:dyDescent="0.25">
      <c r="A372">
        <v>26463</v>
      </c>
      <c r="B372" s="19">
        <v>26959656</v>
      </c>
      <c r="C372" s="20">
        <v>41743</v>
      </c>
      <c r="D372" s="20">
        <v>43508</v>
      </c>
      <c r="E372" s="14">
        <v>2848024.83</v>
      </c>
    </row>
    <row r="373" spans="1:5" x14ac:dyDescent="0.25">
      <c r="A373">
        <v>15633</v>
      </c>
      <c r="B373" s="19">
        <v>26959656</v>
      </c>
      <c r="C373" s="20">
        <v>41352</v>
      </c>
      <c r="D373" s="20">
        <v>43112</v>
      </c>
      <c r="E373" s="14">
        <v>5785594.1699999999</v>
      </c>
    </row>
    <row r="374" spans="1:5" x14ac:dyDescent="0.25">
      <c r="A374">
        <v>17455</v>
      </c>
      <c r="B374" s="19">
        <v>26959707</v>
      </c>
      <c r="C374" s="20">
        <v>41541</v>
      </c>
      <c r="D374" s="20">
        <v>43324</v>
      </c>
      <c r="E374" s="14">
        <v>9999091.3300000001</v>
      </c>
    </row>
    <row r="375" spans="1:5" x14ac:dyDescent="0.25">
      <c r="A375">
        <v>13729</v>
      </c>
      <c r="B375" s="19">
        <v>26959707</v>
      </c>
      <c r="C375" s="20">
        <v>41253</v>
      </c>
      <c r="D375" s="20">
        <v>42686</v>
      </c>
      <c r="E375" s="14">
        <v>3796577.74</v>
      </c>
    </row>
    <row r="376" spans="1:5" x14ac:dyDescent="0.25">
      <c r="A376">
        <v>30655</v>
      </c>
      <c r="B376" s="19">
        <v>26959733</v>
      </c>
      <c r="C376" s="20">
        <v>41900</v>
      </c>
      <c r="D376" s="20">
        <v>42625</v>
      </c>
      <c r="E376" s="14">
        <v>894806.07</v>
      </c>
    </row>
    <row r="377" spans="1:5" x14ac:dyDescent="0.25">
      <c r="A377">
        <v>23056</v>
      </c>
      <c r="B377" s="19">
        <v>26960505</v>
      </c>
      <c r="C377" s="20">
        <v>41726</v>
      </c>
      <c r="D377" s="20">
        <v>43171</v>
      </c>
      <c r="E377" s="14">
        <v>11936084.27</v>
      </c>
    </row>
    <row r="378" spans="1:5" x14ac:dyDescent="0.25">
      <c r="A378">
        <v>13943</v>
      </c>
      <c r="B378" s="19">
        <v>26960820</v>
      </c>
      <c r="C378" s="20">
        <v>41319</v>
      </c>
      <c r="D378" s="20">
        <v>43051</v>
      </c>
      <c r="E378" s="14">
        <v>9279494.7400000002</v>
      </c>
    </row>
    <row r="379" spans="1:5" x14ac:dyDescent="0.25">
      <c r="A379">
        <v>19567</v>
      </c>
      <c r="B379" s="19">
        <v>26960912</v>
      </c>
      <c r="C379" s="20">
        <v>41576</v>
      </c>
      <c r="D379" s="20">
        <v>42533</v>
      </c>
      <c r="E379" s="14">
        <v>1486030.55</v>
      </c>
    </row>
    <row r="380" spans="1:5" x14ac:dyDescent="0.25">
      <c r="A380">
        <v>26791</v>
      </c>
      <c r="B380" s="19">
        <v>26961013</v>
      </c>
      <c r="C380" s="20">
        <v>41872</v>
      </c>
      <c r="D380" s="20">
        <v>43689</v>
      </c>
      <c r="E380" s="14">
        <v>9449220.3599999994</v>
      </c>
    </row>
    <row r="381" spans="1:5" x14ac:dyDescent="0.25">
      <c r="A381">
        <v>19565</v>
      </c>
      <c r="B381" s="19">
        <v>26961350</v>
      </c>
      <c r="C381" s="20">
        <v>41576</v>
      </c>
      <c r="D381" s="20">
        <v>43385</v>
      </c>
      <c r="E381" s="14">
        <v>11909219.58</v>
      </c>
    </row>
    <row r="382" spans="1:5" x14ac:dyDescent="0.25">
      <c r="A382">
        <v>13945</v>
      </c>
      <c r="B382" s="19">
        <v>26962353</v>
      </c>
      <c r="C382" s="20">
        <v>41253</v>
      </c>
      <c r="D382" s="20">
        <v>43081</v>
      </c>
      <c r="E382" s="14">
        <v>880690.88</v>
      </c>
    </row>
    <row r="383" spans="1:5" x14ac:dyDescent="0.25">
      <c r="A383">
        <v>19549</v>
      </c>
      <c r="B383" s="19">
        <v>26962558</v>
      </c>
      <c r="C383" s="20">
        <v>41541</v>
      </c>
      <c r="D383" s="20">
        <v>43355</v>
      </c>
      <c r="E383" s="14">
        <v>4531156.2</v>
      </c>
    </row>
    <row r="384" spans="1:5" x14ac:dyDescent="0.25">
      <c r="A384">
        <v>16958</v>
      </c>
      <c r="B384" s="19">
        <v>26962819</v>
      </c>
      <c r="C384" s="20">
        <v>41512</v>
      </c>
      <c r="D384" s="20">
        <v>43324</v>
      </c>
      <c r="E384" s="14">
        <v>2170428.0099999998</v>
      </c>
    </row>
    <row r="385" spans="1:5" x14ac:dyDescent="0.25">
      <c r="A385">
        <v>16959</v>
      </c>
      <c r="B385" s="19">
        <v>26962819</v>
      </c>
      <c r="C385" s="20">
        <v>41512</v>
      </c>
      <c r="D385" s="20">
        <v>43324</v>
      </c>
      <c r="E385" s="14">
        <v>2411581.6800000002</v>
      </c>
    </row>
    <row r="386" spans="1:5" x14ac:dyDescent="0.25">
      <c r="A386">
        <v>30663</v>
      </c>
      <c r="B386" s="19">
        <v>26963263</v>
      </c>
      <c r="C386" s="20">
        <v>41900</v>
      </c>
      <c r="D386" s="20">
        <v>42990</v>
      </c>
      <c r="E386" s="14">
        <v>7361205.2599999998</v>
      </c>
    </row>
    <row r="387" spans="1:5" x14ac:dyDescent="0.25">
      <c r="A387">
        <v>26744</v>
      </c>
      <c r="B387" s="19">
        <v>26963695</v>
      </c>
      <c r="C387" s="20">
        <v>41814</v>
      </c>
      <c r="D387" s="20">
        <v>43263</v>
      </c>
      <c r="E387" s="14">
        <v>9759009.0199999996</v>
      </c>
    </row>
    <row r="388" spans="1:5" x14ac:dyDescent="0.25">
      <c r="A388">
        <v>2198</v>
      </c>
      <c r="B388" s="19">
        <v>26963913</v>
      </c>
      <c r="C388" s="20">
        <v>41414</v>
      </c>
      <c r="D388" s="20">
        <v>43232</v>
      </c>
      <c r="E388" s="14">
        <v>9113543.3000000007</v>
      </c>
    </row>
    <row r="389" spans="1:5" x14ac:dyDescent="0.25">
      <c r="A389">
        <v>26100</v>
      </c>
      <c r="B389" s="19">
        <v>26963913</v>
      </c>
      <c r="C389" s="20">
        <v>41814</v>
      </c>
      <c r="D389" s="20">
        <v>42716</v>
      </c>
      <c r="E389" s="14">
        <v>4965957.04</v>
      </c>
    </row>
    <row r="390" spans="1:5" x14ac:dyDescent="0.25">
      <c r="A390">
        <v>10016</v>
      </c>
      <c r="B390" s="19">
        <v>26965781</v>
      </c>
      <c r="C390" s="20">
        <v>40928</v>
      </c>
      <c r="D390" s="20">
        <v>42747</v>
      </c>
      <c r="E390" s="14">
        <v>795237.64</v>
      </c>
    </row>
    <row r="391" spans="1:5" x14ac:dyDescent="0.25">
      <c r="A391">
        <v>11533</v>
      </c>
      <c r="B391" s="19">
        <v>26969479</v>
      </c>
      <c r="C391" s="20">
        <v>41164</v>
      </c>
      <c r="D391" s="20">
        <v>42563</v>
      </c>
      <c r="E391" s="14">
        <v>1665468.92</v>
      </c>
    </row>
    <row r="392" spans="1:5" x14ac:dyDescent="0.25">
      <c r="A392">
        <v>25333</v>
      </c>
      <c r="B392" s="19">
        <v>26982073</v>
      </c>
      <c r="C392" s="20">
        <v>41908</v>
      </c>
      <c r="D392" s="20">
        <v>43720</v>
      </c>
      <c r="E392" s="14">
        <v>2762758.2</v>
      </c>
    </row>
    <row r="393" spans="1:5" x14ac:dyDescent="0.25">
      <c r="A393">
        <v>25332</v>
      </c>
      <c r="B393" s="19">
        <v>26982073</v>
      </c>
      <c r="C393" s="20">
        <v>41908</v>
      </c>
      <c r="D393" s="20">
        <v>43720</v>
      </c>
      <c r="E393" s="14">
        <v>6003438.9400000004</v>
      </c>
    </row>
    <row r="394" spans="1:5" x14ac:dyDescent="0.25">
      <c r="A394">
        <v>19537</v>
      </c>
      <c r="B394" s="19">
        <v>26982169</v>
      </c>
      <c r="C394" s="20">
        <v>41512</v>
      </c>
      <c r="D394" s="20">
        <v>43324</v>
      </c>
      <c r="E394" s="14">
        <v>12057923.449999999</v>
      </c>
    </row>
    <row r="395" spans="1:5" x14ac:dyDescent="0.25">
      <c r="A395">
        <v>2250</v>
      </c>
      <c r="B395" s="19">
        <v>26982404</v>
      </c>
      <c r="C395" s="20">
        <v>41576</v>
      </c>
      <c r="D395" s="20">
        <v>43355</v>
      </c>
      <c r="E395" s="14">
        <v>10865891.720000001</v>
      </c>
    </row>
    <row r="396" spans="1:5" x14ac:dyDescent="0.25">
      <c r="A396">
        <v>21092</v>
      </c>
      <c r="B396" s="19">
        <v>26982415</v>
      </c>
      <c r="C396" s="20">
        <v>41599</v>
      </c>
      <c r="D396" s="20">
        <v>43385</v>
      </c>
      <c r="E396" s="14">
        <v>12580339.050000001</v>
      </c>
    </row>
    <row r="397" spans="1:5" x14ac:dyDescent="0.25">
      <c r="A397">
        <v>31534</v>
      </c>
      <c r="B397" s="19">
        <v>26982415</v>
      </c>
      <c r="C397" s="20">
        <v>41872</v>
      </c>
      <c r="D397" s="20">
        <v>43689</v>
      </c>
      <c r="E397" s="14">
        <v>3623167.53</v>
      </c>
    </row>
    <row r="398" spans="1:5" x14ac:dyDescent="0.25">
      <c r="A398">
        <v>12396</v>
      </c>
      <c r="B398" s="19">
        <v>26982427</v>
      </c>
      <c r="C398" s="20">
        <v>41164</v>
      </c>
      <c r="D398" s="20">
        <v>42959</v>
      </c>
      <c r="E398" s="14">
        <v>3313582.75</v>
      </c>
    </row>
    <row r="399" spans="1:5" x14ac:dyDescent="0.25">
      <c r="A399">
        <v>17592</v>
      </c>
      <c r="B399" s="19">
        <v>26982500</v>
      </c>
      <c r="C399" s="20">
        <v>41512</v>
      </c>
      <c r="D399" s="20">
        <v>42594</v>
      </c>
      <c r="E399" s="14">
        <v>1116396.74</v>
      </c>
    </row>
    <row r="400" spans="1:5" x14ac:dyDescent="0.25">
      <c r="A400">
        <v>21260</v>
      </c>
      <c r="B400" s="19">
        <v>26982880</v>
      </c>
      <c r="C400" s="20">
        <v>41677</v>
      </c>
      <c r="D400" s="20">
        <v>43081</v>
      </c>
      <c r="E400" s="14">
        <v>6935976.8099999996</v>
      </c>
    </row>
    <row r="401" spans="1:5" x14ac:dyDescent="0.25">
      <c r="A401">
        <v>31535</v>
      </c>
      <c r="B401" s="19">
        <v>26982880</v>
      </c>
      <c r="C401" s="20">
        <v>41872</v>
      </c>
      <c r="D401" s="20">
        <v>43689</v>
      </c>
      <c r="E401" s="14">
        <v>13365460.529999999</v>
      </c>
    </row>
    <row r="402" spans="1:5" x14ac:dyDescent="0.25">
      <c r="A402">
        <v>12390</v>
      </c>
      <c r="B402" s="19">
        <v>26983971</v>
      </c>
      <c r="C402" s="20">
        <v>41164</v>
      </c>
      <c r="D402" s="20">
        <v>42959</v>
      </c>
      <c r="E402" s="14">
        <v>3601723.05</v>
      </c>
    </row>
    <row r="403" spans="1:5" x14ac:dyDescent="0.25">
      <c r="A403">
        <v>12438</v>
      </c>
      <c r="B403" s="19">
        <v>26986400</v>
      </c>
      <c r="C403" s="20">
        <v>41164</v>
      </c>
      <c r="D403" s="20">
        <v>42990</v>
      </c>
      <c r="E403" s="14">
        <v>6010082.6399999997</v>
      </c>
    </row>
    <row r="404" spans="1:5" x14ac:dyDescent="0.25">
      <c r="A404">
        <v>22290</v>
      </c>
      <c r="B404" s="19">
        <v>26992402</v>
      </c>
      <c r="C404" s="20">
        <v>41690</v>
      </c>
      <c r="D404" s="20">
        <v>43477</v>
      </c>
      <c r="E404" s="14">
        <v>2486154.96</v>
      </c>
    </row>
    <row r="405" spans="1:5" x14ac:dyDescent="0.25">
      <c r="A405">
        <v>27374</v>
      </c>
      <c r="B405" s="19">
        <v>26992402</v>
      </c>
      <c r="C405" s="20">
        <v>41872</v>
      </c>
      <c r="D405" s="20">
        <v>42867</v>
      </c>
      <c r="E405" s="14">
        <v>3585738.86</v>
      </c>
    </row>
    <row r="406" spans="1:5" x14ac:dyDescent="0.25">
      <c r="A406">
        <v>11487</v>
      </c>
      <c r="B406" s="19">
        <v>26992917</v>
      </c>
      <c r="C406" s="20">
        <v>41164</v>
      </c>
      <c r="D406" s="20">
        <v>42990</v>
      </c>
      <c r="E406" s="14">
        <v>2282315.4700000002</v>
      </c>
    </row>
    <row r="407" spans="1:5" x14ac:dyDescent="0.25">
      <c r="A407">
        <v>19272</v>
      </c>
      <c r="B407" s="19">
        <v>26993087</v>
      </c>
      <c r="C407" s="20">
        <v>41541</v>
      </c>
      <c r="D407" s="20">
        <v>43355</v>
      </c>
      <c r="E407" s="14">
        <v>3088306.73</v>
      </c>
    </row>
    <row r="408" spans="1:5" x14ac:dyDescent="0.25">
      <c r="A408">
        <v>15137</v>
      </c>
      <c r="B408" s="19">
        <v>26993619</v>
      </c>
      <c r="C408" s="20">
        <v>41319</v>
      </c>
      <c r="D408" s="20">
        <v>43051</v>
      </c>
      <c r="E408" s="14">
        <v>2699492.06</v>
      </c>
    </row>
    <row r="409" spans="1:5" x14ac:dyDescent="0.25">
      <c r="A409">
        <v>19770</v>
      </c>
      <c r="B409" s="19">
        <v>26993704</v>
      </c>
      <c r="C409" s="20">
        <v>41541</v>
      </c>
      <c r="D409" s="20">
        <v>43355</v>
      </c>
      <c r="E409" s="14">
        <v>2989470.31</v>
      </c>
    </row>
    <row r="410" spans="1:5" x14ac:dyDescent="0.25">
      <c r="A410">
        <v>13979</v>
      </c>
      <c r="B410" s="19">
        <v>26993704</v>
      </c>
      <c r="C410" s="20">
        <v>41221</v>
      </c>
      <c r="D410" s="20">
        <v>43051</v>
      </c>
      <c r="E410" s="14">
        <v>586184.67000000004</v>
      </c>
    </row>
    <row r="411" spans="1:5" x14ac:dyDescent="0.25">
      <c r="A411">
        <v>9680</v>
      </c>
      <c r="B411" s="19">
        <v>26993791</v>
      </c>
      <c r="C411" s="20">
        <v>40928</v>
      </c>
      <c r="D411" s="20">
        <v>42747</v>
      </c>
      <c r="E411" s="14">
        <v>1105722.71</v>
      </c>
    </row>
    <row r="412" spans="1:5" x14ac:dyDescent="0.25">
      <c r="A412">
        <v>21805</v>
      </c>
      <c r="B412" s="19">
        <v>26995926</v>
      </c>
      <c r="C412" s="20">
        <v>41743</v>
      </c>
      <c r="D412" s="20">
        <v>43567</v>
      </c>
      <c r="E412" s="14">
        <v>4747978.99</v>
      </c>
    </row>
    <row r="413" spans="1:5" x14ac:dyDescent="0.25">
      <c r="A413">
        <v>19069</v>
      </c>
      <c r="B413" s="19">
        <v>26996166</v>
      </c>
      <c r="C413" s="20">
        <v>41576</v>
      </c>
      <c r="D413" s="20">
        <v>43020</v>
      </c>
      <c r="E413" s="14">
        <v>3722103.5</v>
      </c>
    </row>
    <row r="414" spans="1:5" x14ac:dyDescent="0.25">
      <c r="A414">
        <v>15619</v>
      </c>
      <c r="B414" s="19">
        <v>26996166</v>
      </c>
      <c r="C414" s="20">
        <v>41352</v>
      </c>
      <c r="D414" s="20">
        <v>43143</v>
      </c>
      <c r="E414" s="14">
        <v>3065152.55</v>
      </c>
    </row>
    <row r="415" spans="1:5" x14ac:dyDescent="0.25">
      <c r="A415">
        <v>23771</v>
      </c>
      <c r="B415" s="19">
        <v>26996166</v>
      </c>
      <c r="C415" s="20">
        <v>41837</v>
      </c>
      <c r="D415" s="20">
        <v>42898</v>
      </c>
      <c r="E415" s="14">
        <v>2953082.24</v>
      </c>
    </row>
    <row r="416" spans="1:5" x14ac:dyDescent="0.25">
      <c r="A416">
        <v>29175</v>
      </c>
      <c r="B416" s="19">
        <v>27000896</v>
      </c>
      <c r="C416" s="20">
        <v>41872</v>
      </c>
      <c r="D416" s="20">
        <v>44024</v>
      </c>
      <c r="E416" s="14">
        <v>16186411.57</v>
      </c>
    </row>
    <row r="417" spans="1:5" x14ac:dyDescent="0.25">
      <c r="A417">
        <v>33843</v>
      </c>
      <c r="B417" s="19">
        <v>27001947</v>
      </c>
      <c r="C417" s="20">
        <v>42272</v>
      </c>
      <c r="D417" s="20">
        <v>44086</v>
      </c>
      <c r="E417" s="14">
        <v>14015382.57</v>
      </c>
    </row>
    <row r="418" spans="1:5" x14ac:dyDescent="0.25">
      <c r="A418">
        <v>17512</v>
      </c>
      <c r="B418" s="19">
        <v>27002786</v>
      </c>
      <c r="C418" s="20">
        <v>41541</v>
      </c>
      <c r="D418" s="20">
        <v>42990</v>
      </c>
      <c r="E418" s="14">
        <v>3534967.86</v>
      </c>
    </row>
    <row r="419" spans="1:5" x14ac:dyDescent="0.25">
      <c r="A419">
        <v>17004</v>
      </c>
      <c r="B419" s="19">
        <v>27013045</v>
      </c>
      <c r="C419" s="20">
        <v>41444</v>
      </c>
      <c r="D419" s="20">
        <v>43232</v>
      </c>
      <c r="E419" s="14">
        <v>1606492.91</v>
      </c>
    </row>
    <row r="420" spans="1:5" x14ac:dyDescent="0.25">
      <c r="A420">
        <v>13981</v>
      </c>
      <c r="B420" s="19">
        <v>27013184</v>
      </c>
      <c r="C420" s="20">
        <v>41253</v>
      </c>
      <c r="D420" s="20">
        <v>42716</v>
      </c>
      <c r="E420" s="14">
        <v>2080843.96</v>
      </c>
    </row>
    <row r="421" spans="1:5" x14ac:dyDescent="0.25">
      <c r="A421">
        <v>13701</v>
      </c>
      <c r="B421" s="19">
        <v>27013595</v>
      </c>
      <c r="C421" s="20">
        <v>41319</v>
      </c>
      <c r="D421" s="20">
        <v>42898</v>
      </c>
      <c r="E421" s="14">
        <v>2047774.5</v>
      </c>
    </row>
    <row r="422" spans="1:5" x14ac:dyDescent="0.25">
      <c r="A422">
        <v>19282</v>
      </c>
      <c r="B422" s="19">
        <v>27013702</v>
      </c>
      <c r="C422" s="20">
        <v>41541</v>
      </c>
      <c r="D422" s="20">
        <v>43355</v>
      </c>
      <c r="E422" s="14">
        <v>12600277.09</v>
      </c>
    </row>
    <row r="423" spans="1:5" x14ac:dyDescent="0.25">
      <c r="A423">
        <v>26736</v>
      </c>
      <c r="B423" s="19">
        <v>27013702</v>
      </c>
      <c r="C423" s="20">
        <v>41814</v>
      </c>
      <c r="D423" s="20">
        <v>43567</v>
      </c>
      <c r="E423" s="14">
        <v>3201463.21</v>
      </c>
    </row>
    <row r="424" spans="1:5" x14ac:dyDescent="0.25">
      <c r="A424">
        <v>8319</v>
      </c>
      <c r="B424" s="19">
        <v>27013702</v>
      </c>
      <c r="C424" s="20">
        <v>41130</v>
      </c>
      <c r="D424" s="20">
        <v>42594</v>
      </c>
      <c r="E424" s="14">
        <v>887664.79</v>
      </c>
    </row>
    <row r="425" spans="1:5" x14ac:dyDescent="0.25">
      <c r="A425">
        <v>28028</v>
      </c>
      <c r="B425" s="19">
        <v>27013736</v>
      </c>
      <c r="C425" s="20">
        <v>41872</v>
      </c>
      <c r="D425" s="20">
        <v>42898</v>
      </c>
      <c r="E425" s="14">
        <v>7090897.2800000003</v>
      </c>
    </row>
    <row r="426" spans="1:5" x14ac:dyDescent="0.25">
      <c r="A426">
        <v>10503</v>
      </c>
      <c r="B426" s="19">
        <v>27013801</v>
      </c>
      <c r="C426" s="20">
        <v>41068</v>
      </c>
      <c r="D426" s="20">
        <v>42867</v>
      </c>
      <c r="E426" s="14">
        <v>4354438.3899999997</v>
      </c>
    </row>
    <row r="427" spans="1:5" x14ac:dyDescent="0.25">
      <c r="A427">
        <v>13987</v>
      </c>
      <c r="B427" s="19">
        <v>27014148</v>
      </c>
      <c r="C427" s="20">
        <v>41253</v>
      </c>
      <c r="D427" s="20">
        <v>42716</v>
      </c>
      <c r="E427" s="14">
        <v>1059339.52</v>
      </c>
    </row>
    <row r="428" spans="1:5" x14ac:dyDescent="0.25">
      <c r="A428">
        <v>3171</v>
      </c>
      <c r="B428" s="19">
        <v>27016473</v>
      </c>
      <c r="C428" s="20">
        <v>41414</v>
      </c>
      <c r="D428" s="20">
        <v>43202</v>
      </c>
      <c r="E428" s="14">
        <v>1232307.5900000001</v>
      </c>
    </row>
    <row r="429" spans="1:5" x14ac:dyDescent="0.25">
      <c r="A429">
        <v>21058</v>
      </c>
      <c r="B429" s="19">
        <v>27018593</v>
      </c>
      <c r="C429" s="20">
        <v>41704</v>
      </c>
      <c r="D429" s="20">
        <v>43385</v>
      </c>
      <c r="E429" s="14">
        <v>7558642.7300000004</v>
      </c>
    </row>
    <row r="430" spans="1:5" x14ac:dyDescent="0.25">
      <c r="A430">
        <v>13941</v>
      </c>
      <c r="B430" s="19">
        <v>27022661</v>
      </c>
      <c r="C430" s="20">
        <v>41221</v>
      </c>
      <c r="D430" s="20">
        <v>42655</v>
      </c>
      <c r="E430" s="14">
        <v>3732203.51</v>
      </c>
    </row>
    <row r="431" spans="1:5" x14ac:dyDescent="0.25">
      <c r="A431">
        <v>23074</v>
      </c>
      <c r="B431" s="19">
        <v>27023282</v>
      </c>
      <c r="C431" s="20">
        <v>41690</v>
      </c>
      <c r="D431" s="20">
        <v>43508</v>
      </c>
      <c r="E431" s="14">
        <v>3282955.57</v>
      </c>
    </row>
    <row r="432" spans="1:5" x14ac:dyDescent="0.25">
      <c r="A432">
        <v>20375</v>
      </c>
      <c r="B432" s="19">
        <v>27660038</v>
      </c>
      <c r="C432" s="20">
        <v>41576</v>
      </c>
      <c r="D432" s="20">
        <v>43385</v>
      </c>
      <c r="E432" s="14">
        <v>3263219.28</v>
      </c>
    </row>
    <row r="433" spans="1:5" x14ac:dyDescent="0.25">
      <c r="A433">
        <v>35304</v>
      </c>
      <c r="B433" s="19">
        <v>28012506</v>
      </c>
      <c r="C433" s="20">
        <v>42356</v>
      </c>
      <c r="D433" s="20">
        <v>43811</v>
      </c>
      <c r="E433" s="14">
        <v>4006964.51</v>
      </c>
    </row>
    <row r="434" spans="1:5" x14ac:dyDescent="0.25">
      <c r="A434">
        <v>20860</v>
      </c>
      <c r="B434" s="19">
        <v>28014010</v>
      </c>
      <c r="C434" s="20">
        <v>41628</v>
      </c>
      <c r="D434" s="20">
        <v>43446</v>
      </c>
      <c r="E434" s="14">
        <v>5188926.1100000003</v>
      </c>
    </row>
    <row r="435" spans="1:5" x14ac:dyDescent="0.25">
      <c r="A435">
        <v>19462</v>
      </c>
      <c r="B435" s="19">
        <v>28014010</v>
      </c>
      <c r="C435" s="20">
        <v>41677</v>
      </c>
      <c r="D435" s="20">
        <v>43477</v>
      </c>
      <c r="E435" s="14">
        <v>4774352.07</v>
      </c>
    </row>
    <row r="436" spans="1:5" x14ac:dyDescent="0.25">
      <c r="A436">
        <v>22039</v>
      </c>
      <c r="B436" s="19">
        <v>28311126</v>
      </c>
      <c r="C436" s="20">
        <v>41726</v>
      </c>
      <c r="D436" s="20">
        <v>43536</v>
      </c>
      <c r="E436" s="14">
        <v>3477630.95</v>
      </c>
    </row>
    <row r="437" spans="1:5" x14ac:dyDescent="0.25">
      <c r="A437">
        <v>22035</v>
      </c>
      <c r="B437" s="19">
        <v>28311176</v>
      </c>
      <c r="C437" s="20">
        <v>41743</v>
      </c>
      <c r="D437" s="20">
        <v>43567</v>
      </c>
      <c r="E437" s="14">
        <v>6172371.4800000004</v>
      </c>
    </row>
    <row r="438" spans="1:5" x14ac:dyDescent="0.25">
      <c r="A438">
        <v>18214</v>
      </c>
      <c r="B438" s="19">
        <v>29215453</v>
      </c>
      <c r="C438" s="20">
        <v>41444</v>
      </c>
      <c r="D438" s="20">
        <v>42898</v>
      </c>
      <c r="E438" s="14">
        <v>2883497.48</v>
      </c>
    </row>
    <row r="439" spans="1:5" x14ac:dyDescent="0.25">
      <c r="A439">
        <v>23650</v>
      </c>
      <c r="B439" s="19">
        <v>2940790</v>
      </c>
      <c r="C439" s="20">
        <v>41677</v>
      </c>
      <c r="D439" s="20">
        <v>42747</v>
      </c>
      <c r="E439" s="14">
        <v>1584106.05</v>
      </c>
    </row>
    <row r="440" spans="1:5" x14ac:dyDescent="0.25">
      <c r="A440">
        <v>21188</v>
      </c>
      <c r="B440" s="19">
        <v>30170310</v>
      </c>
      <c r="C440" s="20">
        <v>41576</v>
      </c>
      <c r="D440" s="20">
        <v>43385</v>
      </c>
      <c r="E440" s="14">
        <v>1695147.51</v>
      </c>
    </row>
    <row r="441" spans="1:5" x14ac:dyDescent="0.25">
      <c r="A441">
        <v>21189</v>
      </c>
      <c r="B441" s="19">
        <v>30170310</v>
      </c>
      <c r="C441" s="20">
        <v>41576</v>
      </c>
      <c r="D441" s="20">
        <v>43385</v>
      </c>
      <c r="E441" s="14">
        <v>5514937.3200000003</v>
      </c>
    </row>
    <row r="442" spans="1:5" x14ac:dyDescent="0.25">
      <c r="A442">
        <v>16630</v>
      </c>
      <c r="B442" s="19">
        <v>30560689</v>
      </c>
      <c r="C442" s="20">
        <v>41444</v>
      </c>
      <c r="D442" s="20">
        <v>43263</v>
      </c>
      <c r="E442" s="14">
        <v>3208646.72</v>
      </c>
    </row>
    <row r="443" spans="1:5" x14ac:dyDescent="0.25">
      <c r="A443">
        <v>22326</v>
      </c>
      <c r="B443" s="19">
        <v>30560716</v>
      </c>
      <c r="C443" s="20">
        <v>41677</v>
      </c>
      <c r="D443" s="20">
        <v>43477</v>
      </c>
      <c r="E443" s="14">
        <v>3441718.59</v>
      </c>
    </row>
    <row r="444" spans="1:5" x14ac:dyDescent="0.25">
      <c r="A444">
        <v>22320</v>
      </c>
      <c r="B444" s="19">
        <v>30560716</v>
      </c>
      <c r="C444" s="20">
        <v>41628</v>
      </c>
      <c r="D444" s="20">
        <v>43446</v>
      </c>
      <c r="E444" s="14">
        <v>8463962.3200000003</v>
      </c>
    </row>
    <row r="445" spans="1:5" x14ac:dyDescent="0.25">
      <c r="A445">
        <v>11227</v>
      </c>
      <c r="B445" s="19">
        <v>30560716</v>
      </c>
      <c r="C445" s="20">
        <v>41103</v>
      </c>
      <c r="D445" s="20">
        <v>42928</v>
      </c>
      <c r="E445" s="14">
        <v>1303004.97</v>
      </c>
    </row>
    <row r="446" spans="1:5" x14ac:dyDescent="0.25">
      <c r="A446">
        <v>16623</v>
      </c>
      <c r="B446" s="19">
        <v>30561953</v>
      </c>
      <c r="C446" s="20">
        <v>41677</v>
      </c>
      <c r="D446" s="20">
        <v>43477</v>
      </c>
      <c r="E446" s="14">
        <v>5488383.3899999997</v>
      </c>
    </row>
    <row r="447" spans="1:5" x14ac:dyDescent="0.25">
      <c r="A447">
        <v>22318</v>
      </c>
      <c r="B447" s="19">
        <v>30564155</v>
      </c>
      <c r="C447" s="20">
        <v>41677</v>
      </c>
      <c r="D447" s="20">
        <v>43477</v>
      </c>
      <c r="E447" s="14">
        <v>3817989.65</v>
      </c>
    </row>
    <row r="448" spans="1:5" x14ac:dyDescent="0.25">
      <c r="A448">
        <v>16579</v>
      </c>
      <c r="B448" s="19">
        <v>30567179</v>
      </c>
      <c r="C448" s="20">
        <v>41677</v>
      </c>
      <c r="D448" s="20">
        <v>43658</v>
      </c>
      <c r="E448" s="14">
        <v>14902028.32</v>
      </c>
    </row>
    <row r="449" spans="1:5" x14ac:dyDescent="0.25">
      <c r="A449">
        <v>26868</v>
      </c>
      <c r="B449" s="19">
        <v>30571754</v>
      </c>
      <c r="C449" s="20">
        <v>41743</v>
      </c>
      <c r="D449" s="20">
        <v>43143</v>
      </c>
      <c r="E449" s="14">
        <v>2323756.4700000002</v>
      </c>
    </row>
    <row r="450" spans="1:5" x14ac:dyDescent="0.25">
      <c r="A450">
        <v>16621</v>
      </c>
      <c r="B450" s="19">
        <v>30572969</v>
      </c>
      <c r="C450" s="20">
        <v>41512</v>
      </c>
      <c r="D450" s="20">
        <v>43293</v>
      </c>
      <c r="E450" s="14">
        <v>1390591.44</v>
      </c>
    </row>
    <row r="451" spans="1:5" x14ac:dyDescent="0.25">
      <c r="A451">
        <v>12017</v>
      </c>
      <c r="B451" s="19">
        <v>30647586</v>
      </c>
      <c r="C451" s="20">
        <v>41130</v>
      </c>
      <c r="D451" s="20">
        <v>42959</v>
      </c>
      <c r="E451" s="14">
        <v>5702868.7199999997</v>
      </c>
    </row>
    <row r="452" spans="1:5" x14ac:dyDescent="0.25">
      <c r="A452">
        <v>25061</v>
      </c>
      <c r="B452" s="19">
        <v>30647671</v>
      </c>
      <c r="C452" s="20">
        <v>41814</v>
      </c>
      <c r="D452" s="20">
        <v>43933</v>
      </c>
      <c r="E452" s="14">
        <v>11854760.689999999</v>
      </c>
    </row>
    <row r="453" spans="1:5" x14ac:dyDescent="0.25">
      <c r="A453">
        <v>23569</v>
      </c>
      <c r="B453" s="19">
        <v>30758077</v>
      </c>
      <c r="C453" s="20">
        <v>41690</v>
      </c>
      <c r="D453" s="20">
        <v>43873</v>
      </c>
      <c r="E453" s="14">
        <v>5396268.4199999999</v>
      </c>
    </row>
    <row r="454" spans="1:5" x14ac:dyDescent="0.25">
      <c r="A454">
        <v>15361</v>
      </c>
      <c r="B454" s="19">
        <v>30767552</v>
      </c>
      <c r="C454" s="20">
        <v>41253</v>
      </c>
      <c r="D454" s="20">
        <v>43081</v>
      </c>
      <c r="E454" s="14">
        <v>2348522.34</v>
      </c>
    </row>
    <row r="455" spans="1:5" x14ac:dyDescent="0.25">
      <c r="A455">
        <v>20726</v>
      </c>
      <c r="B455" s="19">
        <v>30768008</v>
      </c>
      <c r="C455" s="20">
        <v>41576</v>
      </c>
      <c r="D455" s="20">
        <v>43750</v>
      </c>
      <c r="E455" s="14">
        <v>12379042.689999999</v>
      </c>
    </row>
    <row r="456" spans="1:5" x14ac:dyDescent="0.25">
      <c r="A456">
        <v>15553</v>
      </c>
      <c r="B456" s="19">
        <v>30768430</v>
      </c>
      <c r="C456" s="20">
        <v>41319</v>
      </c>
      <c r="D456" s="20">
        <v>42898</v>
      </c>
      <c r="E456" s="14">
        <v>4985751.71</v>
      </c>
    </row>
    <row r="457" spans="1:5" x14ac:dyDescent="0.25">
      <c r="A457">
        <v>18941</v>
      </c>
      <c r="B457" s="19">
        <v>30768515</v>
      </c>
      <c r="C457" s="20">
        <v>41512</v>
      </c>
      <c r="D457" s="20">
        <v>43689</v>
      </c>
      <c r="E457" s="14">
        <v>13203129.800000001</v>
      </c>
    </row>
    <row r="458" spans="1:5" x14ac:dyDescent="0.25">
      <c r="A458">
        <v>18915</v>
      </c>
      <c r="B458" s="19">
        <v>30768515</v>
      </c>
      <c r="C458" s="20">
        <v>41541</v>
      </c>
      <c r="D458" s="20">
        <v>43355</v>
      </c>
      <c r="E458" s="14">
        <v>6917795.29</v>
      </c>
    </row>
    <row r="459" spans="1:5" x14ac:dyDescent="0.25">
      <c r="A459">
        <v>12408</v>
      </c>
      <c r="B459" s="19">
        <v>30768515</v>
      </c>
      <c r="C459" s="20">
        <v>41164</v>
      </c>
      <c r="D459" s="20">
        <v>43324</v>
      </c>
      <c r="E459" s="14">
        <v>9547503.9800000004</v>
      </c>
    </row>
    <row r="460" spans="1:5" x14ac:dyDescent="0.25">
      <c r="A460">
        <v>30957</v>
      </c>
      <c r="B460" s="19">
        <v>30768975</v>
      </c>
      <c r="C460" s="20">
        <v>41900</v>
      </c>
      <c r="D460" s="20">
        <v>43720</v>
      </c>
      <c r="E460" s="14">
        <v>3144979.83</v>
      </c>
    </row>
    <row r="461" spans="1:5" x14ac:dyDescent="0.25">
      <c r="A461">
        <v>20734</v>
      </c>
      <c r="B461" s="19">
        <v>30770826</v>
      </c>
      <c r="C461" s="20">
        <v>41576</v>
      </c>
      <c r="D461" s="20">
        <v>43750</v>
      </c>
      <c r="E461" s="14">
        <v>10873484.52</v>
      </c>
    </row>
    <row r="462" spans="1:5" x14ac:dyDescent="0.25">
      <c r="A462">
        <v>18927</v>
      </c>
      <c r="B462" s="19">
        <v>30771572</v>
      </c>
      <c r="C462" s="20">
        <v>41541</v>
      </c>
      <c r="D462" s="20">
        <v>43689</v>
      </c>
      <c r="E462" s="14">
        <v>12464829.380000001</v>
      </c>
    </row>
    <row r="463" spans="1:5" x14ac:dyDescent="0.25">
      <c r="A463">
        <v>18958</v>
      </c>
      <c r="B463" s="19">
        <v>30772921</v>
      </c>
      <c r="C463" s="20">
        <v>41541</v>
      </c>
      <c r="D463" s="20">
        <v>43355</v>
      </c>
      <c r="E463" s="14">
        <v>4117745.67</v>
      </c>
    </row>
    <row r="464" spans="1:5" x14ac:dyDescent="0.25">
      <c r="A464">
        <v>18947</v>
      </c>
      <c r="B464" s="19">
        <v>30773272</v>
      </c>
      <c r="C464" s="20">
        <v>41541</v>
      </c>
      <c r="D464" s="20">
        <v>43355</v>
      </c>
      <c r="E464" s="14">
        <v>5731883.75</v>
      </c>
    </row>
    <row r="465" spans="1:5" x14ac:dyDescent="0.25">
      <c r="A465">
        <v>24701</v>
      </c>
      <c r="B465" s="19">
        <v>30775784</v>
      </c>
      <c r="C465" s="20">
        <v>41726</v>
      </c>
      <c r="D465" s="20">
        <v>42806</v>
      </c>
      <c r="E465" s="14">
        <v>944275.97</v>
      </c>
    </row>
    <row r="466" spans="1:5" x14ac:dyDescent="0.25">
      <c r="A466">
        <v>21677</v>
      </c>
      <c r="B466" s="19">
        <v>30776009</v>
      </c>
      <c r="C466" s="20">
        <v>41599</v>
      </c>
      <c r="D466" s="20">
        <v>43781</v>
      </c>
      <c r="E466" s="14">
        <v>7634074.6399999997</v>
      </c>
    </row>
    <row r="467" spans="1:5" x14ac:dyDescent="0.25">
      <c r="A467">
        <v>18382</v>
      </c>
      <c r="B467" s="19">
        <v>30853929</v>
      </c>
      <c r="C467" s="20">
        <v>41628</v>
      </c>
      <c r="D467" s="20">
        <v>42959</v>
      </c>
      <c r="E467" s="14">
        <v>3344087.7</v>
      </c>
    </row>
    <row r="468" spans="1:5" x14ac:dyDescent="0.25">
      <c r="A468">
        <v>15874</v>
      </c>
      <c r="B468" s="19">
        <v>30895567</v>
      </c>
      <c r="C468" s="20">
        <v>41319</v>
      </c>
      <c r="D468" s="20">
        <v>43143</v>
      </c>
      <c r="E468" s="14">
        <v>3839960.05</v>
      </c>
    </row>
    <row r="469" spans="1:5" x14ac:dyDescent="0.25">
      <c r="A469">
        <v>7010</v>
      </c>
      <c r="B469" s="19">
        <v>30896456</v>
      </c>
      <c r="C469" s="20">
        <v>41103</v>
      </c>
      <c r="D469" s="20">
        <v>42716</v>
      </c>
      <c r="E469" s="14">
        <v>3455028.34</v>
      </c>
    </row>
    <row r="470" spans="1:5" x14ac:dyDescent="0.25">
      <c r="A470">
        <v>16006</v>
      </c>
      <c r="B470" s="19">
        <v>30897824</v>
      </c>
      <c r="C470" s="20">
        <v>41319</v>
      </c>
      <c r="D470" s="20">
        <v>43143</v>
      </c>
      <c r="E470" s="14">
        <v>4054991.83</v>
      </c>
    </row>
    <row r="471" spans="1:5" x14ac:dyDescent="0.25">
      <c r="A471">
        <v>19501</v>
      </c>
      <c r="B471" s="19">
        <v>32412201</v>
      </c>
      <c r="C471" s="20">
        <v>41541</v>
      </c>
      <c r="D471" s="20">
        <v>43324</v>
      </c>
      <c r="E471" s="14">
        <v>10190917.73</v>
      </c>
    </row>
    <row r="472" spans="1:5" x14ac:dyDescent="0.25">
      <c r="A472">
        <v>17451</v>
      </c>
      <c r="B472" s="19">
        <v>32630813</v>
      </c>
      <c r="C472" s="20">
        <v>41480</v>
      </c>
      <c r="D472" s="20">
        <v>43263</v>
      </c>
      <c r="E472" s="14">
        <v>9796335.1500000004</v>
      </c>
    </row>
    <row r="473" spans="1:5" x14ac:dyDescent="0.25">
      <c r="A473">
        <v>18905</v>
      </c>
      <c r="B473" s="19">
        <v>32632312</v>
      </c>
      <c r="C473" s="20">
        <v>41480</v>
      </c>
      <c r="D473" s="20">
        <v>43293</v>
      </c>
      <c r="E473" s="14">
        <v>5029727.26</v>
      </c>
    </row>
    <row r="474" spans="1:5" x14ac:dyDescent="0.25">
      <c r="A474">
        <v>20027</v>
      </c>
      <c r="B474" s="19">
        <v>32634306</v>
      </c>
      <c r="C474" s="20">
        <v>41541</v>
      </c>
      <c r="D474" s="20">
        <v>43355</v>
      </c>
      <c r="E474" s="14">
        <v>5806013.79</v>
      </c>
    </row>
    <row r="475" spans="1:5" x14ac:dyDescent="0.25">
      <c r="A475">
        <v>12037</v>
      </c>
      <c r="B475" s="19">
        <v>32636859</v>
      </c>
      <c r="C475" s="20">
        <v>41068</v>
      </c>
      <c r="D475" s="20">
        <v>42898</v>
      </c>
      <c r="E475" s="14">
        <v>1381499.15</v>
      </c>
    </row>
    <row r="476" spans="1:5" x14ac:dyDescent="0.25">
      <c r="A476">
        <v>28647</v>
      </c>
      <c r="B476" s="19">
        <v>32636859</v>
      </c>
      <c r="C476" s="20">
        <v>41837</v>
      </c>
      <c r="D476" s="20">
        <v>43355</v>
      </c>
      <c r="E476" s="14">
        <v>3554707.97</v>
      </c>
    </row>
    <row r="477" spans="1:5" x14ac:dyDescent="0.25">
      <c r="A477">
        <v>31856</v>
      </c>
      <c r="B477" s="19">
        <v>32636859</v>
      </c>
      <c r="C477" s="20">
        <v>42221</v>
      </c>
      <c r="D477" s="20">
        <v>43873</v>
      </c>
      <c r="E477" s="14">
        <v>3337868.29</v>
      </c>
    </row>
    <row r="478" spans="1:5" x14ac:dyDescent="0.25">
      <c r="A478">
        <v>23255</v>
      </c>
      <c r="B478" s="19">
        <v>32656226</v>
      </c>
      <c r="C478" s="20">
        <v>41677</v>
      </c>
      <c r="D478" s="20">
        <v>43842</v>
      </c>
      <c r="E478" s="14">
        <v>3291908.95</v>
      </c>
    </row>
    <row r="479" spans="1:5" x14ac:dyDescent="0.25">
      <c r="A479">
        <v>10334</v>
      </c>
      <c r="B479" s="19">
        <v>32656226</v>
      </c>
      <c r="C479" s="20">
        <v>41352</v>
      </c>
      <c r="D479" s="20">
        <v>43416</v>
      </c>
      <c r="E479" s="14">
        <v>2430604.7799999998</v>
      </c>
    </row>
    <row r="480" spans="1:5" x14ac:dyDescent="0.25">
      <c r="A480">
        <v>18528</v>
      </c>
      <c r="B480" s="19">
        <v>32729313</v>
      </c>
      <c r="C480" s="20">
        <v>41512</v>
      </c>
      <c r="D480" s="20">
        <v>42959</v>
      </c>
      <c r="E480" s="14">
        <v>4026825.03</v>
      </c>
    </row>
    <row r="481" spans="1:5" x14ac:dyDescent="0.25">
      <c r="A481">
        <v>19943</v>
      </c>
      <c r="B481" s="19">
        <v>32730073</v>
      </c>
      <c r="C481" s="20">
        <v>41541</v>
      </c>
      <c r="D481" s="20">
        <v>43355</v>
      </c>
      <c r="E481" s="14">
        <v>7206045.2599999998</v>
      </c>
    </row>
    <row r="482" spans="1:5" x14ac:dyDescent="0.25">
      <c r="A482">
        <v>19799</v>
      </c>
      <c r="B482" s="19">
        <v>32750334</v>
      </c>
      <c r="C482" s="20">
        <v>41576</v>
      </c>
      <c r="D482" s="20">
        <v>43750</v>
      </c>
      <c r="E482" s="14">
        <v>13038914.550000001</v>
      </c>
    </row>
    <row r="483" spans="1:5" x14ac:dyDescent="0.25">
      <c r="A483">
        <v>25887</v>
      </c>
      <c r="B483" s="19">
        <v>32768315</v>
      </c>
      <c r="C483" s="20">
        <v>41704</v>
      </c>
      <c r="D483" s="20">
        <v>43536</v>
      </c>
      <c r="E483" s="14">
        <v>4815624.0599999996</v>
      </c>
    </row>
    <row r="484" spans="1:5" x14ac:dyDescent="0.25">
      <c r="A484">
        <v>18671</v>
      </c>
      <c r="B484" s="19">
        <v>32773071</v>
      </c>
      <c r="C484" s="20">
        <v>41541</v>
      </c>
      <c r="D484" s="20">
        <v>43597</v>
      </c>
      <c r="E484" s="14">
        <v>10498962.609999999</v>
      </c>
    </row>
    <row r="485" spans="1:5" x14ac:dyDescent="0.25">
      <c r="A485">
        <v>27846</v>
      </c>
      <c r="B485" s="19">
        <v>32862409</v>
      </c>
      <c r="C485" s="20">
        <v>41872</v>
      </c>
      <c r="D485" s="20">
        <v>43293</v>
      </c>
      <c r="E485" s="14">
        <v>9296917.9900000002</v>
      </c>
    </row>
    <row r="486" spans="1:5" x14ac:dyDescent="0.25">
      <c r="A486">
        <v>9338</v>
      </c>
      <c r="B486" s="19">
        <v>3286374</v>
      </c>
      <c r="C486" s="20">
        <v>40956</v>
      </c>
      <c r="D486" s="20">
        <v>42594</v>
      </c>
      <c r="E486" s="14">
        <v>1280860.1299999999</v>
      </c>
    </row>
    <row r="487" spans="1:5" x14ac:dyDescent="0.25">
      <c r="A487">
        <v>24704</v>
      </c>
      <c r="B487" s="19">
        <v>33066412</v>
      </c>
      <c r="C487" s="20">
        <v>41726</v>
      </c>
      <c r="D487" s="20">
        <v>43536</v>
      </c>
      <c r="E487" s="14">
        <v>12185230.23</v>
      </c>
    </row>
    <row r="488" spans="1:5" x14ac:dyDescent="0.25">
      <c r="A488">
        <v>20743</v>
      </c>
      <c r="B488" s="19">
        <v>33066412</v>
      </c>
      <c r="C488" s="20">
        <v>41576</v>
      </c>
      <c r="D488" s="20">
        <v>43385</v>
      </c>
      <c r="E488" s="14">
        <v>6353619.2699999996</v>
      </c>
    </row>
    <row r="489" spans="1:5" x14ac:dyDescent="0.25">
      <c r="A489">
        <v>26496</v>
      </c>
      <c r="B489" s="19">
        <v>33069444</v>
      </c>
      <c r="C489" s="20">
        <v>41908</v>
      </c>
      <c r="D489" s="20">
        <v>43720</v>
      </c>
      <c r="E489" s="14">
        <v>3797152.71</v>
      </c>
    </row>
    <row r="490" spans="1:5" x14ac:dyDescent="0.25">
      <c r="A490">
        <v>11293</v>
      </c>
      <c r="B490" s="19">
        <v>33101844</v>
      </c>
      <c r="C490" s="20">
        <v>41319</v>
      </c>
      <c r="D490" s="20">
        <v>43081</v>
      </c>
      <c r="E490" s="14">
        <v>2030600.09</v>
      </c>
    </row>
    <row r="491" spans="1:5" x14ac:dyDescent="0.25">
      <c r="A491">
        <v>27223</v>
      </c>
      <c r="B491" s="19">
        <v>33105103</v>
      </c>
      <c r="C491" s="20">
        <v>41743</v>
      </c>
      <c r="D491" s="20">
        <v>43171</v>
      </c>
      <c r="E491" s="14">
        <v>7867231.9000000004</v>
      </c>
    </row>
    <row r="492" spans="1:5" x14ac:dyDescent="0.25">
      <c r="A492">
        <v>13514</v>
      </c>
      <c r="B492" s="19">
        <v>33105257</v>
      </c>
      <c r="C492" s="20">
        <v>41253</v>
      </c>
      <c r="D492" s="20">
        <v>43081</v>
      </c>
      <c r="E492" s="14">
        <v>5724490.5700000003</v>
      </c>
    </row>
    <row r="493" spans="1:5" x14ac:dyDescent="0.25">
      <c r="A493">
        <v>12933</v>
      </c>
      <c r="B493" s="19">
        <v>33111728</v>
      </c>
      <c r="C493" s="20">
        <v>41164</v>
      </c>
      <c r="D493" s="20">
        <v>42990</v>
      </c>
      <c r="E493" s="14">
        <v>2814847.51</v>
      </c>
    </row>
    <row r="494" spans="1:5" x14ac:dyDescent="0.25">
      <c r="A494">
        <v>18554</v>
      </c>
      <c r="B494" s="19">
        <v>33112099</v>
      </c>
      <c r="C494" s="20">
        <v>41512</v>
      </c>
      <c r="D494" s="20">
        <v>43293</v>
      </c>
      <c r="E494" s="14">
        <v>3271985.72</v>
      </c>
    </row>
    <row r="495" spans="1:5" x14ac:dyDescent="0.25">
      <c r="A495">
        <v>23124</v>
      </c>
      <c r="B495" s="19">
        <v>33112099</v>
      </c>
      <c r="C495" s="20">
        <v>41690</v>
      </c>
      <c r="D495" s="20">
        <v>42778</v>
      </c>
      <c r="E495" s="14">
        <v>1491594.96</v>
      </c>
    </row>
    <row r="496" spans="1:5" x14ac:dyDescent="0.25">
      <c r="A496">
        <v>9325</v>
      </c>
      <c r="B496" s="19">
        <v>33112188</v>
      </c>
      <c r="C496" s="20">
        <v>40889</v>
      </c>
      <c r="D496" s="20">
        <v>42655</v>
      </c>
      <c r="E496" s="14">
        <v>1209828.52</v>
      </c>
    </row>
    <row r="497" spans="1:5" x14ac:dyDescent="0.25">
      <c r="A497">
        <v>18919</v>
      </c>
      <c r="B497" s="19">
        <v>33112426</v>
      </c>
      <c r="C497" s="20">
        <v>41576</v>
      </c>
      <c r="D497" s="20">
        <v>42655</v>
      </c>
      <c r="E497" s="14">
        <v>1523326.84</v>
      </c>
    </row>
    <row r="498" spans="1:5" x14ac:dyDescent="0.25">
      <c r="A498">
        <v>24930</v>
      </c>
      <c r="B498" s="19">
        <v>33113290</v>
      </c>
      <c r="C498" s="20">
        <v>41704</v>
      </c>
      <c r="D498" s="20">
        <v>42806</v>
      </c>
      <c r="E498" s="14">
        <v>3539983.54</v>
      </c>
    </row>
    <row r="499" spans="1:5" x14ac:dyDescent="0.25">
      <c r="A499">
        <v>30930</v>
      </c>
      <c r="B499" s="19">
        <v>33113357</v>
      </c>
      <c r="C499" s="20">
        <v>41900</v>
      </c>
      <c r="D499" s="20">
        <v>43720</v>
      </c>
      <c r="E499" s="14">
        <v>13169606.1</v>
      </c>
    </row>
    <row r="500" spans="1:5" x14ac:dyDescent="0.25">
      <c r="A500">
        <v>14723</v>
      </c>
      <c r="B500" s="19">
        <v>33113482</v>
      </c>
      <c r="C500" s="20">
        <v>41253</v>
      </c>
      <c r="D500" s="20">
        <v>43081</v>
      </c>
      <c r="E500" s="14">
        <v>4036501.37</v>
      </c>
    </row>
    <row r="501" spans="1:5" x14ac:dyDescent="0.25">
      <c r="A501">
        <v>12853</v>
      </c>
      <c r="B501" s="19">
        <v>33113494</v>
      </c>
      <c r="C501" s="20">
        <v>41130</v>
      </c>
      <c r="D501" s="20">
        <v>43324</v>
      </c>
      <c r="E501" s="14">
        <v>5841672.6600000001</v>
      </c>
    </row>
    <row r="502" spans="1:5" x14ac:dyDescent="0.25">
      <c r="A502">
        <v>23562</v>
      </c>
      <c r="B502" s="19">
        <v>33114121</v>
      </c>
      <c r="C502" s="20">
        <v>41690</v>
      </c>
      <c r="D502" s="20">
        <v>42898</v>
      </c>
      <c r="E502" s="14">
        <v>2054250.95</v>
      </c>
    </row>
    <row r="503" spans="1:5" x14ac:dyDescent="0.25">
      <c r="A503">
        <v>10111</v>
      </c>
      <c r="B503" s="19">
        <v>33114142</v>
      </c>
      <c r="C503" s="20">
        <v>40928</v>
      </c>
      <c r="D503" s="20">
        <v>42747</v>
      </c>
      <c r="E503" s="14">
        <v>1776602.33</v>
      </c>
    </row>
    <row r="504" spans="1:5" x14ac:dyDescent="0.25">
      <c r="A504">
        <v>17396</v>
      </c>
      <c r="B504" s="19">
        <v>33114399</v>
      </c>
      <c r="C504" s="20">
        <v>41444</v>
      </c>
      <c r="D504" s="20">
        <v>42867</v>
      </c>
      <c r="E504" s="14">
        <v>2216426.9900000002</v>
      </c>
    </row>
    <row r="505" spans="1:5" x14ac:dyDescent="0.25">
      <c r="A505">
        <v>9075</v>
      </c>
      <c r="B505" s="19">
        <v>33115099</v>
      </c>
      <c r="C505" s="20">
        <v>41130</v>
      </c>
      <c r="D505" s="20">
        <v>42563</v>
      </c>
      <c r="E505" s="14">
        <v>608702.06000000006</v>
      </c>
    </row>
    <row r="506" spans="1:5" x14ac:dyDescent="0.25">
      <c r="A506">
        <v>20066</v>
      </c>
      <c r="B506" s="19">
        <v>33115965</v>
      </c>
      <c r="C506" s="20">
        <v>41576</v>
      </c>
      <c r="D506" s="20">
        <v>43720</v>
      </c>
      <c r="E506" s="14">
        <v>12766186.48</v>
      </c>
    </row>
    <row r="507" spans="1:5" x14ac:dyDescent="0.25">
      <c r="A507">
        <v>14166</v>
      </c>
      <c r="B507" s="19">
        <v>33116287</v>
      </c>
      <c r="C507" s="20">
        <v>41221</v>
      </c>
      <c r="D507" s="20">
        <v>43020</v>
      </c>
      <c r="E507" s="14">
        <v>7982247.8200000003</v>
      </c>
    </row>
    <row r="508" spans="1:5" x14ac:dyDescent="0.25">
      <c r="A508">
        <v>22812</v>
      </c>
      <c r="B508" s="19">
        <v>33117047</v>
      </c>
      <c r="C508" s="20">
        <v>41704</v>
      </c>
      <c r="D508" s="20">
        <v>43536</v>
      </c>
      <c r="E508" s="14">
        <v>6135291.04</v>
      </c>
    </row>
    <row r="509" spans="1:5" x14ac:dyDescent="0.25">
      <c r="A509">
        <v>9150</v>
      </c>
      <c r="B509" s="19">
        <v>33117047</v>
      </c>
      <c r="C509" s="20">
        <v>40889</v>
      </c>
      <c r="D509" s="20">
        <v>42594</v>
      </c>
      <c r="E509" s="14">
        <v>737862.73</v>
      </c>
    </row>
    <row r="510" spans="1:5" x14ac:dyDescent="0.25">
      <c r="A510">
        <v>24179</v>
      </c>
      <c r="B510" s="19">
        <v>33118130</v>
      </c>
      <c r="C510" s="20">
        <v>41704</v>
      </c>
      <c r="D510" s="20">
        <v>43536</v>
      </c>
      <c r="E510" s="14">
        <v>3812390.03</v>
      </c>
    </row>
    <row r="511" spans="1:5" x14ac:dyDescent="0.25">
      <c r="A511">
        <v>8417</v>
      </c>
      <c r="B511" s="19">
        <v>33118270</v>
      </c>
      <c r="C511" s="20">
        <v>40889</v>
      </c>
      <c r="D511" s="20">
        <v>42594</v>
      </c>
      <c r="E511" s="14">
        <v>857606.07</v>
      </c>
    </row>
    <row r="512" spans="1:5" x14ac:dyDescent="0.25">
      <c r="A512">
        <v>9601</v>
      </c>
      <c r="B512" s="19">
        <v>33119417</v>
      </c>
      <c r="C512" s="20">
        <v>40889</v>
      </c>
      <c r="D512" s="20">
        <v>42686</v>
      </c>
      <c r="E512" s="14">
        <v>1437014.63</v>
      </c>
    </row>
    <row r="513" spans="1:5" x14ac:dyDescent="0.25">
      <c r="A513">
        <v>16246</v>
      </c>
      <c r="B513" s="19">
        <v>33119432</v>
      </c>
      <c r="C513" s="20">
        <v>41414</v>
      </c>
      <c r="D513" s="20">
        <v>43232</v>
      </c>
      <c r="E513" s="14">
        <v>2843199.35</v>
      </c>
    </row>
    <row r="514" spans="1:5" x14ac:dyDescent="0.25">
      <c r="A514">
        <v>19925</v>
      </c>
      <c r="B514" s="19">
        <v>33119436</v>
      </c>
      <c r="C514" s="20">
        <v>41512</v>
      </c>
      <c r="D514" s="20">
        <v>42959</v>
      </c>
      <c r="E514" s="14">
        <v>5021085.5</v>
      </c>
    </row>
    <row r="515" spans="1:5" x14ac:dyDescent="0.25">
      <c r="A515">
        <v>13916</v>
      </c>
      <c r="B515" s="19">
        <v>33119972</v>
      </c>
      <c r="C515" s="20">
        <v>41319</v>
      </c>
      <c r="D515" s="20">
        <v>43051</v>
      </c>
      <c r="E515" s="14">
        <v>5905133.3799999999</v>
      </c>
    </row>
    <row r="516" spans="1:5" x14ac:dyDescent="0.25">
      <c r="A516">
        <v>11308</v>
      </c>
      <c r="B516" s="19">
        <v>33120092</v>
      </c>
      <c r="C516" s="20">
        <v>41011</v>
      </c>
      <c r="D516" s="20">
        <v>42837</v>
      </c>
      <c r="E516" s="14">
        <v>497954.85</v>
      </c>
    </row>
    <row r="517" spans="1:5" x14ac:dyDescent="0.25">
      <c r="A517">
        <v>26639</v>
      </c>
      <c r="B517" s="19">
        <v>33120512</v>
      </c>
      <c r="C517" s="20">
        <v>41837</v>
      </c>
      <c r="D517" s="20">
        <v>43658</v>
      </c>
      <c r="E517" s="14">
        <v>5012805.4800000004</v>
      </c>
    </row>
    <row r="518" spans="1:5" x14ac:dyDescent="0.25">
      <c r="A518">
        <v>17207</v>
      </c>
      <c r="B518" s="19">
        <v>33120890</v>
      </c>
      <c r="C518" s="20">
        <v>41444</v>
      </c>
      <c r="D518" s="20">
        <v>43232</v>
      </c>
      <c r="E518" s="14">
        <v>2188672.5699999998</v>
      </c>
    </row>
    <row r="519" spans="1:5" x14ac:dyDescent="0.25">
      <c r="A519">
        <v>18267</v>
      </c>
      <c r="B519" s="19">
        <v>33121388</v>
      </c>
      <c r="C519" s="20">
        <v>41444</v>
      </c>
      <c r="D519" s="20">
        <v>43263</v>
      </c>
      <c r="E519" s="14">
        <v>10853526.550000001</v>
      </c>
    </row>
    <row r="520" spans="1:5" x14ac:dyDescent="0.25">
      <c r="A520">
        <v>16860</v>
      </c>
      <c r="B520" s="19">
        <v>33121388</v>
      </c>
      <c r="C520" s="20">
        <v>41512</v>
      </c>
      <c r="D520" s="20">
        <v>43324</v>
      </c>
      <c r="E520" s="14">
        <v>9043448.9900000002</v>
      </c>
    </row>
    <row r="521" spans="1:5" x14ac:dyDescent="0.25">
      <c r="A521">
        <v>25631</v>
      </c>
      <c r="B521" s="19">
        <v>33121409</v>
      </c>
      <c r="C521" s="20">
        <v>41704</v>
      </c>
      <c r="D521" s="20">
        <v>43536</v>
      </c>
      <c r="E521" s="14">
        <v>4728801.18</v>
      </c>
    </row>
    <row r="522" spans="1:5" x14ac:dyDescent="0.25">
      <c r="A522">
        <v>14595</v>
      </c>
      <c r="B522" s="19">
        <v>33121750</v>
      </c>
      <c r="C522" s="20">
        <v>41221</v>
      </c>
      <c r="D522" s="20">
        <v>43020</v>
      </c>
      <c r="E522" s="14">
        <v>4257727.32</v>
      </c>
    </row>
    <row r="523" spans="1:5" x14ac:dyDescent="0.25">
      <c r="A523">
        <v>23559</v>
      </c>
      <c r="B523" s="19">
        <v>33122111</v>
      </c>
      <c r="C523" s="20">
        <v>41677</v>
      </c>
      <c r="D523" s="20">
        <v>43477</v>
      </c>
      <c r="E523" s="14">
        <v>7381796.6299999999</v>
      </c>
    </row>
    <row r="524" spans="1:5" x14ac:dyDescent="0.25">
      <c r="A524">
        <v>13375</v>
      </c>
      <c r="B524" s="19">
        <v>33122462</v>
      </c>
      <c r="C524" s="20">
        <v>41164</v>
      </c>
      <c r="D524" s="20">
        <v>42625</v>
      </c>
      <c r="E524" s="14">
        <v>661674.44999999995</v>
      </c>
    </row>
    <row r="525" spans="1:5" x14ac:dyDescent="0.25">
      <c r="A525">
        <v>19820</v>
      </c>
      <c r="B525" s="19">
        <v>33123623</v>
      </c>
      <c r="C525" s="20">
        <v>41704</v>
      </c>
      <c r="D525" s="20">
        <v>42806</v>
      </c>
      <c r="E525" s="14">
        <v>8257207.3600000003</v>
      </c>
    </row>
    <row r="526" spans="1:5" x14ac:dyDescent="0.25">
      <c r="A526">
        <v>2048</v>
      </c>
      <c r="B526" s="19">
        <v>33123654</v>
      </c>
      <c r="C526" s="20">
        <v>41414</v>
      </c>
      <c r="D526" s="20">
        <v>42837</v>
      </c>
      <c r="E526" s="14">
        <v>2774897.57</v>
      </c>
    </row>
    <row r="527" spans="1:5" x14ac:dyDescent="0.25">
      <c r="A527">
        <v>23382</v>
      </c>
      <c r="B527" s="19">
        <v>33124832</v>
      </c>
      <c r="C527" s="20">
        <v>41704</v>
      </c>
      <c r="D527" s="20">
        <v>43536</v>
      </c>
      <c r="E527" s="14">
        <v>2459904.96</v>
      </c>
    </row>
    <row r="528" spans="1:5" x14ac:dyDescent="0.25">
      <c r="A528">
        <v>11403</v>
      </c>
      <c r="B528" s="19">
        <v>33124844</v>
      </c>
      <c r="C528" s="20">
        <v>41011</v>
      </c>
      <c r="D528" s="20">
        <v>42837</v>
      </c>
      <c r="E528" s="14">
        <v>2545089.9700000002</v>
      </c>
    </row>
    <row r="529" spans="1:5" x14ac:dyDescent="0.25">
      <c r="A529">
        <v>9600</v>
      </c>
      <c r="B529" s="19">
        <v>33125190</v>
      </c>
      <c r="C529" s="20">
        <v>40932</v>
      </c>
      <c r="D529" s="20">
        <v>42716</v>
      </c>
      <c r="E529" s="14">
        <v>1659252.02</v>
      </c>
    </row>
    <row r="530" spans="1:5" x14ac:dyDescent="0.25">
      <c r="A530">
        <v>9463</v>
      </c>
      <c r="B530" s="19">
        <v>33125306</v>
      </c>
      <c r="C530" s="20">
        <v>40889</v>
      </c>
      <c r="D530" s="20">
        <v>42686</v>
      </c>
      <c r="E530" s="14">
        <v>1949442.16</v>
      </c>
    </row>
    <row r="531" spans="1:5" x14ac:dyDescent="0.25">
      <c r="A531">
        <v>14547</v>
      </c>
      <c r="B531" s="19">
        <v>33125982</v>
      </c>
      <c r="C531" s="20">
        <v>41228</v>
      </c>
      <c r="D531" s="20">
        <v>42686</v>
      </c>
      <c r="E531" s="14">
        <v>640921.57999999996</v>
      </c>
    </row>
    <row r="532" spans="1:5" x14ac:dyDescent="0.25">
      <c r="A532">
        <v>12352</v>
      </c>
      <c r="B532" s="19">
        <v>33126003</v>
      </c>
      <c r="C532" s="20">
        <v>41103</v>
      </c>
      <c r="D532" s="20">
        <v>42928</v>
      </c>
      <c r="E532" s="14">
        <v>5774517.4199999999</v>
      </c>
    </row>
    <row r="533" spans="1:5" x14ac:dyDescent="0.25">
      <c r="A533">
        <v>19881</v>
      </c>
      <c r="B533" s="19">
        <v>33126248</v>
      </c>
      <c r="C533" s="20">
        <v>41512</v>
      </c>
      <c r="D533" s="20">
        <v>43324</v>
      </c>
      <c r="E533" s="14">
        <v>5093264.96</v>
      </c>
    </row>
    <row r="534" spans="1:5" x14ac:dyDescent="0.25">
      <c r="A534">
        <v>20314</v>
      </c>
      <c r="B534" s="19">
        <v>33126702</v>
      </c>
      <c r="C534" s="20">
        <v>41541</v>
      </c>
      <c r="D534" s="20">
        <v>42990</v>
      </c>
      <c r="E534" s="14">
        <v>8677019.0999999996</v>
      </c>
    </row>
    <row r="535" spans="1:5" x14ac:dyDescent="0.25">
      <c r="A535">
        <v>11421</v>
      </c>
      <c r="B535" s="19">
        <v>33126702</v>
      </c>
      <c r="C535" s="20">
        <v>41068</v>
      </c>
      <c r="D535" s="20">
        <v>42898</v>
      </c>
      <c r="E535" s="14">
        <v>5315525.3</v>
      </c>
    </row>
    <row r="536" spans="1:5" x14ac:dyDescent="0.25">
      <c r="A536">
        <v>14691</v>
      </c>
      <c r="B536" s="19">
        <v>33126764</v>
      </c>
      <c r="C536" s="20">
        <v>41253</v>
      </c>
      <c r="D536" s="20">
        <v>42716</v>
      </c>
      <c r="E536" s="14">
        <v>1387734.44</v>
      </c>
    </row>
    <row r="537" spans="1:5" x14ac:dyDescent="0.25">
      <c r="A537">
        <v>8771</v>
      </c>
      <c r="B537" s="19">
        <v>33126925</v>
      </c>
      <c r="C537" s="20">
        <v>40889</v>
      </c>
      <c r="D537" s="20">
        <v>42625</v>
      </c>
      <c r="E537" s="14">
        <v>1045977.87</v>
      </c>
    </row>
    <row r="538" spans="1:5" x14ac:dyDescent="0.25">
      <c r="A538">
        <v>24931</v>
      </c>
      <c r="B538" s="19">
        <v>33127265</v>
      </c>
      <c r="C538" s="20">
        <v>41704</v>
      </c>
      <c r="D538" s="20">
        <v>43171</v>
      </c>
      <c r="E538" s="14">
        <v>1257425.53</v>
      </c>
    </row>
    <row r="539" spans="1:5" x14ac:dyDescent="0.25">
      <c r="A539">
        <v>18398</v>
      </c>
      <c r="B539" s="19">
        <v>33127763</v>
      </c>
      <c r="C539" s="20">
        <v>41512</v>
      </c>
      <c r="D539" s="20">
        <v>43324</v>
      </c>
      <c r="E539" s="14">
        <v>3516906.72</v>
      </c>
    </row>
    <row r="540" spans="1:5" x14ac:dyDescent="0.25">
      <c r="A540">
        <v>23740</v>
      </c>
      <c r="B540" s="19">
        <v>33127763</v>
      </c>
      <c r="C540" s="20">
        <v>41690</v>
      </c>
      <c r="D540" s="20">
        <v>43508</v>
      </c>
      <c r="E540" s="14">
        <v>12063873.02</v>
      </c>
    </row>
    <row r="541" spans="1:5" x14ac:dyDescent="0.25">
      <c r="A541">
        <v>29905</v>
      </c>
      <c r="B541" s="19">
        <v>33128058</v>
      </c>
      <c r="C541" s="20">
        <v>41837</v>
      </c>
      <c r="D541" s="20">
        <v>43658</v>
      </c>
      <c r="E541" s="14">
        <v>7629555.5599999996</v>
      </c>
    </row>
    <row r="542" spans="1:5" x14ac:dyDescent="0.25">
      <c r="A542">
        <v>9137</v>
      </c>
      <c r="B542" s="19">
        <v>33128158</v>
      </c>
      <c r="C542" s="20">
        <v>40889</v>
      </c>
      <c r="D542" s="20">
        <v>42594</v>
      </c>
      <c r="E542" s="14">
        <v>854366.22</v>
      </c>
    </row>
    <row r="543" spans="1:5" x14ac:dyDescent="0.25">
      <c r="A543">
        <v>12945</v>
      </c>
      <c r="B543" s="19">
        <v>33128628</v>
      </c>
      <c r="C543" s="20">
        <v>41164</v>
      </c>
      <c r="D543" s="20">
        <v>42959</v>
      </c>
      <c r="E543" s="14">
        <v>3182481.41</v>
      </c>
    </row>
    <row r="544" spans="1:5" x14ac:dyDescent="0.25">
      <c r="A544">
        <v>21466</v>
      </c>
      <c r="B544" s="19">
        <v>33129108</v>
      </c>
      <c r="C544" s="20">
        <v>41576</v>
      </c>
      <c r="D544" s="20">
        <v>42655</v>
      </c>
      <c r="E544" s="14">
        <v>1219176.1000000001</v>
      </c>
    </row>
    <row r="545" spans="1:5" x14ac:dyDescent="0.25">
      <c r="A545">
        <v>30833</v>
      </c>
      <c r="B545" s="19">
        <v>33129329</v>
      </c>
      <c r="C545" s="20">
        <v>41900</v>
      </c>
      <c r="D545" s="20">
        <v>42990</v>
      </c>
      <c r="E545" s="14">
        <v>2156902.5099999998</v>
      </c>
    </row>
    <row r="546" spans="1:5" x14ac:dyDescent="0.25">
      <c r="A546">
        <v>11030</v>
      </c>
      <c r="B546" s="19">
        <v>33129443</v>
      </c>
      <c r="C546" s="20">
        <v>40977</v>
      </c>
      <c r="D546" s="20">
        <v>42778</v>
      </c>
      <c r="E546" s="14">
        <v>634891.31999999995</v>
      </c>
    </row>
    <row r="547" spans="1:5" x14ac:dyDescent="0.25">
      <c r="A547">
        <v>18596</v>
      </c>
      <c r="B547" s="19">
        <v>33129474</v>
      </c>
      <c r="C547" s="20">
        <v>41480</v>
      </c>
      <c r="D547" s="20">
        <v>43293</v>
      </c>
      <c r="E547" s="14">
        <v>10925027.76</v>
      </c>
    </row>
    <row r="548" spans="1:5" x14ac:dyDescent="0.25">
      <c r="A548">
        <v>25857</v>
      </c>
      <c r="B548" s="19">
        <v>33129824</v>
      </c>
      <c r="C548" s="20">
        <v>41726</v>
      </c>
      <c r="D548" s="20">
        <v>43508</v>
      </c>
      <c r="E548" s="14">
        <v>1667535.9</v>
      </c>
    </row>
    <row r="549" spans="1:5" x14ac:dyDescent="0.25">
      <c r="A549">
        <v>21914</v>
      </c>
      <c r="B549" s="19">
        <v>33130123</v>
      </c>
      <c r="C549" s="20">
        <v>41628</v>
      </c>
      <c r="D549" s="20">
        <v>42716</v>
      </c>
      <c r="E549" s="14">
        <v>1434606.36</v>
      </c>
    </row>
    <row r="550" spans="1:5" x14ac:dyDescent="0.25">
      <c r="A550">
        <v>23882</v>
      </c>
      <c r="B550" s="19">
        <v>33130123</v>
      </c>
      <c r="C550" s="20">
        <v>41704</v>
      </c>
      <c r="D550" s="20">
        <v>43536</v>
      </c>
      <c r="E550" s="14">
        <v>3009765.27</v>
      </c>
    </row>
    <row r="551" spans="1:5" x14ac:dyDescent="0.25">
      <c r="A551">
        <v>13260</v>
      </c>
      <c r="B551" s="19">
        <v>33130972</v>
      </c>
      <c r="C551" s="20">
        <v>41164</v>
      </c>
      <c r="D551" s="20">
        <v>42990</v>
      </c>
      <c r="E551" s="14">
        <v>2084512.37</v>
      </c>
    </row>
    <row r="552" spans="1:5" x14ac:dyDescent="0.25">
      <c r="A552">
        <v>9451</v>
      </c>
      <c r="B552" s="19">
        <v>33130992</v>
      </c>
      <c r="C552" s="20">
        <v>40889</v>
      </c>
      <c r="D552" s="20">
        <v>42655</v>
      </c>
      <c r="E552" s="14">
        <v>1209828.52</v>
      </c>
    </row>
    <row r="553" spans="1:5" x14ac:dyDescent="0.25">
      <c r="A553">
        <v>18551</v>
      </c>
      <c r="B553" s="19">
        <v>33132689</v>
      </c>
      <c r="C553" s="20">
        <v>41480</v>
      </c>
      <c r="D553" s="20">
        <v>43293</v>
      </c>
      <c r="E553" s="14">
        <v>2241952.19</v>
      </c>
    </row>
    <row r="554" spans="1:5" x14ac:dyDescent="0.25">
      <c r="A554">
        <v>11306</v>
      </c>
      <c r="B554" s="19">
        <v>33132909</v>
      </c>
      <c r="C554" s="20">
        <v>41068</v>
      </c>
      <c r="D554" s="20">
        <v>43143</v>
      </c>
      <c r="E554" s="14">
        <v>4325226.79</v>
      </c>
    </row>
    <row r="555" spans="1:5" x14ac:dyDescent="0.25">
      <c r="A555">
        <v>24159</v>
      </c>
      <c r="B555" s="19">
        <v>33133177</v>
      </c>
      <c r="C555" s="20">
        <v>41704</v>
      </c>
      <c r="D555" s="20">
        <v>43536</v>
      </c>
      <c r="E555" s="14">
        <v>7023753.4000000004</v>
      </c>
    </row>
    <row r="556" spans="1:5" x14ac:dyDescent="0.25">
      <c r="A556">
        <v>23403</v>
      </c>
      <c r="B556" s="19">
        <v>33133224</v>
      </c>
      <c r="C556" s="20">
        <v>41677</v>
      </c>
      <c r="D556" s="20">
        <v>43112</v>
      </c>
      <c r="E556" s="14">
        <v>3420746.13</v>
      </c>
    </row>
    <row r="557" spans="1:5" x14ac:dyDescent="0.25">
      <c r="A557">
        <v>14967</v>
      </c>
      <c r="B557" s="19">
        <v>33133224</v>
      </c>
      <c r="C557" s="20">
        <v>41253</v>
      </c>
      <c r="D557" s="20">
        <v>42686</v>
      </c>
      <c r="E557" s="14">
        <v>1221125.75</v>
      </c>
    </row>
    <row r="558" spans="1:5" x14ac:dyDescent="0.25">
      <c r="A558">
        <v>30984</v>
      </c>
      <c r="B558" s="19">
        <v>33133586</v>
      </c>
      <c r="C558" s="20">
        <v>41900</v>
      </c>
      <c r="D558" s="20">
        <v>43720</v>
      </c>
      <c r="E558" s="14">
        <v>3846052.05</v>
      </c>
    </row>
    <row r="559" spans="1:5" x14ac:dyDescent="0.25">
      <c r="A559">
        <v>22069</v>
      </c>
      <c r="B559" s="19">
        <v>33134017</v>
      </c>
      <c r="C559" s="20">
        <v>41628</v>
      </c>
      <c r="D559" s="20">
        <v>43446</v>
      </c>
      <c r="E559" s="14">
        <v>9792961.2699999996</v>
      </c>
    </row>
    <row r="560" spans="1:5" x14ac:dyDescent="0.25">
      <c r="A560">
        <v>16942</v>
      </c>
      <c r="B560" s="19">
        <v>33134184</v>
      </c>
      <c r="C560" s="20">
        <v>41414</v>
      </c>
      <c r="D560" s="20">
        <v>43232</v>
      </c>
      <c r="E560" s="14">
        <v>3645849.79</v>
      </c>
    </row>
    <row r="561" spans="1:5" x14ac:dyDescent="0.25">
      <c r="A561">
        <v>11761</v>
      </c>
      <c r="B561" s="19">
        <v>33134184</v>
      </c>
      <c r="C561" s="20">
        <v>41164</v>
      </c>
      <c r="D561" s="20">
        <v>42990</v>
      </c>
      <c r="E561" s="14">
        <v>2536404.71</v>
      </c>
    </row>
    <row r="562" spans="1:5" x14ac:dyDescent="0.25">
      <c r="A562">
        <v>25885</v>
      </c>
      <c r="B562" s="19">
        <v>33134253</v>
      </c>
      <c r="C562" s="20">
        <v>41726</v>
      </c>
      <c r="D562" s="20">
        <v>43536</v>
      </c>
      <c r="E562" s="14">
        <v>7183246.6699999999</v>
      </c>
    </row>
    <row r="563" spans="1:5" x14ac:dyDescent="0.25">
      <c r="A563">
        <v>12476</v>
      </c>
      <c r="B563" s="19">
        <v>33134253</v>
      </c>
      <c r="C563" s="20">
        <v>41103</v>
      </c>
      <c r="D563" s="20">
        <v>42928</v>
      </c>
      <c r="E563" s="14">
        <v>1642679.31</v>
      </c>
    </row>
    <row r="564" spans="1:5" x14ac:dyDescent="0.25">
      <c r="A564">
        <v>15767</v>
      </c>
      <c r="B564" s="19">
        <v>33134312</v>
      </c>
      <c r="C564" s="20">
        <v>41414</v>
      </c>
      <c r="D564" s="20">
        <v>43202</v>
      </c>
      <c r="E564" s="14">
        <v>5188779.72</v>
      </c>
    </row>
    <row r="565" spans="1:5" x14ac:dyDescent="0.25">
      <c r="A565">
        <v>11701</v>
      </c>
      <c r="B565" s="19">
        <v>33134369</v>
      </c>
      <c r="C565" s="20">
        <v>41068</v>
      </c>
      <c r="D565" s="20">
        <v>42898</v>
      </c>
      <c r="E565" s="14">
        <v>5953332.9199999999</v>
      </c>
    </row>
    <row r="566" spans="1:5" x14ac:dyDescent="0.25">
      <c r="A566">
        <v>21886</v>
      </c>
      <c r="B566" s="19">
        <v>33134740</v>
      </c>
      <c r="C566" s="20">
        <v>41628</v>
      </c>
      <c r="D566" s="20">
        <v>43811</v>
      </c>
      <c r="E566" s="14">
        <v>14933923.6</v>
      </c>
    </row>
    <row r="567" spans="1:5" x14ac:dyDescent="0.25">
      <c r="A567">
        <v>12957</v>
      </c>
      <c r="B567" s="19">
        <v>33134740</v>
      </c>
      <c r="C567" s="20">
        <v>41164</v>
      </c>
      <c r="D567" s="20">
        <v>43355</v>
      </c>
      <c r="E567" s="14">
        <v>10403451.76</v>
      </c>
    </row>
    <row r="568" spans="1:5" x14ac:dyDescent="0.25">
      <c r="A568">
        <v>30845</v>
      </c>
      <c r="B568" s="19">
        <v>33134809</v>
      </c>
      <c r="C568" s="20">
        <v>41900</v>
      </c>
      <c r="D568" s="20">
        <v>43720</v>
      </c>
      <c r="E568" s="14">
        <v>6126160.7199999997</v>
      </c>
    </row>
    <row r="569" spans="1:5" x14ac:dyDescent="0.25">
      <c r="A569">
        <v>27710</v>
      </c>
      <c r="B569" s="19">
        <v>33135449</v>
      </c>
      <c r="C569" s="20">
        <v>41814</v>
      </c>
      <c r="D569" s="20">
        <v>43567</v>
      </c>
      <c r="E569" s="14">
        <v>9625122.1199999992</v>
      </c>
    </row>
    <row r="570" spans="1:5" x14ac:dyDescent="0.25">
      <c r="A570">
        <v>29800</v>
      </c>
      <c r="B570" s="19">
        <v>33136040</v>
      </c>
      <c r="C570" s="20">
        <v>41837</v>
      </c>
      <c r="D570" s="20">
        <v>43628</v>
      </c>
      <c r="E570" s="14">
        <v>6175236.8200000003</v>
      </c>
    </row>
    <row r="571" spans="1:5" x14ac:dyDescent="0.25">
      <c r="A571">
        <v>21878</v>
      </c>
      <c r="B571" s="19">
        <v>33136907</v>
      </c>
      <c r="C571" s="20">
        <v>41599</v>
      </c>
      <c r="D571" s="20">
        <v>43416</v>
      </c>
      <c r="E571" s="14">
        <v>6008994.3099999996</v>
      </c>
    </row>
    <row r="572" spans="1:5" x14ac:dyDescent="0.25">
      <c r="A572">
        <v>30059</v>
      </c>
      <c r="B572" s="19">
        <v>33138963</v>
      </c>
      <c r="C572" s="20">
        <v>41900</v>
      </c>
      <c r="D572" s="20">
        <v>43385</v>
      </c>
      <c r="E572" s="14">
        <v>2969053.99</v>
      </c>
    </row>
    <row r="573" spans="1:5" x14ac:dyDescent="0.25">
      <c r="A573">
        <v>18438</v>
      </c>
      <c r="B573" s="19">
        <v>33140039</v>
      </c>
      <c r="C573" s="20">
        <v>41480</v>
      </c>
      <c r="D573" s="20">
        <v>43293</v>
      </c>
      <c r="E573" s="14">
        <v>3899789.28</v>
      </c>
    </row>
    <row r="574" spans="1:5" x14ac:dyDescent="0.25">
      <c r="A574">
        <v>10553</v>
      </c>
      <c r="B574" s="19">
        <v>33140048</v>
      </c>
      <c r="C574" s="20">
        <v>40956</v>
      </c>
      <c r="D574" s="20">
        <v>42747</v>
      </c>
      <c r="E574" s="14">
        <v>1268894.73</v>
      </c>
    </row>
    <row r="575" spans="1:5" x14ac:dyDescent="0.25">
      <c r="A575">
        <v>25907</v>
      </c>
      <c r="B575" s="19">
        <v>33140159</v>
      </c>
      <c r="C575" s="20">
        <v>41726</v>
      </c>
      <c r="D575" s="20">
        <v>42686</v>
      </c>
      <c r="E575" s="14">
        <v>1022459.22</v>
      </c>
    </row>
    <row r="576" spans="1:5" x14ac:dyDescent="0.25">
      <c r="A576">
        <v>12784</v>
      </c>
      <c r="B576" s="19">
        <v>33140285</v>
      </c>
      <c r="C576" s="20">
        <v>41253</v>
      </c>
      <c r="D576" s="20">
        <v>43051</v>
      </c>
      <c r="E576" s="14">
        <v>1262406.6200000001</v>
      </c>
    </row>
    <row r="577" spans="1:5" x14ac:dyDescent="0.25">
      <c r="A577">
        <v>13357</v>
      </c>
      <c r="B577" s="19">
        <v>33140285</v>
      </c>
      <c r="C577" s="20">
        <v>41253</v>
      </c>
      <c r="D577" s="20">
        <v>43051</v>
      </c>
      <c r="E577" s="14">
        <v>1753350.28</v>
      </c>
    </row>
    <row r="578" spans="1:5" x14ac:dyDescent="0.25">
      <c r="A578">
        <v>2138</v>
      </c>
      <c r="B578" s="19">
        <v>33140504</v>
      </c>
      <c r="C578" s="20">
        <v>41352</v>
      </c>
      <c r="D578" s="20">
        <v>43171</v>
      </c>
      <c r="E578" s="14">
        <v>4770530.76</v>
      </c>
    </row>
    <row r="579" spans="1:5" x14ac:dyDescent="0.25">
      <c r="A579">
        <v>10123</v>
      </c>
      <c r="B579" s="19">
        <v>33140846</v>
      </c>
      <c r="C579" s="20">
        <v>40928</v>
      </c>
      <c r="D579" s="20">
        <v>42898</v>
      </c>
      <c r="E579" s="14">
        <v>3039840.75</v>
      </c>
    </row>
    <row r="580" spans="1:5" x14ac:dyDescent="0.25">
      <c r="A580">
        <v>17788</v>
      </c>
      <c r="B580" s="19">
        <v>33141067</v>
      </c>
      <c r="C580" s="20">
        <v>41541</v>
      </c>
      <c r="D580" s="20">
        <v>43689</v>
      </c>
      <c r="E580" s="14">
        <v>8296995.0700000003</v>
      </c>
    </row>
    <row r="581" spans="1:5" x14ac:dyDescent="0.25">
      <c r="A581">
        <v>18512</v>
      </c>
      <c r="B581" s="19">
        <v>33141338</v>
      </c>
      <c r="C581" s="20">
        <v>41480</v>
      </c>
      <c r="D581" s="20">
        <v>43293</v>
      </c>
      <c r="E581" s="14">
        <v>7425278.9299999997</v>
      </c>
    </row>
    <row r="582" spans="1:5" x14ac:dyDescent="0.25">
      <c r="A582">
        <v>19667</v>
      </c>
      <c r="B582" s="19">
        <v>33141745</v>
      </c>
      <c r="C582" s="20">
        <v>41726</v>
      </c>
      <c r="D582" s="20">
        <v>43232</v>
      </c>
      <c r="E582" s="14">
        <v>12635973.18</v>
      </c>
    </row>
    <row r="583" spans="1:5" x14ac:dyDescent="0.25">
      <c r="A583">
        <v>25585</v>
      </c>
      <c r="B583" s="19">
        <v>33141852</v>
      </c>
      <c r="C583" s="20">
        <v>41726</v>
      </c>
      <c r="D583" s="20">
        <v>43536</v>
      </c>
      <c r="E583" s="14">
        <v>13504787.58</v>
      </c>
    </row>
    <row r="584" spans="1:5" x14ac:dyDescent="0.25">
      <c r="A584">
        <v>10204</v>
      </c>
      <c r="B584" s="19">
        <v>33142314</v>
      </c>
      <c r="C584" s="20">
        <v>40928</v>
      </c>
      <c r="D584" s="20">
        <v>42747</v>
      </c>
      <c r="E584" s="14">
        <v>1861202.54</v>
      </c>
    </row>
    <row r="585" spans="1:5" x14ac:dyDescent="0.25">
      <c r="A585">
        <v>12887</v>
      </c>
      <c r="B585" s="19">
        <v>33142846</v>
      </c>
      <c r="C585" s="20">
        <v>41228</v>
      </c>
      <c r="D585" s="20">
        <v>43416</v>
      </c>
      <c r="E585" s="14">
        <v>15605452.26</v>
      </c>
    </row>
    <row r="586" spans="1:5" x14ac:dyDescent="0.25">
      <c r="A586">
        <v>23425</v>
      </c>
      <c r="B586" s="19">
        <v>33142848</v>
      </c>
      <c r="C586" s="20">
        <v>41704</v>
      </c>
      <c r="D586" s="20">
        <v>43536</v>
      </c>
      <c r="E586" s="14">
        <v>5518866.2699999996</v>
      </c>
    </row>
    <row r="587" spans="1:5" x14ac:dyDescent="0.25">
      <c r="A587">
        <v>12298</v>
      </c>
      <c r="B587" s="19">
        <v>33142897</v>
      </c>
      <c r="C587" s="20">
        <v>41103</v>
      </c>
      <c r="D587" s="20">
        <v>42928</v>
      </c>
      <c r="E587" s="14">
        <v>3963361.18</v>
      </c>
    </row>
    <row r="588" spans="1:5" x14ac:dyDescent="0.25">
      <c r="A588">
        <v>18400</v>
      </c>
      <c r="B588" s="19">
        <v>33143147</v>
      </c>
      <c r="C588" s="20">
        <v>41480</v>
      </c>
      <c r="D588" s="20">
        <v>43293</v>
      </c>
      <c r="E588" s="14">
        <v>7607755.6399999997</v>
      </c>
    </row>
    <row r="589" spans="1:5" x14ac:dyDescent="0.25">
      <c r="A589">
        <v>24957</v>
      </c>
      <c r="B589" s="19">
        <v>33143286</v>
      </c>
      <c r="C589" s="20">
        <v>41690</v>
      </c>
      <c r="D589" s="20">
        <v>43508</v>
      </c>
      <c r="E589" s="14">
        <v>5797437.5999999996</v>
      </c>
    </row>
    <row r="590" spans="1:5" x14ac:dyDescent="0.25">
      <c r="A590">
        <v>20198</v>
      </c>
      <c r="B590" s="19">
        <v>33143819</v>
      </c>
      <c r="C590" s="20">
        <v>41541</v>
      </c>
      <c r="D590" s="20">
        <v>43355</v>
      </c>
      <c r="E590" s="14">
        <v>5457648.9900000002</v>
      </c>
    </row>
    <row r="591" spans="1:5" x14ac:dyDescent="0.25">
      <c r="A591">
        <v>12091</v>
      </c>
      <c r="B591" s="19">
        <v>33143930</v>
      </c>
      <c r="C591" s="20">
        <v>41103</v>
      </c>
      <c r="D591" s="20">
        <v>42928</v>
      </c>
      <c r="E591" s="14">
        <v>3463351.65</v>
      </c>
    </row>
    <row r="592" spans="1:5" x14ac:dyDescent="0.25">
      <c r="A592">
        <v>3006</v>
      </c>
      <c r="B592" s="19">
        <v>33144473</v>
      </c>
      <c r="C592" s="20">
        <v>41414</v>
      </c>
      <c r="D592" s="20">
        <v>42990</v>
      </c>
      <c r="E592" s="14">
        <v>2074919.55</v>
      </c>
    </row>
    <row r="593" spans="1:5" x14ac:dyDescent="0.25">
      <c r="A593">
        <v>19589</v>
      </c>
      <c r="B593" s="19">
        <v>33144473</v>
      </c>
      <c r="C593" s="20">
        <v>41512</v>
      </c>
      <c r="D593" s="20">
        <v>42778</v>
      </c>
      <c r="E593" s="14">
        <v>5992590.3200000003</v>
      </c>
    </row>
    <row r="594" spans="1:5" x14ac:dyDescent="0.25">
      <c r="A594">
        <v>11755</v>
      </c>
      <c r="B594" s="19">
        <v>33144551</v>
      </c>
      <c r="C594" s="20">
        <v>41068</v>
      </c>
      <c r="D594" s="20">
        <v>42898</v>
      </c>
      <c r="E594" s="14">
        <v>4346042.43</v>
      </c>
    </row>
    <row r="595" spans="1:5" x14ac:dyDescent="0.25">
      <c r="A595">
        <v>21880</v>
      </c>
      <c r="B595" s="19">
        <v>33144578</v>
      </c>
      <c r="C595" s="20">
        <v>41599</v>
      </c>
      <c r="D595" s="20">
        <v>43416</v>
      </c>
      <c r="E595" s="14">
        <v>4781074.38</v>
      </c>
    </row>
    <row r="596" spans="1:5" x14ac:dyDescent="0.25">
      <c r="A596">
        <v>22764</v>
      </c>
      <c r="B596" s="19">
        <v>33146077</v>
      </c>
      <c r="C596" s="20">
        <v>41677</v>
      </c>
      <c r="D596" s="20">
        <v>43842</v>
      </c>
      <c r="E596" s="14">
        <v>6004553.8399999999</v>
      </c>
    </row>
    <row r="597" spans="1:5" x14ac:dyDescent="0.25">
      <c r="A597">
        <v>13448</v>
      </c>
      <c r="B597" s="19">
        <v>33146077</v>
      </c>
      <c r="C597" s="20">
        <v>41164</v>
      </c>
      <c r="D597" s="20">
        <v>43355</v>
      </c>
      <c r="E597" s="14">
        <v>4109167.65</v>
      </c>
    </row>
    <row r="598" spans="1:5" x14ac:dyDescent="0.25">
      <c r="A598">
        <v>10169</v>
      </c>
      <c r="B598" s="19">
        <v>33146147</v>
      </c>
      <c r="C598" s="20">
        <v>41319</v>
      </c>
      <c r="D598" s="20">
        <v>42867</v>
      </c>
      <c r="E598" s="14">
        <v>1036007.8</v>
      </c>
    </row>
    <row r="599" spans="1:5" x14ac:dyDescent="0.25">
      <c r="A599">
        <v>27267</v>
      </c>
      <c r="B599" s="19">
        <v>33146529</v>
      </c>
      <c r="C599" s="20">
        <v>41743</v>
      </c>
      <c r="D599" s="20">
        <v>42837</v>
      </c>
      <c r="E599" s="14">
        <v>2562264.91</v>
      </c>
    </row>
    <row r="600" spans="1:5" x14ac:dyDescent="0.25">
      <c r="A600">
        <v>14811</v>
      </c>
      <c r="B600" s="19">
        <v>33146684</v>
      </c>
      <c r="C600" s="20">
        <v>41480</v>
      </c>
      <c r="D600" s="20">
        <v>43020</v>
      </c>
      <c r="E600" s="14">
        <v>6798644.1699999999</v>
      </c>
    </row>
    <row r="601" spans="1:5" x14ac:dyDescent="0.25">
      <c r="A601">
        <v>17185</v>
      </c>
      <c r="B601" s="19">
        <v>33146722</v>
      </c>
      <c r="C601" s="20">
        <v>41414</v>
      </c>
      <c r="D601" s="20">
        <v>43232</v>
      </c>
      <c r="E601" s="14">
        <v>10425791.210000001</v>
      </c>
    </row>
    <row r="602" spans="1:5" x14ac:dyDescent="0.25">
      <c r="A602">
        <v>12885</v>
      </c>
      <c r="B602" s="19">
        <v>33146722</v>
      </c>
      <c r="C602" s="20">
        <v>41164</v>
      </c>
      <c r="D602" s="20">
        <v>42990</v>
      </c>
      <c r="E602" s="14">
        <v>7918097.71</v>
      </c>
    </row>
    <row r="603" spans="1:5" x14ac:dyDescent="0.25">
      <c r="A603">
        <v>30289</v>
      </c>
      <c r="B603" s="19">
        <v>33146779</v>
      </c>
      <c r="C603" s="20">
        <v>41872</v>
      </c>
      <c r="D603" s="20">
        <v>43689</v>
      </c>
      <c r="E603" s="14">
        <v>7858249.4199999999</v>
      </c>
    </row>
    <row r="604" spans="1:5" x14ac:dyDescent="0.25">
      <c r="A604">
        <v>21176</v>
      </c>
      <c r="B604" s="19">
        <v>33147104</v>
      </c>
      <c r="C604" s="20">
        <v>41704</v>
      </c>
      <c r="D604" s="20">
        <v>43536</v>
      </c>
      <c r="E604" s="14">
        <v>9550215.2200000007</v>
      </c>
    </row>
    <row r="605" spans="1:5" x14ac:dyDescent="0.25">
      <c r="A605">
        <v>9133</v>
      </c>
      <c r="B605" s="19">
        <v>33147104</v>
      </c>
      <c r="C605" s="20">
        <v>40889</v>
      </c>
      <c r="D605" s="20">
        <v>42625</v>
      </c>
      <c r="E605" s="14">
        <v>1448279.54</v>
      </c>
    </row>
    <row r="606" spans="1:5" x14ac:dyDescent="0.25">
      <c r="A606">
        <v>18568</v>
      </c>
      <c r="B606" s="19">
        <v>33147576</v>
      </c>
      <c r="C606" s="20">
        <v>41480</v>
      </c>
      <c r="D606" s="20">
        <v>43263</v>
      </c>
      <c r="E606" s="14">
        <v>6339202.3200000003</v>
      </c>
    </row>
    <row r="607" spans="1:5" x14ac:dyDescent="0.25">
      <c r="A607">
        <v>11753</v>
      </c>
      <c r="B607" s="19">
        <v>33147576</v>
      </c>
      <c r="C607" s="20">
        <v>41103</v>
      </c>
      <c r="D607" s="20">
        <v>42898</v>
      </c>
      <c r="E607" s="14">
        <v>3572196.63</v>
      </c>
    </row>
    <row r="608" spans="1:5" x14ac:dyDescent="0.25">
      <c r="A608">
        <v>18555</v>
      </c>
      <c r="B608" s="19">
        <v>33147610</v>
      </c>
      <c r="C608" s="20">
        <v>41480</v>
      </c>
      <c r="D608" s="20">
        <v>43293</v>
      </c>
      <c r="E608" s="14">
        <v>2807284.91</v>
      </c>
    </row>
    <row r="609" spans="1:5" x14ac:dyDescent="0.25">
      <c r="A609">
        <v>25627</v>
      </c>
      <c r="B609" s="19">
        <v>33147610</v>
      </c>
      <c r="C609" s="20">
        <v>41704</v>
      </c>
      <c r="D609" s="20">
        <v>43536</v>
      </c>
      <c r="E609" s="14">
        <v>14759420.630000001</v>
      </c>
    </row>
    <row r="610" spans="1:5" x14ac:dyDescent="0.25">
      <c r="A610">
        <v>2131</v>
      </c>
      <c r="B610" s="19">
        <v>33147610</v>
      </c>
      <c r="C610" s="20">
        <v>41352</v>
      </c>
      <c r="D610" s="20">
        <v>43171</v>
      </c>
      <c r="E610" s="14">
        <v>10309217.33</v>
      </c>
    </row>
    <row r="611" spans="1:5" x14ac:dyDescent="0.25">
      <c r="A611">
        <v>31270</v>
      </c>
      <c r="B611" s="19">
        <v>33147610</v>
      </c>
      <c r="C611" s="20">
        <v>41872</v>
      </c>
      <c r="D611" s="20">
        <v>43689</v>
      </c>
      <c r="E611" s="14">
        <v>3864711.3</v>
      </c>
    </row>
    <row r="612" spans="1:5" x14ac:dyDescent="0.25">
      <c r="A612">
        <v>17073</v>
      </c>
      <c r="B612" s="19">
        <v>33147690</v>
      </c>
      <c r="C612" s="20">
        <v>41444</v>
      </c>
      <c r="D612" s="20">
        <v>43263</v>
      </c>
      <c r="E612" s="14">
        <v>3322649.71</v>
      </c>
    </row>
    <row r="613" spans="1:5" x14ac:dyDescent="0.25">
      <c r="A613">
        <v>21131</v>
      </c>
      <c r="B613" s="19">
        <v>33148069</v>
      </c>
      <c r="C613" s="20">
        <v>41628</v>
      </c>
      <c r="D613" s="20">
        <v>43081</v>
      </c>
      <c r="E613" s="14">
        <v>4160058.69</v>
      </c>
    </row>
    <row r="614" spans="1:5" x14ac:dyDescent="0.25">
      <c r="A614">
        <v>24141</v>
      </c>
      <c r="B614" s="19">
        <v>33148263</v>
      </c>
      <c r="C614" s="20">
        <v>41726</v>
      </c>
      <c r="D614" s="20">
        <v>43536</v>
      </c>
      <c r="E614" s="14">
        <v>9244691.8200000003</v>
      </c>
    </row>
    <row r="615" spans="1:5" x14ac:dyDescent="0.25">
      <c r="A615">
        <v>10986</v>
      </c>
      <c r="B615" s="19">
        <v>33148321</v>
      </c>
      <c r="C615" s="20">
        <v>41103</v>
      </c>
      <c r="D615" s="20">
        <v>42837</v>
      </c>
      <c r="E615" s="14">
        <v>5755380.1399999997</v>
      </c>
    </row>
    <row r="616" spans="1:5" x14ac:dyDescent="0.25">
      <c r="A616">
        <v>23100</v>
      </c>
      <c r="B616" s="19">
        <v>33148328</v>
      </c>
      <c r="C616" s="20">
        <v>41677</v>
      </c>
      <c r="D616" s="20">
        <v>43842</v>
      </c>
      <c r="E616" s="14">
        <v>8872612.0899999999</v>
      </c>
    </row>
    <row r="617" spans="1:5" x14ac:dyDescent="0.25">
      <c r="A617">
        <v>15763</v>
      </c>
      <c r="B617" s="19">
        <v>33148429</v>
      </c>
      <c r="C617" s="20">
        <v>41352</v>
      </c>
      <c r="D617" s="20">
        <v>43171</v>
      </c>
      <c r="E617" s="14">
        <v>3810363.84</v>
      </c>
    </row>
    <row r="618" spans="1:5" x14ac:dyDescent="0.25">
      <c r="A618">
        <v>25605</v>
      </c>
      <c r="B618" s="19">
        <v>33149205</v>
      </c>
      <c r="C618" s="20">
        <v>41726</v>
      </c>
      <c r="D618" s="20">
        <v>42806</v>
      </c>
      <c r="E618" s="14">
        <v>2832812.71</v>
      </c>
    </row>
    <row r="619" spans="1:5" x14ac:dyDescent="0.25">
      <c r="A619">
        <v>10392</v>
      </c>
      <c r="B619" s="19">
        <v>33149668</v>
      </c>
      <c r="C619" s="20">
        <v>41103</v>
      </c>
      <c r="D619" s="20">
        <v>42778</v>
      </c>
      <c r="E619" s="14">
        <v>2557896.9900000002</v>
      </c>
    </row>
    <row r="620" spans="1:5" x14ac:dyDescent="0.25">
      <c r="A620">
        <v>2101</v>
      </c>
      <c r="B620" s="19">
        <v>33150297</v>
      </c>
      <c r="C620" s="20">
        <v>41414</v>
      </c>
      <c r="D620" s="20">
        <v>43232</v>
      </c>
      <c r="E620" s="14">
        <v>1732167.37</v>
      </c>
    </row>
    <row r="621" spans="1:5" x14ac:dyDescent="0.25">
      <c r="A621">
        <v>12791</v>
      </c>
      <c r="B621" s="19">
        <v>33150406</v>
      </c>
      <c r="C621" s="20">
        <v>41130</v>
      </c>
      <c r="D621" s="20">
        <v>42959</v>
      </c>
      <c r="E621" s="14">
        <v>2221221.79</v>
      </c>
    </row>
    <row r="622" spans="1:5" x14ac:dyDescent="0.25">
      <c r="A622">
        <v>17738</v>
      </c>
      <c r="B622" s="19">
        <v>33150545</v>
      </c>
      <c r="C622" s="20">
        <v>41444</v>
      </c>
      <c r="D622" s="20">
        <v>43597</v>
      </c>
      <c r="E622" s="14">
        <v>7410068.2599999998</v>
      </c>
    </row>
    <row r="623" spans="1:5" x14ac:dyDescent="0.25">
      <c r="A623">
        <v>21703</v>
      </c>
      <c r="B623" s="19">
        <v>33150545</v>
      </c>
      <c r="C623" s="20">
        <v>41599</v>
      </c>
      <c r="D623" s="20">
        <v>43781</v>
      </c>
      <c r="E623" s="14">
        <v>12950663.300000001</v>
      </c>
    </row>
    <row r="624" spans="1:5" x14ac:dyDescent="0.25">
      <c r="A624">
        <v>13428</v>
      </c>
      <c r="B624" s="19">
        <v>33150545</v>
      </c>
      <c r="C624" s="20">
        <v>41164</v>
      </c>
      <c r="D624" s="20">
        <v>43355</v>
      </c>
      <c r="E624" s="14">
        <v>9185200.8499999996</v>
      </c>
    </row>
    <row r="625" spans="1:5" x14ac:dyDescent="0.25">
      <c r="A625">
        <v>30907</v>
      </c>
      <c r="B625" s="19">
        <v>33151614</v>
      </c>
      <c r="C625" s="20">
        <v>41900</v>
      </c>
      <c r="D625" s="20">
        <v>43720</v>
      </c>
      <c r="E625" s="14">
        <v>8288332.7199999997</v>
      </c>
    </row>
    <row r="626" spans="1:5" x14ac:dyDescent="0.25">
      <c r="A626">
        <v>16237</v>
      </c>
      <c r="B626" s="19">
        <v>33151617</v>
      </c>
      <c r="C626" s="20">
        <v>41352</v>
      </c>
      <c r="D626" s="20">
        <v>43171</v>
      </c>
      <c r="E626" s="14">
        <v>7074948.3200000003</v>
      </c>
    </row>
    <row r="627" spans="1:5" x14ac:dyDescent="0.25">
      <c r="A627">
        <v>21134</v>
      </c>
      <c r="B627" s="19">
        <v>33154645</v>
      </c>
      <c r="C627" s="20">
        <v>41677</v>
      </c>
      <c r="D627" s="20">
        <v>43477</v>
      </c>
      <c r="E627" s="14">
        <v>7067907.9800000004</v>
      </c>
    </row>
    <row r="628" spans="1:5" x14ac:dyDescent="0.25">
      <c r="A628">
        <v>2109</v>
      </c>
      <c r="B628" s="19">
        <v>33155207</v>
      </c>
      <c r="C628" s="20">
        <v>41414</v>
      </c>
      <c r="D628" s="20">
        <v>43202</v>
      </c>
      <c r="E628" s="14">
        <v>3077274.25</v>
      </c>
    </row>
    <row r="629" spans="1:5" x14ac:dyDescent="0.25">
      <c r="A629">
        <v>22752</v>
      </c>
      <c r="B629" s="19">
        <v>33155268</v>
      </c>
      <c r="C629" s="20">
        <v>41677</v>
      </c>
      <c r="D629" s="20">
        <v>43112</v>
      </c>
      <c r="E629" s="14">
        <v>3170812.28</v>
      </c>
    </row>
    <row r="630" spans="1:5" x14ac:dyDescent="0.25">
      <c r="A630">
        <v>7665</v>
      </c>
      <c r="B630" s="19">
        <v>33158623</v>
      </c>
      <c r="C630" s="20">
        <v>40956</v>
      </c>
      <c r="D630" s="20">
        <v>42747</v>
      </c>
      <c r="E630" s="14">
        <v>3688246.07</v>
      </c>
    </row>
    <row r="631" spans="1:5" x14ac:dyDescent="0.25">
      <c r="A631">
        <v>21959</v>
      </c>
      <c r="B631" s="19">
        <v>33166699</v>
      </c>
      <c r="C631" s="20">
        <v>41900</v>
      </c>
      <c r="D631" s="20">
        <v>43536</v>
      </c>
      <c r="E631" s="14">
        <v>3299760.76</v>
      </c>
    </row>
    <row r="632" spans="1:5" x14ac:dyDescent="0.25">
      <c r="A632">
        <v>12616</v>
      </c>
      <c r="B632" s="19">
        <v>33166907</v>
      </c>
      <c r="C632" s="20">
        <v>41164</v>
      </c>
      <c r="D632" s="20">
        <v>42990</v>
      </c>
      <c r="E632" s="14">
        <v>2219166.1800000002</v>
      </c>
    </row>
    <row r="633" spans="1:5" x14ac:dyDescent="0.25">
      <c r="A633">
        <v>21733</v>
      </c>
      <c r="B633" s="19">
        <v>33167340</v>
      </c>
      <c r="C633" s="20">
        <v>41704</v>
      </c>
      <c r="D633" s="20">
        <v>43536</v>
      </c>
      <c r="E633" s="14">
        <v>6019530.1200000001</v>
      </c>
    </row>
    <row r="634" spans="1:5" x14ac:dyDescent="0.25">
      <c r="A634">
        <v>23034</v>
      </c>
      <c r="B634" s="19">
        <v>33167503</v>
      </c>
      <c r="C634" s="20">
        <v>41690</v>
      </c>
      <c r="D634" s="20">
        <v>43873</v>
      </c>
      <c r="E634" s="14">
        <v>8488331.0199999996</v>
      </c>
    </row>
    <row r="635" spans="1:5" x14ac:dyDescent="0.25">
      <c r="A635">
        <v>10777</v>
      </c>
      <c r="B635" s="19">
        <v>33168639</v>
      </c>
      <c r="C635" s="20">
        <v>41011</v>
      </c>
      <c r="D635" s="20">
        <v>42837</v>
      </c>
      <c r="E635" s="14">
        <v>2286150.4700000002</v>
      </c>
    </row>
    <row r="636" spans="1:5" x14ac:dyDescent="0.25">
      <c r="A636">
        <v>20901</v>
      </c>
      <c r="B636" s="19">
        <v>33168753</v>
      </c>
      <c r="C636" s="20">
        <v>41576</v>
      </c>
      <c r="D636" s="20">
        <v>42655</v>
      </c>
      <c r="E636" s="14">
        <v>551861.26</v>
      </c>
    </row>
    <row r="637" spans="1:5" x14ac:dyDescent="0.25">
      <c r="A637">
        <v>10829</v>
      </c>
      <c r="B637" s="19">
        <v>33168968</v>
      </c>
      <c r="C637" s="20">
        <v>40977</v>
      </c>
      <c r="D637" s="20">
        <v>42778</v>
      </c>
      <c r="E637" s="14">
        <v>205413.85</v>
      </c>
    </row>
    <row r="638" spans="1:5" x14ac:dyDescent="0.25">
      <c r="A638">
        <v>19470</v>
      </c>
      <c r="B638" s="19">
        <v>33169412</v>
      </c>
      <c r="C638" s="20">
        <v>41704</v>
      </c>
      <c r="D638" s="20">
        <v>43508</v>
      </c>
      <c r="E638" s="14">
        <v>3724241.55</v>
      </c>
    </row>
    <row r="639" spans="1:5" x14ac:dyDescent="0.25">
      <c r="A639">
        <v>15893</v>
      </c>
      <c r="B639" s="19">
        <v>33169437</v>
      </c>
      <c r="C639" s="20">
        <v>41352</v>
      </c>
      <c r="D639" s="20">
        <v>43171</v>
      </c>
      <c r="E639" s="14">
        <v>3369698.44</v>
      </c>
    </row>
    <row r="640" spans="1:5" x14ac:dyDescent="0.25">
      <c r="A640">
        <v>19118</v>
      </c>
      <c r="B640" s="19">
        <v>33170320</v>
      </c>
      <c r="C640" s="20">
        <v>41576</v>
      </c>
      <c r="D640" s="20">
        <v>43020</v>
      </c>
      <c r="E640" s="14">
        <v>4540571.9000000004</v>
      </c>
    </row>
    <row r="641" spans="1:5" x14ac:dyDescent="0.25">
      <c r="A641">
        <v>2942</v>
      </c>
      <c r="B641" s="19">
        <v>33170707</v>
      </c>
      <c r="C641" s="20">
        <v>41512</v>
      </c>
      <c r="D641" s="20">
        <v>43324</v>
      </c>
      <c r="E641" s="14">
        <v>2727502.77</v>
      </c>
    </row>
    <row r="642" spans="1:5" x14ac:dyDescent="0.25">
      <c r="A642">
        <v>23931</v>
      </c>
      <c r="B642" s="19">
        <v>33171351</v>
      </c>
      <c r="C642" s="20">
        <v>41704</v>
      </c>
      <c r="D642" s="20">
        <v>43536</v>
      </c>
      <c r="E642" s="14">
        <v>6366809.3700000001</v>
      </c>
    </row>
    <row r="643" spans="1:5" x14ac:dyDescent="0.25">
      <c r="A643">
        <v>11673</v>
      </c>
      <c r="B643" s="19">
        <v>33171617</v>
      </c>
      <c r="C643" s="20">
        <v>41103</v>
      </c>
      <c r="D643" s="20">
        <v>42898</v>
      </c>
      <c r="E643" s="14">
        <v>3880936.58</v>
      </c>
    </row>
    <row r="644" spans="1:5" x14ac:dyDescent="0.25">
      <c r="A644">
        <v>11192</v>
      </c>
      <c r="B644" s="19">
        <v>33173732</v>
      </c>
      <c r="C644" s="20">
        <v>41068</v>
      </c>
      <c r="D644" s="20">
        <v>43020</v>
      </c>
      <c r="E644" s="14">
        <v>3602297.91</v>
      </c>
    </row>
    <row r="645" spans="1:5" x14ac:dyDescent="0.25">
      <c r="A645">
        <v>19613</v>
      </c>
      <c r="B645" s="19">
        <v>33173831</v>
      </c>
      <c r="C645" s="20">
        <v>41576</v>
      </c>
      <c r="D645" s="20">
        <v>43355</v>
      </c>
      <c r="E645" s="14">
        <v>4074709.83</v>
      </c>
    </row>
    <row r="646" spans="1:5" x14ac:dyDescent="0.25">
      <c r="A646">
        <v>18115</v>
      </c>
      <c r="B646" s="19">
        <v>33174627</v>
      </c>
      <c r="C646" s="20">
        <v>41444</v>
      </c>
      <c r="D646" s="20">
        <v>43263</v>
      </c>
      <c r="E646" s="14">
        <v>4720107.5999999996</v>
      </c>
    </row>
    <row r="647" spans="1:5" x14ac:dyDescent="0.25">
      <c r="A647">
        <v>22540</v>
      </c>
      <c r="B647" s="19">
        <v>33174696</v>
      </c>
      <c r="C647" s="20">
        <v>41628</v>
      </c>
      <c r="D647" s="20">
        <v>43446</v>
      </c>
      <c r="E647" s="14">
        <v>4652327.71</v>
      </c>
    </row>
    <row r="648" spans="1:5" x14ac:dyDescent="0.25">
      <c r="A648">
        <v>24736</v>
      </c>
      <c r="B648" s="19">
        <v>33190430</v>
      </c>
      <c r="C648" s="20">
        <v>41814</v>
      </c>
      <c r="D648" s="20">
        <v>43567</v>
      </c>
      <c r="E648" s="14">
        <v>5646752.1900000004</v>
      </c>
    </row>
    <row r="649" spans="1:5" x14ac:dyDescent="0.25">
      <c r="A649">
        <v>20914</v>
      </c>
      <c r="B649" s="19">
        <v>33191449</v>
      </c>
      <c r="C649" s="20">
        <v>41743</v>
      </c>
      <c r="D649" s="20">
        <v>43567</v>
      </c>
      <c r="E649" s="14">
        <v>6184240.3399999999</v>
      </c>
    </row>
    <row r="650" spans="1:5" x14ac:dyDescent="0.25">
      <c r="A650">
        <v>19481</v>
      </c>
      <c r="B650" s="19">
        <v>33192087</v>
      </c>
      <c r="C650" s="20">
        <v>41576</v>
      </c>
      <c r="D650" s="20">
        <v>42655</v>
      </c>
      <c r="E650" s="14">
        <v>574698.9</v>
      </c>
    </row>
    <row r="651" spans="1:5" x14ac:dyDescent="0.25">
      <c r="A651">
        <v>19355</v>
      </c>
      <c r="B651" s="19">
        <v>33194029</v>
      </c>
      <c r="C651" s="20">
        <v>41512</v>
      </c>
      <c r="D651" s="20">
        <v>43324</v>
      </c>
      <c r="E651" s="14">
        <v>4521728.8099999996</v>
      </c>
    </row>
    <row r="652" spans="1:5" x14ac:dyDescent="0.25">
      <c r="A652">
        <v>11493</v>
      </c>
      <c r="B652" s="19">
        <v>33196183</v>
      </c>
      <c r="C652" s="20">
        <v>41011</v>
      </c>
      <c r="D652" s="20">
        <v>42837</v>
      </c>
      <c r="E652" s="14">
        <v>2582710.06</v>
      </c>
    </row>
    <row r="653" spans="1:5" x14ac:dyDescent="0.25">
      <c r="A653">
        <v>13113</v>
      </c>
      <c r="B653" s="19">
        <v>33210304</v>
      </c>
      <c r="C653" s="20">
        <v>41414</v>
      </c>
      <c r="D653" s="20">
        <v>43232</v>
      </c>
      <c r="E653" s="14">
        <v>5402077.1200000001</v>
      </c>
    </row>
    <row r="654" spans="1:5" x14ac:dyDescent="0.25">
      <c r="A654">
        <v>21168</v>
      </c>
      <c r="B654" s="19">
        <v>33210400</v>
      </c>
      <c r="C654" s="20">
        <v>41690</v>
      </c>
      <c r="D654" s="20">
        <v>43508</v>
      </c>
      <c r="E654" s="14">
        <v>3107788.44</v>
      </c>
    </row>
    <row r="655" spans="1:5" x14ac:dyDescent="0.25">
      <c r="A655">
        <v>19876</v>
      </c>
      <c r="B655" s="19">
        <v>33210436</v>
      </c>
      <c r="C655" s="20">
        <v>41628</v>
      </c>
      <c r="D655" s="20">
        <v>43416</v>
      </c>
      <c r="E655" s="14">
        <v>7621084.6900000004</v>
      </c>
    </row>
    <row r="656" spans="1:5" x14ac:dyDescent="0.25">
      <c r="A656">
        <v>18634</v>
      </c>
      <c r="B656" s="19">
        <v>33210516</v>
      </c>
      <c r="C656" s="20">
        <v>41677</v>
      </c>
      <c r="D656" s="20">
        <v>42747</v>
      </c>
      <c r="E656" s="14">
        <v>2249620.9700000002</v>
      </c>
    </row>
    <row r="657" spans="1:5" x14ac:dyDescent="0.25">
      <c r="A657">
        <v>12351</v>
      </c>
      <c r="B657" s="19">
        <v>33210833</v>
      </c>
      <c r="C657" s="20">
        <v>41164</v>
      </c>
      <c r="D657" s="20">
        <v>42716</v>
      </c>
      <c r="E657" s="14">
        <v>3931478.4</v>
      </c>
    </row>
    <row r="658" spans="1:5" x14ac:dyDescent="0.25">
      <c r="A658">
        <v>25865</v>
      </c>
      <c r="B658" s="19">
        <v>33211133</v>
      </c>
      <c r="C658" s="20">
        <v>41743</v>
      </c>
      <c r="D658" s="20">
        <v>42837</v>
      </c>
      <c r="E658" s="14">
        <v>2049819.52</v>
      </c>
    </row>
    <row r="659" spans="1:5" x14ac:dyDescent="0.25">
      <c r="A659">
        <v>17863</v>
      </c>
      <c r="B659" s="19">
        <v>33211141</v>
      </c>
      <c r="C659" s="20">
        <v>41704</v>
      </c>
      <c r="D659" s="20">
        <v>43536</v>
      </c>
      <c r="E659" s="14">
        <v>1504889.96</v>
      </c>
    </row>
    <row r="660" spans="1:5" x14ac:dyDescent="0.25">
      <c r="A660">
        <v>15911</v>
      </c>
      <c r="B660" s="19">
        <v>33211141</v>
      </c>
      <c r="C660" s="20">
        <v>41352</v>
      </c>
      <c r="D660" s="20">
        <v>42563</v>
      </c>
      <c r="E660" s="14">
        <v>68886.86</v>
      </c>
    </row>
    <row r="661" spans="1:5" x14ac:dyDescent="0.25">
      <c r="A661">
        <v>18632</v>
      </c>
      <c r="B661" s="19">
        <v>33211152</v>
      </c>
      <c r="C661" s="20">
        <v>41541</v>
      </c>
      <c r="D661" s="20">
        <v>42686</v>
      </c>
      <c r="E661" s="14">
        <v>1409429.08</v>
      </c>
    </row>
    <row r="662" spans="1:5" x14ac:dyDescent="0.25">
      <c r="A662">
        <v>24789</v>
      </c>
      <c r="B662" s="19">
        <v>33211152</v>
      </c>
      <c r="C662" s="20">
        <v>41837</v>
      </c>
      <c r="D662" s="20">
        <v>43232</v>
      </c>
      <c r="E662" s="14">
        <v>2694596.18</v>
      </c>
    </row>
    <row r="663" spans="1:5" x14ac:dyDescent="0.25">
      <c r="A663">
        <v>16781</v>
      </c>
      <c r="B663" s="19">
        <v>33211155</v>
      </c>
      <c r="C663" s="20">
        <v>41576</v>
      </c>
      <c r="D663" s="20">
        <v>43536</v>
      </c>
      <c r="E663" s="14">
        <v>11668913.5</v>
      </c>
    </row>
    <row r="664" spans="1:5" x14ac:dyDescent="0.25">
      <c r="A664">
        <v>17093</v>
      </c>
      <c r="B664" s="19">
        <v>33211291</v>
      </c>
      <c r="C664" s="20">
        <v>41512</v>
      </c>
      <c r="D664" s="20">
        <v>43324</v>
      </c>
      <c r="E664" s="14">
        <v>11937350.1</v>
      </c>
    </row>
    <row r="665" spans="1:5" x14ac:dyDescent="0.25">
      <c r="A665">
        <v>10403</v>
      </c>
      <c r="B665" s="19">
        <v>33211523</v>
      </c>
      <c r="C665" s="20">
        <v>41103</v>
      </c>
      <c r="D665" s="20">
        <v>42778</v>
      </c>
      <c r="E665" s="14">
        <v>1219815.06</v>
      </c>
    </row>
    <row r="666" spans="1:5" x14ac:dyDescent="0.25">
      <c r="A666">
        <v>12943</v>
      </c>
      <c r="B666" s="19">
        <v>33212031</v>
      </c>
      <c r="C666" s="20">
        <v>41221</v>
      </c>
      <c r="D666" s="20">
        <v>43385</v>
      </c>
      <c r="E666" s="14">
        <v>10637032.27</v>
      </c>
    </row>
    <row r="667" spans="1:5" x14ac:dyDescent="0.25">
      <c r="A667">
        <v>30775</v>
      </c>
      <c r="B667" s="19">
        <v>33217424</v>
      </c>
      <c r="C667" s="20">
        <v>41900</v>
      </c>
      <c r="D667" s="20">
        <v>43355</v>
      </c>
      <c r="E667" s="14">
        <v>13014793.449999999</v>
      </c>
    </row>
    <row r="668" spans="1:5" x14ac:dyDescent="0.25">
      <c r="A668">
        <v>21054</v>
      </c>
      <c r="B668" s="19">
        <v>33277805</v>
      </c>
      <c r="C668" s="20">
        <v>41576</v>
      </c>
      <c r="D668" s="20">
        <v>43385</v>
      </c>
      <c r="E668" s="14">
        <v>8513844.4399999995</v>
      </c>
    </row>
    <row r="669" spans="1:5" x14ac:dyDescent="0.25">
      <c r="A669">
        <v>16946</v>
      </c>
      <c r="B669" s="19">
        <v>33277832</v>
      </c>
      <c r="C669" s="20">
        <v>41512</v>
      </c>
      <c r="D669" s="20">
        <v>43324</v>
      </c>
      <c r="E669" s="14">
        <v>4823167.13</v>
      </c>
    </row>
    <row r="670" spans="1:5" x14ac:dyDescent="0.25">
      <c r="A670">
        <v>12504</v>
      </c>
      <c r="B670" s="19">
        <v>33277832</v>
      </c>
      <c r="C670" s="20">
        <v>41130</v>
      </c>
      <c r="D670" s="20">
        <v>43324</v>
      </c>
      <c r="E670" s="14">
        <v>4693990.76</v>
      </c>
    </row>
    <row r="671" spans="1:5" x14ac:dyDescent="0.25">
      <c r="A671">
        <v>13354</v>
      </c>
      <c r="B671" s="19">
        <v>33277832</v>
      </c>
      <c r="C671" s="20">
        <v>41221</v>
      </c>
      <c r="D671" s="20">
        <v>43385</v>
      </c>
      <c r="E671" s="14">
        <v>7698244.79</v>
      </c>
    </row>
    <row r="672" spans="1:5" x14ac:dyDescent="0.25">
      <c r="A672">
        <v>17112</v>
      </c>
      <c r="B672" s="19">
        <v>33279157</v>
      </c>
      <c r="C672" s="20">
        <v>41541</v>
      </c>
      <c r="D672" s="20">
        <v>43355</v>
      </c>
      <c r="E672" s="14">
        <v>2264761.2200000002</v>
      </c>
    </row>
    <row r="673" spans="1:5" x14ac:dyDescent="0.25">
      <c r="A673">
        <v>23221</v>
      </c>
      <c r="B673" s="19">
        <v>33280221</v>
      </c>
      <c r="C673" s="20">
        <v>41690</v>
      </c>
      <c r="D673" s="20">
        <v>43508</v>
      </c>
      <c r="E673" s="14">
        <v>9323370.3599999994</v>
      </c>
    </row>
    <row r="674" spans="1:5" x14ac:dyDescent="0.25">
      <c r="A674">
        <v>14062</v>
      </c>
      <c r="B674" s="19">
        <v>33280221</v>
      </c>
      <c r="C674" s="20">
        <v>41253</v>
      </c>
      <c r="D674" s="20">
        <v>42686</v>
      </c>
      <c r="E674" s="14">
        <v>2198022.48</v>
      </c>
    </row>
    <row r="675" spans="1:5" x14ac:dyDescent="0.25">
      <c r="A675">
        <v>24211</v>
      </c>
      <c r="B675" s="19">
        <v>33280450</v>
      </c>
      <c r="C675" s="20">
        <v>41743</v>
      </c>
      <c r="D675" s="20">
        <v>43263</v>
      </c>
      <c r="E675" s="14">
        <v>3427713.27</v>
      </c>
    </row>
    <row r="676" spans="1:5" x14ac:dyDescent="0.25">
      <c r="A676">
        <v>26845</v>
      </c>
      <c r="B676" s="19">
        <v>33280450</v>
      </c>
      <c r="C676" s="20">
        <v>41900</v>
      </c>
      <c r="D676" s="20">
        <v>43355</v>
      </c>
      <c r="E676" s="14">
        <v>2959153.09</v>
      </c>
    </row>
    <row r="677" spans="1:5" x14ac:dyDescent="0.25">
      <c r="A677">
        <v>13567</v>
      </c>
      <c r="B677" s="19">
        <v>33280516</v>
      </c>
      <c r="C677" s="20">
        <v>41253</v>
      </c>
      <c r="D677" s="20">
        <v>43081</v>
      </c>
      <c r="E677" s="14">
        <v>7706048.4299999997</v>
      </c>
    </row>
    <row r="678" spans="1:5" x14ac:dyDescent="0.25">
      <c r="A678">
        <v>15426</v>
      </c>
      <c r="B678" s="19">
        <v>33280747</v>
      </c>
      <c r="C678" s="20">
        <v>41414</v>
      </c>
      <c r="D678" s="20">
        <v>43232</v>
      </c>
      <c r="E678" s="14">
        <v>10935382.789999999</v>
      </c>
    </row>
    <row r="679" spans="1:5" x14ac:dyDescent="0.25">
      <c r="A679">
        <v>2499</v>
      </c>
      <c r="B679" s="19">
        <v>33280865</v>
      </c>
      <c r="C679" s="20">
        <v>41414</v>
      </c>
      <c r="D679" s="20">
        <v>43202</v>
      </c>
      <c r="E679" s="14">
        <v>1232307.5900000001</v>
      </c>
    </row>
    <row r="680" spans="1:5" x14ac:dyDescent="0.25">
      <c r="A680">
        <v>17679</v>
      </c>
      <c r="B680" s="19">
        <v>33281314</v>
      </c>
      <c r="C680" s="20">
        <v>41444</v>
      </c>
      <c r="D680" s="20">
        <v>43263</v>
      </c>
      <c r="E680" s="14">
        <v>2831161.87</v>
      </c>
    </row>
    <row r="681" spans="1:5" x14ac:dyDescent="0.25">
      <c r="A681">
        <v>2107</v>
      </c>
      <c r="B681" s="19">
        <v>33282227</v>
      </c>
      <c r="C681" s="20">
        <v>41512</v>
      </c>
      <c r="D681" s="20">
        <v>43324</v>
      </c>
      <c r="E681" s="14">
        <v>3819954.24</v>
      </c>
    </row>
    <row r="682" spans="1:5" x14ac:dyDescent="0.25">
      <c r="A682">
        <v>23549</v>
      </c>
      <c r="B682" s="19">
        <v>33337107</v>
      </c>
      <c r="C682" s="20">
        <v>41677</v>
      </c>
      <c r="D682" s="20">
        <v>43842</v>
      </c>
      <c r="E682" s="14">
        <v>8109680.8700000001</v>
      </c>
    </row>
    <row r="683" spans="1:5" x14ac:dyDescent="0.25">
      <c r="A683">
        <v>19402</v>
      </c>
      <c r="B683" s="19">
        <v>33341458</v>
      </c>
      <c r="C683" s="20">
        <v>41628</v>
      </c>
      <c r="D683" s="20">
        <v>43811</v>
      </c>
      <c r="E683" s="14">
        <v>6085612.5700000003</v>
      </c>
    </row>
    <row r="684" spans="1:5" x14ac:dyDescent="0.25">
      <c r="A684">
        <v>11451</v>
      </c>
      <c r="B684" s="19">
        <v>3337607</v>
      </c>
      <c r="C684" s="20">
        <v>41103</v>
      </c>
      <c r="D684" s="20">
        <v>42563</v>
      </c>
      <c r="E684" s="14">
        <v>410514.35</v>
      </c>
    </row>
    <row r="685" spans="1:5" x14ac:dyDescent="0.25">
      <c r="A685">
        <v>12020</v>
      </c>
      <c r="B685" s="19">
        <v>3493466</v>
      </c>
      <c r="C685" s="20">
        <v>41576</v>
      </c>
      <c r="D685" s="20">
        <v>43020</v>
      </c>
      <c r="E685" s="14">
        <v>3478503.45</v>
      </c>
    </row>
    <row r="686" spans="1:5" x14ac:dyDescent="0.25">
      <c r="A686">
        <v>12937</v>
      </c>
      <c r="B686" s="19">
        <v>34958034</v>
      </c>
      <c r="C686" s="20">
        <v>41164</v>
      </c>
      <c r="D686" s="20">
        <v>42990</v>
      </c>
      <c r="E686" s="14">
        <v>3170892.6</v>
      </c>
    </row>
    <row r="687" spans="1:5" x14ac:dyDescent="0.25">
      <c r="A687">
        <v>17931</v>
      </c>
      <c r="B687" s="19">
        <v>34958562</v>
      </c>
      <c r="C687" s="20">
        <v>41480</v>
      </c>
      <c r="D687" s="20">
        <v>43293</v>
      </c>
      <c r="E687" s="14">
        <v>8562227.0399999991</v>
      </c>
    </row>
    <row r="688" spans="1:5" x14ac:dyDescent="0.25">
      <c r="A688">
        <v>19135</v>
      </c>
      <c r="B688" s="19">
        <v>34959643</v>
      </c>
      <c r="C688" s="20">
        <v>41908</v>
      </c>
      <c r="D688" s="20">
        <v>43720</v>
      </c>
      <c r="E688" s="14">
        <v>9276852.9499999993</v>
      </c>
    </row>
    <row r="689" spans="1:5" x14ac:dyDescent="0.25">
      <c r="A689">
        <v>17000</v>
      </c>
      <c r="B689" s="19">
        <v>34959811</v>
      </c>
      <c r="C689" s="20">
        <v>41414</v>
      </c>
      <c r="D689" s="20">
        <v>42928</v>
      </c>
      <c r="E689" s="14">
        <v>8088240.79</v>
      </c>
    </row>
    <row r="690" spans="1:5" x14ac:dyDescent="0.25">
      <c r="A690">
        <v>2178</v>
      </c>
      <c r="B690" s="19">
        <v>34959811</v>
      </c>
      <c r="C690" s="20">
        <v>41352</v>
      </c>
      <c r="D690" s="20">
        <v>43171</v>
      </c>
      <c r="E690" s="14">
        <v>2890623.79</v>
      </c>
    </row>
    <row r="691" spans="1:5" x14ac:dyDescent="0.25">
      <c r="A691">
        <v>18260</v>
      </c>
      <c r="B691" s="19">
        <v>34961981</v>
      </c>
      <c r="C691" s="20">
        <v>41576</v>
      </c>
      <c r="D691" s="20">
        <v>43385</v>
      </c>
      <c r="E691" s="14">
        <v>6363045.0899999999</v>
      </c>
    </row>
    <row r="692" spans="1:5" x14ac:dyDescent="0.25">
      <c r="A692">
        <v>2647</v>
      </c>
      <c r="B692" s="19">
        <v>34963506</v>
      </c>
      <c r="C692" s="20">
        <v>41480</v>
      </c>
      <c r="D692" s="20">
        <v>42898</v>
      </c>
      <c r="E692" s="14">
        <v>1727657.18</v>
      </c>
    </row>
    <row r="693" spans="1:5" x14ac:dyDescent="0.25">
      <c r="A693">
        <v>18058</v>
      </c>
      <c r="B693" s="19">
        <v>34964104</v>
      </c>
      <c r="C693" s="20">
        <v>41576</v>
      </c>
      <c r="D693" s="20">
        <v>43385</v>
      </c>
      <c r="E693" s="14">
        <v>6244339.5199999996</v>
      </c>
    </row>
    <row r="694" spans="1:5" x14ac:dyDescent="0.25">
      <c r="A694">
        <v>25945</v>
      </c>
      <c r="B694" s="19">
        <v>34971557</v>
      </c>
      <c r="C694" s="20">
        <v>41837</v>
      </c>
      <c r="D694" s="20">
        <v>43628</v>
      </c>
      <c r="E694" s="14">
        <v>14987298.720000001</v>
      </c>
    </row>
    <row r="695" spans="1:5" x14ac:dyDescent="0.25">
      <c r="A695">
        <v>11210</v>
      </c>
      <c r="B695" s="19">
        <v>3550643</v>
      </c>
      <c r="C695" s="20">
        <v>41319</v>
      </c>
      <c r="D695" s="20">
        <v>43143</v>
      </c>
      <c r="E695" s="14">
        <v>2975971.72</v>
      </c>
    </row>
    <row r="696" spans="1:5" x14ac:dyDescent="0.25">
      <c r="A696">
        <v>20390</v>
      </c>
      <c r="B696" s="19">
        <v>36390595</v>
      </c>
      <c r="C696" s="20">
        <v>41576</v>
      </c>
      <c r="D696" s="20">
        <v>43385</v>
      </c>
      <c r="E696" s="14">
        <v>2516031.85</v>
      </c>
    </row>
    <row r="697" spans="1:5" x14ac:dyDescent="0.25">
      <c r="A697">
        <v>29141</v>
      </c>
      <c r="B697" s="19">
        <v>36487835</v>
      </c>
      <c r="C697" s="20">
        <v>41837</v>
      </c>
      <c r="D697" s="20">
        <v>43597</v>
      </c>
      <c r="E697" s="14">
        <v>3928356.26</v>
      </c>
    </row>
    <row r="698" spans="1:5" x14ac:dyDescent="0.25">
      <c r="A698">
        <v>12730</v>
      </c>
      <c r="B698" s="19">
        <v>36488314</v>
      </c>
      <c r="C698" s="20">
        <v>41319</v>
      </c>
      <c r="D698" s="20">
        <v>43143</v>
      </c>
      <c r="E698" s="14">
        <v>1199990.25</v>
      </c>
    </row>
    <row r="699" spans="1:5" x14ac:dyDescent="0.25">
      <c r="A699">
        <v>15264</v>
      </c>
      <c r="B699" s="19">
        <v>36488314</v>
      </c>
      <c r="C699" s="20">
        <v>41253</v>
      </c>
      <c r="D699" s="20">
        <v>43051</v>
      </c>
      <c r="E699" s="14">
        <v>6443324.8600000003</v>
      </c>
    </row>
    <row r="700" spans="1:5" x14ac:dyDescent="0.25">
      <c r="A700">
        <v>17006</v>
      </c>
      <c r="B700" s="19">
        <v>36488387</v>
      </c>
      <c r="C700" s="20">
        <v>41444</v>
      </c>
      <c r="D700" s="20">
        <v>43232</v>
      </c>
      <c r="E700" s="14">
        <v>2407542.9900000002</v>
      </c>
    </row>
    <row r="701" spans="1:5" x14ac:dyDescent="0.25">
      <c r="A701">
        <v>12710</v>
      </c>
      <c r="B701" s="19">
        <v>36488387</v>
      </c>
      <c r="C701" s="20">
        <v>41130</v>
      </c>
      <c r="D701" s="20">
        <v>42959</v>
      </c>
      <c r="E701" s="14">
        <v>2852152.96</v>
      </c>
    </row>
    <row r="702" spans="1:5" x14ac:dyDescent="0.25">
      <c r="A702">
        <v>24336</v>
      </c>
      <c r="B702" s="19">
        <v>36488387</v>
      </c>
      <c r="C702" s="20">
        <v>41837</v>
      </c>
      <c r="D702" s="20">
        <v>43902</v>
      </c>
      <c r="E702" s="14">
        <v>4523804.63</v>
      </c>
    </row>
    <row r="703" spans="1:5" x14ac:dyDescent="0.25">
      <c r="A703">
        <v>21252</v>
      </c>
      <c r="B703" s="19">
        <v>36490354</v>
      </c>
      <c r="C703" s="20">
        <v>41726</v>
      </c>
      <c r="D703" s="20">
        <v>42778</v>
      </c>
      <c r="E703" s="14">
        <v>2157504.9</v>
      </c>
    </row>
    <row r="704" spans="1:5" x14ac:dyDescent="0.25">
      <c r="A704">
        <v>10433</v>
      </c>
      <c r="B704" s="19">
        <v>36520370</v>
      </c>
      <c r="C704" s="20">
        <v>41011</v>
      </c>
      <c r="D704" s="20">
        <v>42837</v>
      </c>
      <c r="E704" s="14">
        <v>4647549.63</v>
      </c>
    </row>
    <row r="705" spans="1:5" x14ac:dyDescent="0.25">
      <c r="A705">
        <v>16686</v>
      </c>
      <c r="B705" s="19">
        <v>36521663</v>
      </c>
      <c r="C705" s="20">
        <v>41414</v>
      </c>
      <c r="D705" s="20">
        <v>42867</v>
      </c>
      <c r="E705" s="14">
        <v>831407.88</v>
      </c>
    </row>
    <row r="706" spans="1:5" x14ac:dyDescent="0.25">
      <c r="A706">
        <v>18084</v>
      </c>
      <c r="B706" s="19">
        <v>36522840</v>
      </c>
      <c r="C706" s="20">
        <v>41444</v>
      </c>
      <c r="D706" s="20">
        <v>43263</v>
      </c>
      <c r="E706" s="14">
        <v>2170543.64</v>
      </c>
    </row>
    <row r="707" spans="1:5" x14ac:dyDescent="0.25">
      <c r="A707">
        <v>16898</v>
      </c>
      <c r="B707" s="19">
        <v>36523638</v>
      </c>
      <c r="C707" s="20">
        <v>41414</v>
      </c>
      <c r="D707" s="20">
        <v>42625</v>
      </c>
      <c r="E707" s="14">
        <v>1452617.13</v>
      </c>
    </row>
    <row r="708" spans="1:5" x14ac:dyDescent="0.25">
      <c r="A708">
        <v>19527</v>
      </c>
      <c r="B708" s="19">
        <v>36524327</v>
      </c>
      <c r="C708" s="20">
        <v>41541</v>
      </c>
      <c r="D708" s="20">
        <v>43689</v>
      </c>
      <c r="E708" s="14">
        <v>8732175.5899999999</v>
      </c>
    </row>
    <row r="709" spans="1:5" x14ac:dyDescent="0.25">
      <c r="A709">
        <v>17520</v>
      </c>
      <c r="B709" s="19">
        <v>36524333</v>
      </c>
      <c r="C709" s="20">
        <v>41480</v>
      </c>
      <c r="D709" s="20">
        <v>43293</v>
      </c>
      <c r="E709" s="14">
        <v>7291934.3300000001</v>
      </c>
    </row>
    <row r="710" spans="1:5" x14ac:dyDescent="0.25">
      <c r="A710">
        <v>2402</v>
      </c>
      <c r="B710" s="19">
        <v>36524333</v>
      </c>
      <c r="C710" s="20">
        <v>41576</v>
      </c>
      <c r="D710" s="20">
        <v>43750</v>
      </c>
      <c r="E710" s="14">
        <v>4366132.25</v>
      </c>
    </row>
    <row r="711" spans="1:5" x14ac:dyDescent="0.25">
      <c r="A711">
        <v>29427</v>
      </c>
      <c r="B711" s="19">
        <v>36524376</v>
      </c>
      <c r="C711" s="20">
        <v>41900</v>
      </c>
      <c r="D711" s="20">
        <v>43720</v>
      </c>
      <c r="E711" s="14">
        <v>1323512.3500000001</v>
      </c>
    </row>
    <row r="712" spans="1:5" x14ac:dyDescent="0.25">
      <c r="A712">
        <v>22794</v>
      </c>
      <c r="B712" s="19">
        <v>36524746</v>
      </c>
      <c r="C712" s="20">
        <v>41677</v>
      </c>
      <c r="D712" s="20">
        <v>43112</v>
      </c>
      <c r="E712" s="14">
        <v>1305627.1299999999</v>
      </c>
    </row>
    <row r="713" spans="1:5" x14ac:dyDescent="0.25">
      <c r="A713">
        <v>13069</v>
      </c>
      <c r="B713" s="19">
        <v>36524746</v>
      </c>
      <c r="C713" s="20">
        <v>41164</v>
      </c>
      <c r="D713" s="20">
        <v>43112</v>
      </c>
      <c r="E713" s="14">
        <v>9542261.4000000004</v>
      </c>
    </row>
    <row r="714" spans="1:5" x14ac:dyDescent="0.25">
      <c r="A714">
        <v>14448</v>
      </c>
      <c r="B714" s="19">
        <v>36525026</v>
      </c>
      <c r="C714" s="20">
        <v>41352</v>
      </c>
      <c r="D714" s="20">
        <v>43171</v>
      </c>
      <c r="E714" s="14">
        <v>6316926.6900000004</v>
      </c>
    </row>
    <row r="715" spans="1:5" x14ac:dyDescent="0.25">
      <c r="A715">
        <v>18877</v>
      </c>
      <c r="B715" s="19">
        <v>36526217</v>
      </c>
      <c r="C715" s="20">
        <v>41480</v>
      </c>
      <c r="D715" s="20">
        <v>43293</v>
      </c>
      <c r="E715" s="14">
        <v>2436863.27</v>
      </c>
    </row>
    <row r="716" spans="1:5" x14ac:dyDescent="0.25">
      <c r="A716">
        <v>16502</v>
      </c>
      <c r="B716" s="19">
        <v>36526217</v>
      </c>
      <c r="C716" s="20">
        <v>41414</v>
      </c>
      <c r="D716" s="20">
        <v>43232</v>
      </c>
      <c r="E716" s="14">
        <v>2552315.86</v>
      </c>
    </row>
    <row r="717" spans="1:5" x14ac:dyDescent="0.25">
      <c r="A717">
        <v>23280</v>
      </c>
      <c r="B717" s="19">
        <v>36526217</v>
      </c>
      <c r="C717" s="20">
        <v>41690</v>
      </c>
      <c r="D717" s="20">
        <v>43508</v>
      </c>
      <c r="E717" s="14">
        <v>4113580.99</v>
      </c>
    </row>
    <row r="718" spans="1:5" x14ac:dyDescent="0.25">
      <c r="A718">
        <v>20633</v>
      </c>
      <c r="B718" s="19">
        <v>36527233</v>
      </c>
      <c r="C718" s="20">
        <v>41576</v>
      </c>
      <c r="D718" s="20">
        <v>43385</v>
      </c>
      <c r="E718" s="14">
        <v>4938870.99</v>
      </c>
    </row>
    <row r="719" spans="1:5" x14ac:dyDescent="0.25">
      <c r="A719">
        <v>20634</v>
      </c>
      <c r="B719" s="19">
        <v>36527233</v>
      </c>
      <c r="C719" s="20">
        <v>41576</v>
      </c>
      <c r="D719" s="20">
        <v>43385</v>
      </c>
      <c r="E719" s="14">
        <v>4938870.99</v>
      </c>
    </row>
    <row r="720" spans="1:5" x14ac:dyDescent="0.25">
      <c r="A720">
        <v>14287</v>
      </c>
      <c r="B720" s="19">
        <v>36528875</v>
      </c>
      <c r="C720" s="20">
        <v>41221</v>
      </c>
      <c r="D720" s="20">
        <v>43051</v>
      </c>
      <c r="E720" s="14">
        <v>3986017.59</v>
      </c>
    </row>
    <row r="721" spans="1:5" x14ac:dyDescent="0.25">
      <c r="A721">
        <v>26781</v>
      </c>
      <c r="B721" s="19">
        <v>36534091</v>
      </c>
      <c r="C721" s="20">
        <v>41814</v>
      </c>
      <c r="D721" s="20">
        <v>43202</v>
      </c>
      <c r="E721" s="14">
        <v>2912994.65</v>
      </c>
    </row>
    <row r="722" spans="1:5" x14ac:dyDescent="0.25">
      <c r="A722">
        <v>13973</v>
      </c>
      <c r="B722" s="19">
        <v>36534946</v>
      </c>
      <c r="C722" s="20">
        <v>41253</v>
      </c>
      <c r="D722" s="20">
        <v>42716</v>
      </c>
      <c r="E722" s="14">
        <v>1040420.23</v>
      </c>
    </row>
    <row r="723" spans="1:5" x14ac:dyDescent="0.25">
      <c r="A723">
        <v>11445</v>
      </c>
      <c r="B723" s="19">
        <v>36535621</v>
      </c>
      <c r="C723" s="20">
        <v>41103</v>
      </c>
      <c r="D723" s="20">
        <v>42563</v>
      </c>
      <c r="E723" s="14">
        <v>1022636.7</v>
      </c>
    </row>
    <row r="724" spans="1:5" x14ac:dyDescent="0.25">
      <c r="A724">
        <v>3169</v>
      </c>
      <c r="B724" s="19">
        <v>36537185</v>
      </c>
      <c r="C724" s="20">
        <v>41414</v>
      </c>
      <c r="D724" s="20">
        <v>42867</v>
      </c>
      <c r="E724" s="14">
        <v>5800531.3300000001</v>
      </c>
    </row>
    <row r="725" spans="1:5" x14ac:dyDescent="0.25">
      <c r="A725">
        <v>12775</v>
      </c>
      <c r="B725" s="19">
        <v>36537809</v>
      </c>
      <c r="C725" s="20">
        <v>41130</v>
      </c>
      <c r="D725" s="20">
        <v>42959</v>
      </c>
      <c r="E725" s="14">
        <v>7908250.0499999998</v>
      </c>
    </row>
    <row r="726" spans="1:5" x14ac:dyDescent="0.25">
      <c r="A726">
        <v>12771</v>
      </c>
      <c r="B726" s="19">
        <v>36537809</v>
      </c>
      <c r="C726" s="20">
        <v>41130</v>
      </c>
      <c r="D726" s="20">
        <v>42959</v>
      </c>
      <c r="E726" s="14">
        <v>7908250.0499999998</v>
      </c>
    </row>
    <row r="727" spans="1:5" x14ac:dyDescent="0.25">
      <c r="A727">
        <v>18095</v>
      </c>
      <c r="B727" s="19">
        <v>36539843</v>
      </c>
      <c r="C727" s="20">
        <v>41444</v>
      </c>
      <c r="D727" s="20">
        <v>43263</v>
      </c>
      <c r="E727" s="14">
        <v>2325305.35</v>
      </c>
    </row>
    <row r="728" spans="1:5" x14ac:dyDescent="0.25">
      <c r="A728">
        <v>26774</v>
      </c>
      <c r="B728" s="19">
        <v>36549048</v>
      </c>
      <c r="C728" s="20">
        <v>41837</v>
      </c>
      <c r="D728" s="20">
        <v>43293</v>
      </c>
      <c r="E728" s="14">
        <v>13005717.6</v>
      </c>
    </row>
    <row r="729" spans="1:5" x14ac:dyDescent="0.25">
      <c r="A729">
        <v>21413</v>
      </c>
      <c r="B729" s="19">
        <v>36555430</v>
      </c>
      <c r="C729" s="20">
        <v>41677</v>
      </c>
      <c r="D729" s="20">
        <v>43477</v>
      </c>
      <c r="E729" s="14">
        <v>5231408.79</v>
      </c>
    </row>
    <row r="730" spans="1:5" x14ac:dyDescent="0.25">
      <c r="A730">
        <v>18867</v>
      </c>
      <c r="B730" s="19">
        <v>36558347</v>
      </c>
      <c r="C730" s="20">
        <v>41480</v>
      </c>
      <c r="D730" s="20">
        <v>43658</v>
      </c>
      <c r="E730" s="14">
        <v>5946661.4800000004</v>
      </c>
    </row>
    <row r="731" spans="1:5" x14ac:dyDescent="0.25">
      <c r="A731">
        <v>13671</v>
      </c>
      <c r="B731" s="19">
        <v>36571042</v>
      </c>
      <c r="C731" s="20">
        <v>41319</v>
      </c>
      <c r="D731" s="20">
        <v>43143</v>
      </c>
      <c r="E731" s="14">
        <v>3329245.17</v>
      </c>
    </row>
    <row r="732" spans="1:5" x14ac:dyDescent="0.25">
      <c r="A732">
        <v>20360</v>
      </c>
      <c r="B732" s="19">
        <v>36586484</v>
      </c>
      <c r="C732" s="20">
        <v>41576</v>
      </c>
      <c r="D732" s="20">
        <v>43232</v>
      </c>
      <c r="E732" s="14">
        <v>10923197.699999999</v>
      </c>
    </row>
    <row r="733" spans="1:5" x14ac:dyDescent="0.25">
      <c r="A733">
        <v>26778</v>
      </c>
      <c r="B733" s="19">
        <v>36590656</v>
      </c>
      <c r="C733" s="20">
        <v>41743</v>
      </c>
      <c r="D733" s="20">
        <v>43567</v>
      </c>
      <c r="E733" s="14">
        <v>3471955.8</v>
      </c>
    </row>
    <row r="734" spans="1:5" x14ac:dyDescent="0.25">
      <c r="A734">
        <v>17028</v>
      </c>
      <c r="B734" s="19">
        <v>36591366</v>
      </c>
      <c r="C734" s="20">
        <v>41480</v>
      </c>
      <c r="D734" s="20">
        <v>43232</v>
      </c>
      <c r="E734" s="14">
        <v>2734764.96</v>
      </c>
    </row>
    <row r="735" spans="1:5" x14ac:dyDescent="0.25">
      <c r="A735">
        <v>17524</v>
      </c>
      <c r="B735" s="19">
        <v>36591366</v>
      </c>
      <c r="C735" s="20">
        <v>41541</v>
      </c>
      <c r="D735" s="20">
        <v>43355</v>
      </c>
      <c r="E735" s="14">
        <v>3088306.73</v>
      </c>
    </row>
    <row r="736" spans="1:5" x14ac:dyDescent="0.25">
      <c r="A736">
        <v>13691</v>
      </c>
      <c r="B736" s="19">
        <v>36728158</v>
      </c>
      <c r="C736" s="20">
        <v>41253</v>
      </c>
      <c r="D736" s="20">
        <v>43081</v>
      </c>
      <c r="E736" s="14">
        <v>3494581.5</v>
      </c>
    </row>
    <row r="737" spans="1:5" x14ac:dyDescent="0.25">
      <c r="A737">
        <v>11447</v>
      </c>
      <c r="B737" s="19">
        <v>3704907</v>
      </c>
      <c r="C737" s="20">
        <v>41103</v>
      </c>
      <c r="D737" s="20">
        <v>42563</v>
      </c>
      <c r="E737" s="14">
        <v>547550.68000000005</v>
      </c>
    </row>
    <row r="738" spans="1:5" x14ac:dyDescent="0.25">
      <c r="A738">
        <v>18536</v>
      </c>
      <c r="B738" s="19">
        <v>3763714</v>
      </c>
      <c r="C738" s="20">
        <v>41480</v>
      </c>
      <c r="D738" s="20">
        <v>43293</v>
      </c>
      <c r="E738" s="14">
        <v>3411657.04</v>
      </c>
    </row>
    <row r="739" spans="1:5" x14ac:dyDescent="0.25">
      <c r="A739">
        <v>19330</v>
      </c>
      <c r="B739" s="19">
        <v>3767148</v>
      </c>
      <c r="C739" s="20">
        <v>41480</v>
      </c>
      <c r="D739" s="20">
        <v>42563</v>
      </c>
      <c r="E739" s="14">
        <v>675148.41</v>
      </c>
    </row>
    <row r="740" spans="1:5" x14ac:dyDescent="0.25">
      <c r="A740">
        <v>12566</v>
      </c>
      <c r="B740" s="19">
        <v>3786171</v>
      </c>
      <c r="C740" s="20">
        <v>41103</v>
      </c>
      <c r="D740" s="20">
        <v>42928</v>
      </c>
      <c r="E740" s="14">
        <v>1868222.34</v>
      </c>
    </row>
    <row r="741" spans="1:5" x14ac:dyDescent="0.25">
      <c r="A741">
        <v>16425</v>
      </c>
      <c r="B741" s="19">
        <v>3786225</v>
      </c>
      <c r="C741" s="20">
        <v>41444</v>
      </c>
      <c r="D741" s="20">
        <v>43263</v>
      </c>
      <c r="E741" s="14">
        <v>5299928.67</v>
      </c>
    </row>
    <row r="742" spans="1:5" x14ac:dyDescent="0.25">
      <c r="A742">
        <v>9386</v>
      </c>
      <c r="B742" s="19">
        <v>3786225</v>
      </c>
      <c r="C742" s="20">
        <v>40928</v>
      </c>
      <c r="D742" s="20">
        <v>42747</v>
      </c>
      <c r="E742" s="14">
        <v>688082.86</v>
      </c>
    </row>
    <row r="743" spans="1:5" x14ac:dyDescent="0.25">
      <c r="A743">
        <v>19792</v>
      </c>
      <c r="B743" s="19">
        <v>3787583</v>
      </c>
      <c r="C743" s="20">
        <v>41576</v>
      </c>
      <c r="D743" s="20">
        <v>42655</v>
      </c>
      <c r="E743" s="14">
        <v>1203011.47</v>
      </c>
    </row>
    <row r="744" spans="1:5" x14ac:dyDescent="0.25">
      <c r="A744">
        <v>16866</v>
      </c>
      <c r="B744" s="19">
        <v>3788130</v>
      </c>
      <c r="C744" s="20">
        <v>41444</v>
      </c>
      <c r="D744" s="20">
        <v>42716</v>
      </c>
      <c r="E744" s="14">
        <v>1060778.23</v>
      </c>
    </row>
    <row r="745" spans="1:5" x14ac:dyDescent="0.25">
      <c r="A745">
        <v>14539</v>
      </c>
      <c r="B745" s="19">
        <v>3788374</v>
      </c>
      <c r="C745" s="20">
        <v>41352</v>
      </c>
      <c r="D745" s="20">
        <v>42655</v>
      </c>
      <c r="E745" s="14">
        <v>2201082.69</v>
      </c>
    </row>
    <row r="746" spans="1:5" x14ac:dyDescent="0.25">
      <c r="A746">
        <v>20336</v>
      </c>
      <c r="B746" s="19">
        <v>3788479</v>
      </c>
      <c r="C746" s="20">
        <v>41576</v>
      </c>
      <c r="D746" s="20">
        <v>43385</v>
      </c>
      <c r="E746" s="14">
        <v>4625433.78</v>
      </c>
    </row>
    <row r="747" spans="1:5" x14ac:dyDescent="0.25">
      <c r="A747">
        <v>18837</v>
      </c>
      <c r="B747" s="19">
        <v>3788491</v>
      </c>
      <c r="C747" s="20">
        <v>41480</v>
      </c>
      <c r="D747" s="20">
        <v>43293</v>
      </c>
      <c r="E747" s="14">
        <v>5614582.8300000001</v>
      </c>
    </row>
    <row r="748" spans="1:5" x14ac:dyDescent="0.25">
      <c r="A748">
        <v>19897</v>
      </c>
      <c r="B748" s="19">
        <v>3788511</v>
      </c>
      <c r="C748" s="20">
        <v>41512</v>
      </c>
      <c r="D748" s="20">
        <v>43324</v>
      </c>
      <c r="E748" s="14">
        <v>5727520.7000000002</v>
      </c>
    </row>
    <row r="749" spans="1:5" x14ac:dyDescent="0.25">
      <c r="A749">
        <v>18963</v>
      </c>
      <c r="B749" s="19">
        <v>3789153</v>
      </c>
      <c r="C749" s="20">
        <v>41541</v>
      </c>
      <c r="D749" s="20">
        <v>42625</v>
      </c>
      <c r="E749" s="14">
        <v>3627483.47</v>
      </c>
    </row>
    <row r="750" spans="1:5" x14ac:dyDescent="0.25">
      <c r="A750">
        <v>23236</v>
      </c>
      <c r="B750" s="19">
        <v>3789674</v>
      </c>
      <c r="C750" s="20">
        <v>41677</v>
      </c>
      <c r="D750" s="20">
        <v>42747</v>
      </c>
      <c r="E750" s="14">
        <v>1950522.76</v>
      </c>
    </row>
    <row r="751" spans="1:5" x14ac:dyDescent="0.25">
      <c r="A751">
        <v>13919</v>
      </c>
      <c r="B751" s="19">
        <v>3791195</v>
      </c>
      <c r="C751" s="20">
        <v>41221</v>
      </c>
      <c r="D751" s="20">
        <v>43020</v>
      </c>
      <c r="E751" s="14">
        <v>3671829.21</v>
      </c>
    </row>
    <row r="752" spans="1:5" x14ac:dyDescent="0.25">
      <c r="A752">
        <v>9556</v>
      </c>
      <c r="B752" s="19">
        <v>3791427</v>
      </c>
      <c r="C752" s="20">
        <v>40889</v>
      </c>
      <c r="D752" s="20">
        <v>42655</v>
      </c>
      <c r="E752" s="14">
        <v>1094606.81</v>
      </c>
    </row>
    <row r="753" spans="1:5" x14ac:dyDescent="0.25">
      <c r="A753">
        <v>10883</v>
      </c>
      <c r="B753" s="19">
        <v>3791427</v>
      </c>
      <c r="C753" s="20">
        <v>40977</v>
      </c>
      <c r="D753" s="20">
        <v>42778</v>
      </c>
      <c r="E753" s="14">
        <v>2048479.21</v>
      </c>
    </row>
    <row r="754" spans="1:5" x14ac:dyDescent="0.25">
      <c r="A754">
        <v>22554</v>
      </c>
      <c r="B754" s="19">
        <v>3792476</v>
      </c>
      <c r="C754" s="20">
        <v>41677</v>
      </c>
      <c r="D754" s="20">
        <v>42747</v>
      </c>
      <c r="E754" s="14">
        <v>6618480.96</v>
      </c>
    </row>
    <row r="755" spans="1:5" x14ac:dyDescent="0.25">
      <c r="A755">
        <v>21507</v>
      </c>
      <c r="B755" s="19">
        <v>3792622</v>
      </c>
      <c r="C755" s="20">
        <v>41628</v>
      </c>
      <c r="D755" s="20">
        <v>43446</v>
      </c>
      <c r="E755" s="14">
        <v>10061256.85</v>
      </c>
    </row>
    <row r="756" spans="1:5" x14ac:dyDescent="0.25">
      <c r="A756">
        <v>9266</v>
      </c>
      <c r="B756" s="19">
        <v>3792622</v>
      </c>
      <c r="C756" s="20">
        <v>40956</v>
      </c>
      <c r="D756" s="20">
        <v>42594</v>
      </c>
      <c r="E756" s="14">
        <v>1452882.9</v>
      </c>
    </row>
    <row r="757" spans="1:5" x14ac:dyDescent="0.25">
      <c r="A757">
        <v>18654</v>
      </c>
      <c r="B757" s="19">
        <v>37931101</v>
      </c>
      <c r="C757" s="20">
        <v>41541</v>
      </c>
      <c r="D757" s="20">
        <v>43324</v>
      </c>
      <c r="E757" s="14">
        <v>1298848.74</v>
      </c>
    </row>
    <row r="758" spans="1:5" x14ac:dyDescent="0.25">
      <c r="A758">
        <v>10716</v>
      </c>
      <c r="B758" s="19">
        <v>3793275</v>
      </c>
      <c r="C758" s="20">
        <v>41011</v>
      </c>
      <c r="D758" s="20">
        <v>42806</v>
      </c>
      <c r="E758" s="14">
        <v>1524645.81</v>
      </c>
    </row>
    <row r="759" spans="1:5" x14ac:dyDescent="0.25">
      <c r="A759">
        <v>13841</v>
      </c>
      <c r="B759" s="19">
        <v>3794779</v>
      </c>
      <c r="C759" s="20">
        <v>41164</v>
      </c>
      <c r="D759" s="20">
        <v>42625</v>
      </c>
      <c r="E759" s="14">
        <v>220875.01</v>
      </c>
    </row>
    <row r="760" spans="1:5" x14ac:dyDescent="0.25">
      <c r="A760">
        <v>8791</v>
      </c>
      <c r="B760" s="19">
        <v>3795182</v>
      </c>
      <c r="C760" s="20">
        <v>41130</v>
      </c>
      <c r="D760" s="20">
        <v>42625</v>
      </c>
      <c r="E760" s="14">
        <v>1058626.78</v>
      </c>
    </row>
    <row r="761" spans="1:5" x14ac:dyDescent="0.25">
      <c r="A761">
        <v>17658</v>
      </c>
      <c r="B761" s="19">
        <v>3795747</v>
      </c>
      <c r="C761" s="20">
        <v>41444</v>
      </c>
      <c r="D761" s="20">
        <v>43263</v>
      </c>
      <c r="E761" s="14">
        <v>10131017.83</v>
      </c>
    </row>
    <row r="762" spans="1:5" x14ac:dyDescent="0.25">
      <c r="A762">
        <v>18436</v>
      </c>
      <c r="B762" s="19">
        <v>3798689</v>
      </c>
      <c r="C762" s="20">
        <v>41480</v>
      </c>
      <c r="D762" s="20">
        <v>42747</v>
      </c>
      <c r="E762" s="14">
        <v>5702479.2300000004</v>
      </c>
    </row>
    <row r="763" spans="1:5" x14ac:dyDescent="0.25">
      <c r="A763">
        <v>17448</v>
      </c>
      <c r="B763" s="19">
        <v>3825450</v>
      </c>
      <c r="C763" s="20">
        <v>41480</v>
      </c>
      <c r="D763" s="20">
        <v>43293</v>
      </c>
      <c r="E763" s="14">
        <v>4975915.58</v>
      </c>
    </row>
    <row r="764" spans="1:5" x14ac:dyDescent="0.25">
      <c r="A764">
        <v>18374</v>
      </c>
      <c r="B764" s="19">
        <v>3825787</v>
      </c>
      <c r="C764" s="20">
        <v>41512</v>
      </c>
      <c r="D764" s="20">
        <v>43324</v>
      </c>
      <c r="E764" s="14">
        <v>7234754.1200000001</v>
      </c>
    </row>
    <row r="765" spans="1:5" x14ac:dyDescent="0.25">
      <c r="A765">
        <v>21036</v>
      </c>
      <c r="B765" s="19">
        <v>3825787</v>
      </c>
      <c r="C765" s="20">
        <v>41677</v>
      </c>
      <c r="D765" s="20">
        <v>43477</v>
      </c>
      <c r="E765" s="14">
        <v>8260121.9000000004</v>
      </c>
    </row>
    <row r="766" spans="1:5" x14ac:dyDescent="0.25">
      <c r="A766">
        <v>30069</v>
      </c>
      <c r="B766" s="19">
        <v>3825787</v>
      </c>
      <c r="C766" s="20">
        <v>41872</v>
      </c>
      <c r="D766" s="20">
        <v>43689</v>
      </c>
      <c r="E766" s="14">
        <v>14492674.689999999</v>
      </c>
    </row>
    <row r="767" spans="1:5" x14ac:dyDescent="0.25">
      <c r="A767">
        <v>17546</v>
      </c>
      <c r="B767" s="19">
        <v>3833866</v>
      </c>
      <c r="C767" s="20">
        <v>41480</v>
      </c>
      <c r="D767" s="20">
        <v>42563</v>
      </c>
      <c r="E767" s="14">
        <v>387316.25</v>
      </c>
    </row>
    <row r="768" spans="1:5" x14ac:dyDescent="0.25">
      <c r="A768">
        <v>18613</v>
      </c>
      <c r="B768" s="19">
        <v>3833866</v>
      </c>
      <c r="C768" s="20">
        <v>41628</v>
      </c>
      <c r="D768" s="20">
        <v>42716</v>
      </c>
      <c r="E768" s="14">
        <v>398251.39</v>
      </c>
    </row>
    <row r="769" spans="1:5" x14ac:dyDescent="0.25">
      <c r="A769">
        <v>25975</v>
      </c>
      <c r="B769" s="19">
        <v>3833866</v>
      </c>
      <c r="C769" s="20">
        <v>41872</v>
      </c>
      <c r="D769" s="20">
        <v>43081</v>
      </c>
      <c r="E769" s="14">
        <v>2589680.6400000001</v>
      </c>
    </row>
    <row r="770" spans="1:5" x14ac:dyDescent="0.25">
      <c r="A770">
        <v>11546</v>
      </c>
      <c r="B770" s="19">
        <v>3834344</v>
      </c>
      <c r="C770" s="20">
        <v>41599</v>
      </c>
      <c r="D770" s="20">
        <v>42533</v>
      </c>
      <c r="E770" s="14">
        <v>270328.12</v>
      </c>
    </row>
    <row r="771" spans="1:5" x14ac:dyDescent="0.25">
      <c r="A771">
        <v>13593</v>
      </c>
      <c r="B771" s="19">
        <v>3834706</v>
      </c>
      <c r="C771" s="20">
        <v>41253</v>
      </c>
      <c r="D771" s="20">
        <v>43081</v>
      </c>
      <c r="E771" s="14">
        <v>2935638.63</v>
      </c>
    </row>
    <row r="772" spans="1:5" x14ac:dyDescent="0.25">
      <c r="A772">
        <v>26844</v>
      </c>
      <c r="B772" s="19">
        <v>3834949</v>
      </c>
      <c r="C772" s="20">
        <v>41900</v>
      </c>
      <c r="D772" s="20">
        <v>43355</v>
      </c>
      <c r="E772" s="14">
        <v>6337514.7300000004</v>
      </c>
    </row>
    <row r="773" spans="1:5" x14ac:dyDescent="0.25">
      <c r="A773">
        <v>24635</v>
      </c>
      <c r="B773" s="19">
        <v>3835269</v>
      </c>
      <c r="C773" s="20">
        <v>41726</v>
      </c>
      <c r="D773" s="20">
        <v>43902</v>
      </c>
      <c r="E773" s="14">
        <v>6603849.0800000001</v>
      </c>
    </row>
    <row r="774" spans="1:5" x14ac:dyDescent="0.25">
      <c r="A774">
        <v>17100</v>
      </c>
      <c r="B774" s="19">
        <v>3835269</v>
      </c>
      <c r="C774" s="20">
        <v>41628</v>
      </c>
      <c r="D774" s="20">
        <v>43446</v>
      </c>
      <c r="E774" s="14">
        <v>4150596.36</v>
      </c>
    </row>
    <row r="775" spans="1:5" x14ac:dyDescent="0.25">
      <c r="A775">
        <v>13557</v>
      </c>
      <c r="B775" s="19">
        <v>3835450</v>
      </c>
      <c r="C775" s="20">
        <v>41221</v>
      </c>
      <c r="D775" s="20">
        <v>43020</v>
      </c>
      <c r="E775" s="14">
        <v>1995559.1</v>
      </c>
    </row>
    <row r="776" spans="1:5" x14ac:dyDescent="0.25">
      <c r="A776">
        <v>19497</v>
      </c>
      <c r="B776" s="19">
        <v>3859230</v>
      </c>
      <c r="C776" s="20">
        <v>41512</v>
      </c>
      <c r="D776" s="20">
        <v>42594</v>
      </c>
      <c r="E776" s="14">
        <v>349675.21</v>
      </c>
    </row>
    <row r="777" spans="1:5" x14ac:dyDescent="0.25">
      <c r="A777">
        <v>14685</v>
      </c>
      <c r="B777" s="19">
        <v>3868346</v>
      </c>
      <c r="C777" s="20">
        <v>41743</v>
      </c>
      <c r="D777" s="20">
        <v>42655</v>
      </c>
      <c r="E777" s="14">
        <v>5034255.7699999996</v>
      </c>
    </row>
    <row r="778" spans="1:5" x14ac:dyDescent="0.25">
      <c r="A778">
        <v>31572</v>
      </c>
      <c r="B778" s="19">
        <v>3885009</v>
      </c>
      <c r="C778" s="20">
        <v>41908</v>
      </c>
      <c r="D778" s="20">
        <v>43720</v>
      </c>
      <c r="E778" s="14">
        <v>13368614.59</v>
      </c>
    </row>
    <row r="779" spans="1:5" x14ac:dyDescent="0.25">
      <c r="A779">
        <v>20653</v>
      </c>
      <c r="B779" s="19">
        <v>39002873</v>
      </c>
      <c r="C779" s="20">
        <v>41576</v>
      </c>
      <c r="D779" s="20">
        <v>43020</v>
      </c>
      <c r="E779" s="14">
        <v>2111143.41</v>
      </c>
    </row>
    <row r="780" spans="1:5" x14ac:dyDescent="0.25">
      <c r="A780">
        <v>23680</v>
      </c>
      <c r="B780" s="19">
        <v>39010011</v>
      </c>
      <c r="C780" s="20">
        <v>41743</v>
      </c>
      <c r="D780" s="20">
        <v>43933</v>
      </c>
      <c r="E780" s="14">
        <v>9690180.8200000003</v>
      </c>
    </row>
    <row r="781" spans="1:5" x14ac:dyDescent="0.25">
      <c r="A781">
        <v>22063</v>
      </c>
      <c r="B781" s="19">
        <v>3901936</v>
      </c>
      <c r="C781" s="20">
        <v>41628</v>
      </c>
      <c r="D781" s="20">
        <v>43051</v>
      </c>
      <c r="E781" s="14">
        <v>3595071.53</v>
      </c>
    </row>
    <row r="782" spans="1:5" x14ac:dyDescent="0.25">
      <c r="A782">
        <v>19376</v>
      </c>
      <c r="B782" s="19">
        <v>3902322</v>
      </c>
      <c r="C782" s="20">
        <v>41541</v>
      </c>
      <c r="D782" s="20">
        <v>42625</v>
      </c>
      <c r="E782" s="14">
        <v>510536.52</v>
      </c>
    </row>
    <row r="783" spans="1:5" x14ac:dyDescent="0.25">
      <c r="A783">
        <v>19380</v>
      </c>
      <c r="B783" s="19">
        <v>3902322</v>
      </c>
      <c r="C783" s="20">
        <v>41576</v>
      </c>
      <c r="D783" s="20">
        <v>42655</v>
      </c>
      <c r="E783" s="14">
        <v>609973.72</v>
      </c>
    </row>
    <row r="784" spans="1:5" x14ac:dyDescent="0.25">
      <c r="A784">
        <v>19379</v>
      </c>
      <c r="B784" s="19">
        <v>3902322</v>
      </c>
      <c r="C784" s="20">
        <v>41677</v>
      </c>
      <c r="D784" s="20">
        <v>43477</v>
      </c>
      <c r="E784" s="14">
        <v>2863509.58</v>
      </c>
    </row>
    <row r="785" spans="1:5" x14ac:dyDescent="0.25">
      <c r="A785">
        <v>25635</v>
      </c>
      <c r="B785" s="19">
        <v>3902322</v>
      </c>
      <c r="C785" s="20">
        <v>41814</v>
      </c>
      <c r="D785" s="20">
        <v>43567</v>
      </c>
      <c r="E785" s="14">
        <v>10266804.890000001</v>
      </c>
    </row>
    <row r="786" spans="1:5" x14ac:dyDescent="0.25">
      <c r="A786">
        <v>24256</v>
      </c>
      <c r="B786" s="19">
        <v>39025186</v>
      </c>
      <c r="C786" s="20">
        <v>41704</v>
      </c>
      <c r="D786" s="20">
        <v>43536</v>
      </c>
      <c r="E786" s="14">
        <v>1003262.57</v>
      </c>
    </row>
    <row r="787" spans="1:5" x14ac:dyDescent="0.25">
      <c r="A787">
        <v>12763</v>
      </c>
      <c r="B787" s="19">
        <v>39027166</v>
      </c>
      <c r="C787" s="20">
        <v>41130</v>
      </c>
      <c r="D787" s="20">
        <v>42959</v>
      </c>
      <c r="E787" s="14">
        <v>4101056.44</v>
      </c>
    </row>
    <row r="788" spans="1:5" x14ac:dyDescent="0.25">
      <c r="A788">
        <v>22780</v>
      </c>
      <c r="B788" s="19">
        <v>39028139</v>
      </c>
      <c r="C788" s="20">
        <v>41677</v>
      </c>
      <c r="D788" s="20">
        <v>43477</v>
      </c>
      <c r="E788" s="14">
        <v>4774352.07</v>
      </c>
    </row>
    <row r="789" spans="1:5" x14ac:dyDescent="0.25">
      <c r="A789">
        <v>12712</v>
      </c>
      <c r="B789" s="19">
        <v>39029092</v>
      </c>
      <c r="C789" s="20">
        <v>41221</v>
      </c>
      <c r="D789" s="20">
        <v>43051</v>
      </c>
      <c r="E789" s="14">
        <v>1922669.73</v>
      </c>
    </row>
    <row r="790" spans="1:5" x14ac:dyDescent="0.25">
      <c r="A790">
        <v>20248</v>
      </c>
      <c r="B790" s="19">
        <v>39029285</v>
      </c>
      <c r="C790" s="20">
        <v>41576</v>
      </c>
      <c r="D790" s="20">
        <v>43385</v>
      </c>
      <c r="E790" s="14">
        <v>8132630.6799999997</v>
      </c>
    </row>
    <row r="791" spans="1:5" x14ac:dyDescent="0.25">
      <c r="A791">
        <v>7968</v>
      </c>
      <c r="B791" s="19">
        <v>39029285</v>
      </c>
      <c r="C791" s="20">
        <v>40889</v>
      </c>
      <c r="D791" s="20">
        <v>42625</v>
      </c>
      <c r="E791" s="14">
        <v>1421728.96</v>
      </c>
    </row>
    <row r="792" spans="1:5" x14ac:dyDescent="0.25">
      <c r="A792">
        <v>16685</v>
      </c>
      <c r="B792" s="19">
        <v>39029659</v>
      </c>
      <c r="C792" s="20">
        <v>41414</v>
      </c>
      <c r="D792" s="20">
        <v>42867</v>
      </c>
      <c r="E792" s="14">
        <v>975216.49</v>
      </c>
    </row>
    <row r="793" spans="1:5" x14ac:dyDescent="0.25">
      <c r="A793">
        <v>2442</v>
      </c>
      <c r="B793" s="19">
        <v>39086572</v>
      </c>
      <c r="C793" s="20">
        <v>41414</v>
      </c>
      <c r="D793" s="20">
        <v>42837</v>
      </c>
      <c r="E793" s="14">
        <v>1028113.41</v>
      </c>
    </row>
    <row r="794" spans="1:5" x14ac:dyDescent="0.25">
      <c r="A794">
        <v>12430</v>
      </c>
      <c r="B794" s="19">
        <v>39086572</v>
      </c>
      <c r="C794" s="20">
        <v>41319</v>
      </c>
      <c r="D794" s="20">
        <v>43081</v>
      </c>
      <c r="E794" s="14">
        <v>8475536.25</v>
      </c>
    </row>
    <row r="795" spans="1:5" x14ac:dyDescent="0.25">
      <c r="A795">
        <v>14180</v>
      </c>
      <c r="B795" s="19">
        <v>39151233</v>
      </c>
      <c r="C795" s="20">
        <v>41221</v>
      </c>
      <c r="D795" s="20">
        <v>43020</v>
      </c>
      <c r="E795" s="14">
        <v>3512185.98</v>
      </c>
    </row>
    <row r="796" spans="1:5" x14ac:dyDescent="0.25">
      <c r="A796">
        <v>19465</v>
      </c>
      <c r="B796" s="19">
        <v>3926551</v>
      </c>
      <c r="C796" s="20">
        <v>41837</v>
      </c>
      <c r="D796" s="20">
        <v>43232</v>
      </c>
      <c r="E796" s="14">
        <v>4220088.6500000004</v>
      </c>
    </row>
    <row r="797" spans="1:5" x14ac:dyDescent="0.25">
      <c r="A797">
        <v>11201</v>
      </c>
      <c r="B797" s="19">
        <v>3934181</v>
      </c>
      <c r="C797" s="20">
        <v>41068</v>
      </c>
      <c r="D797" s="20">
        <v>42898</v>
      </c>
      <c r="E797" s="14">
        <v>1967012.6</v>
      </c>
    </row>
    <row r="798" spans="1:5" x14ac:dyDescent="0.25">
      <c r="A798">
        <v>18615</v>
      </c>
      <c r="B798" s="19">
        <v>3934245</v>
      </c>
      <c r="C798" s="20">
        <v>41690</v>
      </c>
      <c r="D798" s="20">
        <v>43508</v>
      </c>
      <c r="E798" s="14">
        <v>3330982.22</v>
      </c>
    </row>
    <row r="799" spans="1:5" x14ac:dyDescent="0.25">
      <c r="A799">
        <v>16413</v>
      </c>
      <c r="B799" s="19">
        <v>3968440</v>
      </c>
      <c r="C799" s="20">
        <v>41512</v>
      </c>
      <c r="D799" s="20">
        <v>42778</v>
      </c>
      <c r="E799" s="14">
        <v>6291754.4900000002</v>
      </c>
    </row>
    <row r="800" spans="1:5" x14ac:dyDescent="0.25">
      <c r="A800">
        <v>27708</v>
      </c>
      <c r="B800" s="19">
        <v>3968440</v>
      </c>
      <c r="C800" s="20">
        <v>41837</v>
      </c>
      <c r="D800" s="20">
        <v>42928</v>
      </c>
      <c r="E800" s="14">
        <v>9166469.25</v>
      </c>
    </row>
    <row r="801" spans="1:5" x14ac:dyDescent="0.25">
      <c r="A801">
        <v>13320</v>
      </c>
      <c r="B801" s="19">
        <v>3995046</v>
      </c>
      <c r="C801" s="20">
        <v>41164</v>
      </c>
      <c r="D801" s="20">
        <v>42990</v>
      </c>
      <c r="E801" s="14">
        <v>1395251.27</v>
      </c>
    </row>
    <row r="802" spans="1:5" x14ac:dyDescent="0.25">
      <c r="A802">
        <v>26229</v>
      </c>
      <c r="B802" s="19">
        <v>3995050</v>
      </c>
      <c r="C802" s="20">
        <v>41900</v>
      </c>
      <c r="D802" s="20">
        <v>42625</v>
      </c>
      <c r="E802" s="14">
        <v>596861.13</v>
      </c>
    </row>
    <row r="803" spans="1:5" x14ac:dyDescent="0.25">
      <c r="A803">
        <v>21709</v>
      </c>
      <c r="B803" s="19">
        <v>3995766</v>
      </c>
      <c r="C803" s="20">
        <v>41628</v>
      </c>
      <c r="D803" s="20">
        <v>43446</v>
      </c>
      <c r="E803" s="14">
        <v>3069356.39</v>
      </c>
    </row>
    <row r="804" spans="1:5" x14ac:dyDescent="0.25">
      <c r="A804">
        <v>24207</v>
      </c>
      <c r="B804" s="19">
        <v>3995766</v>
      </c>
      <c r="C804" s="20">
        <v>41704</v>
      </c>
      <c r="D804" s="20">
        <v>43293</v>
      </c>
      <c r="E804" s="14">
        <v>3210246.11</v>
      </c>
    </row>
    <row r="805" spans="1:5" x14ac:dyDescent="0.25">
      <c r="A805">
        <v>14609</v>
      </c>
      <c r="B805" s="19">
        <v>3996068</v>
      </c>
      <c r="C805" s="20">
        <v>41221</v>
      </c>
      <c r="D805" s="20">
        <v>42686</v>
      </c>
      <c r="E805" s="14">
        <v>2132626.5</v>
      </c>
    </row>
    <row r="806" spans="1:5" x14ac:dyDescent="0.25">
      <c r="A806">
        <v>11179</v>
      </c>
      <c r="B806" s="19">
        <v>3999709</v>
      </c>
      <c r="C806" s="20">
        <v>41068</v>
      </c>
      <c r="D806" s="20">
        <v>42867</v>
      </c>
      <c r="E806" s="14">
        <v>1986542.15</v>
      </c>
    </row>
    <row r="807" spans="1:5" x14ac:dyDescent="0.25">
      <c r="A807">
        <v>23012</v>
      </c>
      <c r="B807" s="19">
        <v>4007789</v>
      </c>
      <c r="C807" s="20">
        <v>41690</v>
      </c>
      <c r="D807" s="20">
        <v>43508</v>
      </c>
      <c r="E807" s="14">
        <v>9888420.6300000008</v>
      </c>
    </row>
    <row r="808" spans="1:5" x14ac:dyDescent="0.25">
      <c r="A808">
        <v>18642</v>
      </c>
      <c r="B808" s="19">
        <v>4008365</v>
      </c>
      <c r="C808" s="20">
        <v>41480</v>
      </c>
      <c r="D808" s="20">
        <v>43293</v>
      </c>
      <c r="E808" s="14">
        <v>3216680.03</v>
      </c>
    </row>
    <row r="809" spans="1:5" x14ac:dyDescent="0.25">
      <c r="A809">
        <v>14961</v>
      </c>
      <c r="B809" s="19">
        <v>4028385</v>
      </c>
      <c r="C809" s="20">
        <v>41352</v>
      </c>
      <c r="D809" s="20">
        <v>42686</v>
      </c>
      <c r="E809" s="14">
        <v>4232451.4400000004</v>
      </c>
    </row>
    <row r="810" spans="1:5" x14ac:dyDescent="0.25">
      <c r="A810">
        <v>22188</v>
      </c>
      <c r="B810" s="19">
        <v>4031704</v>
      </c>
      <c r="C810" s="20">
        <v>41628</v>
      </c>
      <c r="D810" s="20">
        <v>43446</v>
      </c>
      <c r="E810" s="14">
        <v>11628129.74</v>
      </c>
    </row>
    <row r="811" spans="1:5" x14ac:dyDescent="0.25">
      <c r="A811">
        <v>22004</v>
      </c>
      <c r="B811" s="19">
        <v>40787822</v>
      </c>
      <c r="C811" s="20">
        <v>41677</v>
      </c>
      <c r="D811" s="20">
        <v>43811</v>
      </c>
      <c r="E811" s="14">
        <v>13224722.529999999</v>
      </c>
    </row>
    <row r="812" spans="1:5" x14ac:dyDescent="0.25">
      <c r="A812">
        <v>2236</v>
      </c>
      <c r="B812" s="19">
        <v>40792087</v>
      </c>
      <c r="C812" s="20">
        <v>41414</v>
      </c>
      <c r="D812" s="20">
        <v>42867</v>
      </c>
      <c r="E812" s="14">
        <v>740770.24</v>
      </c>
    </row>
    <row r="813" spans="1:5" x14ac:dyDescent="0.25">
      <c r="A813">
        <v>28439</v>
      </c>
      <c r="B813" s="19">
        <v>40794499</v>
      </c>
      <c r="C813" s="20">
        <v>41837</v>
      </c>
      <c r="D813" s="20">
        <v>42563</v>
      </c>
      <c r="E813" s="14">
        <v>817968.39</v>
      </c>
    </row>
    <row r="814" spans="1:5" x14ac:dyDescent="0.25">
      <c r="A814">
        <v>19555</v>
      </c>
      <c r="B814" s="19">
        <v>40837706</v>
      </c>
      <c r="C814" s="20">
        <v>41541</v>
      </c>
      <c r="D814" s="20">
        <v>42625</v>
      </c>
      <c r="E814" s="14">
        <v>510751.05</v>
      </c>
    </row>
    <row r="815" spans="1:5" x14ac:dyDescent="0.25">
      <c r="A815">
        <v>32287</v>
      </c>
      <c r="B815" s="19">
        <v>40840597</v>
      </c>
      <c r="C815" s="20">
        <v>42221</v>
      </c>
      <c r="D815" s="20">
        <v>43811</v>
      </c>
      <c r="E815" s="14">
        <v>10255008.32</v>
      </c>
    </row>
    <row r="816" spans="1:5" x14ac:dyDescent="0.25">
      <c r="A816">
        <v>15603</v>
      </c>
      <c r="B816" s="19">
        <v>40912550</v>
      </c>
      <c r="C816" s="20">
        <v>41319</v>
      </c>
      <c r="D816" s="20">
        <v>43112</v>
      </c>
      <c r="E816" s="14">
        <v>10138321.09</v>
      </c>
    </row>
    <row r="817" spans="1:5" x14ac:dyDescent="0.25">
      <c r="A817">
        <v>17478</v>
      </c>
      <c r="B817" s="19">
        <v>40912773</v>
      </c>
      <c r="C817" s="20">
        <v>41576</v>
      </c>
      <c r="D817" s="20">
        <v>43020</v>
      </c>
      <c r="E817" s="14">
        <v>9227303.3000000007</v>
      </c>
    </row>
    <row r="818" spans="1:5" x14ac:dyDescent="0.25">
      <c r="A818">
        <v>25400</v>
      </c>
      <c r="B818" s="19">
        <v>40912773</v>
      </c>
      <c r="C818" s="20">
        <v>41814</v>
      </c>
      <c r="D818" s="20">
        <v>43567</v>
      </c>
      <c r="E818" s="14">
        <v>4294285.3499999996</v>
      </c>
    </row>
    <row r="819" spans="1:5" x14ac:dyDescent="0.25">
      <c r="A819">
        <v>17460</v>
      </c>
      <c r="B819" s="19">
        <v>40913023</v>
      </c>
      <c r="C819" s="20">
        <v>41512</v>
      </c>
      <c r="D819" s="20">
        <v>42594</v>
      </c>
      <c r="E819" s="14">
        <v>2855828.42</v>
      </c>
    </row>
    <row r="820" spans="1:5" x14ac:dyDescent="0.25">
      <c r="A820">
        <v>21100</v>
      </c>
      <c r="B820" s="19">
        <v>40913023</v>
      </c>
      <c r="C820" s="20">
        <v>41576</v>
      </c>
      <c r="D820" s="20">
        <v>43385</v>
      </c>
      <c r="E820" s="14">
        <v>9505003.2799999993</v>
      </c>
    </row>
    <row r="821" spans="1:5" x14ac:dyDescent="0.25">
      <c r="A821">
        <v>23077</v>
      </c>
      <c r="B821" s="19">
        <v>40913023</v>
      </c>
      <c r="C821" s="20">
        <v>41704</v>
      </c>
      <c r="D821" s="20">
        <v>43536</v>
      </c>
      <c r="E821" s="14">
        <v>4013986.79</v>
      </c>
    </row>
    <row r="822" spans="1:5" x14ac:dyDescent="0.25">
      <c r="A822">
        <v>17486</v>
      </c>
      <c r="B822" s="19">
        <v>40913134</v>
      </c>
      <c r="C822" s="20">
        <v>41444</v>
      </c>
      <c r="D822" s="20">
        <v>43597</v>
      </c>
      <c r="E822" s="14">
        <v>9831242.4100000001</v>
      </c>
    </row>
    <row r="823" spans="1:5" x14ac:dyDescent="0.25">
      <c r="A823">
        <v>8340</v>
      </c>
      <c r="B823" s="19">
        <v>40913908</v>
      </c>
      <c r="C823" s="20">
        <v>41103</v>
      </c>
      <c r="D823" s="20">
        <v>42563</v>
      </c>
      <c r="E823" s="14">
        <v>254491.33</v>
      </c>
    </row>
    <row r="824" spans="1:5" x14ac:dyDescent="0.25">
      <c r="A824">
        <v>26370</v>
      </c>
      <c r="B824" s="19">
        <v>40914379</v>
      </c>
      <c r="C824" s="20">
        <v>41726</v>
      </c>
      <c r="D824" s="20">
        <v>43536</v>
      </c>
      <c r="E824" s="14">
        <v>5025171.82</v>
      </c>
    </row>
    <row r="825" spans="1:5" x14ac:dyDescent="0.25">
      <c r="A825">
        <v>19250</v>
      </c>
      <c r="B825" s="19">
        <v>40915367</v>
      </c>
      <c r="C825" s="20">
        <v>41480</v>
      </c>
      <c r="D825" s="20">
        <v>43293</v>
      </c>
      <c r="E825" s="14">
        <v>2924255.15</v>
      </c>
    </row>
    <row r="826" spans="1:5" x14ac:dyDescent="0.25">
      <c r="A826">
        <v>3239</v>
      </c>
      <c r="B826" s="19">
        <v>40915367</v>
      </c>
      <c r="C826" s="20">
        <v>41480</v>
      </c>
      <c r="D826" s="20">
        <v>43263</v>
      </c>
      <c r="E826" s="14">
        <v>3774088.73</v>
      </c>
    </row>
    <row r="827" spans="1:5" x14ac:dyDescent="0.25">
      <c r="A827">
        <v>25336</v>
      </c>
      <c r="B827" s="19">
        <v>40920488</v>
      </c>
      <c r="C827" s="20">
        <v>41814</v>
      </c>
      <c r="D827" s="20">
        <v>43567</v>
      </c>
      <c r="E827" s="14">
        <v>6879742.71</v>
      </c>
    </row>
    <row r="828" spans="1:5" x14ac:dyDescent="0.25">
      <c r="A828">
        <v>11528</v>
      </c>
      <c r="B828" s="19">
        <v>40921819</v>
      </c>
      <c r="C828" s="20">
        <v>41164</v>
      </c>
      <c r="D828" s="20">
        <v>42990</v>
      </c>
      <c r="E828" s="14">
        <v>4108155.49</v>
      </c>
    </row>
    <row r="829" spans="1:5" x14ac:dyDescent="0.25">
      <c r="A829">
        <v>14476</v>
      </c>
      <c r="B829" s="19">
        <v>41347798</v>
      </c>
      <c r="C829" s="20">
        <v>41221</v>
      </c>
      <c r="D829" s="20">
        <v>43051</v>
      </c>
      <c r="E829" s="14">
        <v>6280494.5800000001</v>
      </c>
    </row>
    <row r="830" spans="1:5" x14ac:dyDescent="0.25">
      <c r="A830">
        <v>21926</v>
      </c>
      <c r="B830" s="19">
        <v>41422532</v>
      </c>
      <c r="C830" s="20">
        <v>41628</v>
      </c>
      <c r="D830" s="20">
        <v>43446</v>
      </c>
      <c r="E830" s="14">
        <v>6975807.1900000004</v>
      </c>
    </row>
    <row r="831" spans="1:5" x14ac:dyDescent="0.25">
      <c r="A831">
        <v>13081</v>
      </c>
      <c r="B831" s="19">
        <v>41450801</v>
      </c>
      <c r="C831" s="20">
        <v>41164</v>
      </c>
      <c r="D831" s="20">
        <v>42990</v>
      </c>
      <c r="E831" s="14">
        <v>6314392.0499999998</v>
      </c>
    </row>
    <row r="832" spans="1:5" x14ac:dyDescent="0.25">
      <c r="A832">
        <v>20142</v>
      </c>
      <c r="B832" s="19">
        <v>41564066</v>
      </c>
      <c r="C832" s="20">
        <v>41628</v>
      </c>
      <c r="D832" s="20">
        <v>43811</v>
      </c>
      <c r="E832" s="14">
        <v>3122802.12</v>
      </c>
    </row>
    <row r="833" spans="1:5" x14ac:dyDescent="0.25">
      <c r="A833">
        <v>18342</v>
      </c>
      <c r="B833" s="19">
        <v>41681519</v>
      </c>
      <c r="C833" s="20">
        <v>41444</v>
      </c>
      <c r="D833" s="20">
        <v>42898</v>
      </c>
      <c r="E833" s="14">
        <v>7772223.0999999996</v>
      </c>
    </row>
    <row r="834" spans="1:5" x14ac:dyDescent="0.25">
      <c r="A834">
        <v>18592</v>
      </c>
      <c r="B834" s="19">
        <v>41681519</v>
      </c>
      <c r="C834" s="20">
        <v>41444</v>
      </c>
      <c r="D834" s="20">
        <v>43263</v>
      </c>
      <c r="E834" s="14">
        <v>4982841.6399999997</v>
      </c>
    </row>
    <row r="835" spans="1:5" x14ac:dyDescent="0.25">
      <c r="A835">
        <v>17378</v>
      </c>
      <c r="B835" s="19">
        <v>41698738</v>
      </c>
      <c r="C835" s="20">
        <v>41444</v>
      </c>
      <c r="D835" s="20">
        <v>43232</v>
      </c>
      <c r="E835" s="14">
        <v>2188672.5699999998</v>
      </c>
    </row>
    <row r="836" spans="1:5" x14ac:dyDescent="0.25">
      <c r="A836">
        <v>24043</v>
      </c>
      <c r="B836" s="19">
        <v>41795142</v>
      </c>
      <c r="C836" s="20">
        <v>41726</v>
      </c>
      <c r="D836" s="20">
        <v>43536</v>
      </c>
      <c r="E836" s="14">
        <v>10056138.630000001</v>
      </c>
    </row>
    <row r="837" spans="1:5" x14ac:dyDescent="0.25">
      <c r="A837">
        <v>9253</v>
      </c>
      <c r="B837" s="19">
        <v>4185891</v>
      </c>
      <c r="C837" s="20">
        <v>40956</v>
      </c>
      <c r="D837" s="20">
        <v>42594</v>
      </c>
      <c r="E837" s="14">
        <v>1614315.41</v>
      </c>
    </row>
    <row r="838" spans="1:5" x14ac:dyDescent="0.25">
      <c r="A838">
        <v>23778</v>
      </c>
      <c r="B838" s="19">
        <v>42014503</v>
      </c>
      <c r="C838" s="20">
        <v>41704</v>
      </c>
      <c r="D838" s="20">
        <v>43171</v>
      </c>
      <c r="E838" s="14">
        <v>3144065.05</v>
      </c>
    </row>
    <row r="839" spans="1:5" x14ac:dyDescent="0.25">
      <c r="A839">
        <v>25318</v>
      </c>
      <c r="B839" s="19">
        <v>42014503</v>
      </c>
      <c r="C839" s="20">
        <v>41814</v>
      </c>
      <c r="D839" s="20">
        <v>43202</v>
      </c>
      <c r="E839" s="14">
        <v>2039304.36</v>
      </c>
    </row>
    <row r="840" spans="1:5" x14ac:dyDescent="0.25">
      <c r="A840">
        <v>13058</v>
      </c>
      <c r="B840" s="19">
        <v>42200324</v>
      </c>
      <c r="C840" s="20">
        <v>41164</v>
      </c>
      <c r="D840" s="20">
        <v>42990</v>
      </c>
      <c r="E840" s="14">
        <v>3487372.98</v>
      </c>
    </row>
    <row r="841" spans="1:5" x14ac:dyDescent="0.25">
      <c r="A841">
        <v>13021</v>
      </c>
      <c r="B841" s="19">
        <v>42200433</v>
      </c>
      <c r="C841" s="20">
        <v>41319</v>
      </c>
      <c r="D841" s="20">
        <v>42990</v>
      </c>
      <c r="E841" s="14">
        <v>6261554.6600000001</v>
      </c>
    </row>
    <row r="842" spans="1:5" x14ac:dyDescent="0.25">
      <c r="A842">
        <v>14055</v>
      </c>
      <c r="B842" s="19">
        <v>42200567</v>
      </c>
      <c r="C842" s="20">
        <v>41221</v>
      </c>
      <c r="D842" s="20">
        <v>43051</v>
      </c>
      <c r="E842" s="14">
        <v>7327244.1900000004</v>
      </c>
    </row>
    <row r="843" spans="1:5" x14ac:dyDescent="0.25">
      <c r="A843">
        <v>18145</v>
      </c>
      <c r="B843" s="19">
        <v>42200704</v>
      </c>
      <c r="C843" s="20">
        <v>41512</v>
      </c>
      <c r="D843" s="20">
        <v>43293</v>
      </c>
      <c r="E843" s="14">
        <v>3709037.38</v>
      </c>
    </row>
    <row r="844" spans="1:5" x14ac:dyDescent="0.25">
      <c r="A844">
        <v>15721</v>
      </c>
      <c r="B844" s="19">
        <v>42200857</v>
      </c>
      <c r="C844" s="20">
        <v>41444</v>
      </c>
      <c r="D844" s="20">
        <v>43263</v>
      </c>
      <c r="E844" s="14">
        <v>5322582.8600000003</v>
      </c>
    </row>
    <row r="845" spans="1:5" x14ac:dyDescent="0.25">
      <c r="A845">
        <v>19308</v>
      </c>
      <c r="B845" s="19">
        <v>42201011</v>
      </c>
      <c r="C845" s="20">
        <v>41480</v>
      </c>
      <c r="D845" s="20">
        <v>43293</v>
      </c>
      <c r="E845" s="14">
        <v>6082456.5700000003</v>
      </c>
    </row>
    <row r="846" spans="1:5" x14ac:dyDescent="0.25">
      <c r="A846">
        <v>2964</v>
      </c>
      <c r="B846" s="19">
        <v>42201011</v>
      </c>
      <c r="C846" s="20">
        <v>41576</v>
      </c>
      <c r="D846" s="20">
        <v>44359</v>
      </c>
      <c r="E846" s="14">
        <v>12519566.42</v>
      </c>
    </row>
    <row r="847" spans="1:5" x14ac:dyDescent="0.25">
      <c r="A847">
        <v>13596</v>
      </c>
      <c r="B847" s="19">
        <v>42201011</v>
      </c>
      <c r="C847" s="20">
        <v>41253</v>
      </c>
      <c r="D847" s="20">
        <v>43051</v>
      </c>
      <c r="E847" s="14">
        <v>9468051.0099999998</v>
      </c>
    </row>
    <row r="848" spans="1:5" x14ac:dyDescent="0.25">
      <c r="A848">
        <v>25212</v>
      </c>
      <c r="B848" s="19">
        <v>42201225</v>
      </c>
      <c r="C848" s="20">
        <v>41837</v>
      </c>
      <c r="D848" s="20">
        <v>43658</v>
      </c>
      <c r="E848" s="14">
        <v>5665421.6900000004</v>
      </c>
    </row>
    <row r="849" spans="1:5" x14ac:dyDescent="0.25">
      <c r="A849">
        <v>25979</v>
      </c>
      <c r="B849" s="19">
        <v>42201225</v>
      </c>
      <c r="C849" s="20">
        <v>41900</v>
      </c>
      <c r="D849" s="20">
        <v>43720</v>
      </c>
      <c r="E849" s="14">
        <v>4684713.09</v>
      </c>
    </row>
    <row r="850" spans="1:5" x14ac:dyDescent="0.25">
      <c r="A850">
        <v>27786</v>
      </c>
      <c r="B850" s="19">
        <v>42201563</v>
      </c>
      <c r="C850" s="20">
        <v>41837</v>
      </c>
      <c r="D850" s="20">
        <v>43263</v>
      </c>
      <c r="E850" s="14">
        <v>2445999.34</v>
      </c>
    </row>
    <row r="851" spans="1:5" x14ac:dyDescent="0.25">
      <c r="A851">
        <v>13334</v>
      </c>
      <c r="B851" s="19">
        <v>42202015</v>
      </c>
      <c r="C851" s="20">
        <v>41221</v>
      </c>
      <c r="D851" s="20">
        <v>42655</v>
      </c>
      <c r="E851" s="14">
        <v>788294.37</v>
      </c>
    </row>
    <row r="852" spans="1:5" x14ac:dyDescent="0.25">
      <c r="A852">
        <v>22322</v>
      </c>
      <c r="B852" s="19">
        <v>42202374</v>
      </c>
      <c r="C852" s="20">
        <v>41628</v>
      </c>
      <c r="D852" s="20">
        <v>43446</v>
      </c>
      <c r="E852" s="14">
        <v>4652327.71</v>
      </c>
    </row>
    <row r="853" spans="1:5" x14ac:dyDescent="0.25">
      <c r="A853">
        <v>22362</v>
      </c>
      <c r="B853" s="19">
        <v>42202376</v>
      </c>
      <c r="C853" s="20">
        <v>41628</v>
      </c>
      <c r="D853" s="20">
        <v>43446</v>
      </c>
      <c r="E853" s="14">
        <v>3632782.6</v>
      </c>
    </row>
    <row r="854" spans="1:5" x14ac:dyDescent="0.25">
      <c r="A854">
        <v>13555</v>
      </c>
      <c r="B854" s="19">
        <v>42202621</v>
      </c>
      <c r="C854" s="20">
        <v>41221</v>
      </c>
      <c r="D854" s="20">
        <v>43020</v>
      </c>
      <c r="E854" s="14">
        <v>3791564.74</v>
      </c>
    </row>
    <row r="855" spans="1:5" x14ac:dyDescent="0.25">
      <c r="A855">
        <v>19478</v>
      </c>
      <c r="B855" s="19">
        <v>42202773</v>
      </c>
      <c r="C855" s="20">
        <v>41628</v>
      </c>
      <c r="D855" s="20">
        <v>42716</v>
      </c>
      <c r="E855" s="14">
        <v>1895299.06</v>
      </c>
    </row>
    <row r="856" spans="1:5" x14ac:dyDescent="0.25">
      <c r="A856">
        <v>19653</v>
      </c>
      <c r="B856" s="19">
        <v>42202879</v>
      </c>
      <c r="C856" s="20">
        <v>41512</v>
      </c>
      <c r="D856" s="20">
        <v>43324</v>
      </c>
      <c r="E856" s="14">
        <v>5688927.7599999998</v>
      </c>
    </row>
    <row r="857" spans="1:5" x14ac:dyDescent="0.25">
      <c r="A857">
        <v>19320</v>
      </c>
      <c r="B857" s="19">
        <v>42203312</v>
      </c>
      <c r="C857" s="20">
        <v>41599</v>
      </c>
      <c r="D857" s="20">
        <v>43416</v>
      </c>
      <c r="E857" s="14">
        <v>3333688.4</v>
      </c>
    </row>
    <row r="858" spans="1:5" x14ac:dyDescent="0.25">
      <c r="A858">
        <v>19627</v>
      </c>
      <c r="B858" s="19">
        <v>42204862</v>
      </c>
      <c r="C858" s="20">
        <v>41512</v>
      </c>
      <c r="D858" s="20">
        <v>42959</v>
      </c>
      <c r="E858" s="14">
        <v>3356175.74</v>
      </c>
    </row>
    <row r="859" spans="1:5" x14ac:dyDescent="0.25">
      <c r="A859">
        <v>14078</v>
      </c>
      <c r="B859" s="19">
        <v>42207759</v>
      </c>
      <c r="C859" s="20">
        <v>41253</v>
      </c>
      <c r="D859" s="20">
        <v>43051</v>
      </c>
      <c r="E859" s="14">
        <v>2666202.94</v>
      </c>
    </row>
    <row r="860" spans="1:5" x14ac:dyDescent="0.25">
      <c r="A860">
        <v>26708</v>
      </c>
      <c r="B860" s="19">
        <v>42487002</v>
      </c>
      <c r="C860" s="20">
        <v>41814</v>
      </c>
      <c r="D860" s="20">
        <v>43933</v>
      </c>
      <c r="E860" s="14">
        <v>8951475.2699999996</v>
      </c>
    </row>
    <row r="861" spans="1:5" x14ac:dyDescent="0.25">
      <c r="A861">
        <v>21326</v>
      </c>
      <c r="B861" s="19">
        <v>42488883</v>
      </c>
      <c r="C861" s="20">
        <v>41576</v>
      </c>
      <c r="D861" s="20">
        <v>43385</v>
      </c>
      <c r="E861" s="14">
        <v>2795599.61</v>
      </c>
    </row>
    <row r="862" spans="1:5" x14ac:dyDescent="0.25">
      <c r="A862">
        <v>12714</v>
      </c>
      <c r="B862" s="19">
        <v>42488883</v>
      </c>
      <c r="C862" s="20">
        <v>41130</v>
      </c>
      <c r="D862" s="20">
        <v>43324</v>
      </c>
      <c r="E862" s="14">
        <v>3755193.54</v>
      </c>
    </row>
    <row r="863" spans="1:5" x14ac:dyDescent="0.25">
      <c r="A863">
        <v>12125</v>
      </c>
      <c r="B863" s="19">
        <v>42490202</v>
      </c>
      <c r="C863" s="20">
        <v>41221</v>
      </c>
      <c r="D863" s="20">
        <v>43020</v>
      </c>
      <c r="E863" s="14">
        <v>2597426.23</v>
      </c>
    </row>
    <row r="864" spans="1:5" x14ac:dyDescent="0.25">
      <c r="A864">
        <v>10431</v>
      </c>
      <c r="B864" s="19">
        <v>42491585</v>
      </c>
      <c r="C864" s="20">
        <v>41011</v>
      </c>
      <c r="D864" s="20">
        <v>42837</v>
      </c>
      <c r="E864" s="14">
        <v>1487211.64</v>
      </c>
    </row>
    <row r="865" spans="1:5" x14ac:dyDescent="0.25">
      <c r="A865">
        <v>2404</v>
      </c>
      <c r="B865" s="19">
        <v>42492912</v>
      </c>
      <c r="C865" s="20">
        <v>41414</v>
      </c>
      <c r="D865" s="20">
        <v>43171</v>
      </c>
      <c r="E865" s="14">
        <v>3727354.2</v>
      </c>
    </row>
    <row r="866" spans="1:5" x14ac:dyDescent="0.25">
      <c r="A866">
        <v>12140</v>
      </c>
      <c r="B866" s="19">
        <v>42492912</v>
      </c>
      <c r="C866" s="20">
        <v>41221</v>
      </c>
      <c r="D866" s="20">
        <v>43385</v>
      </c>
      <c r="E866" s="14">
        <v>5558469.75</v>
      </c>
    </row>
    <row r="867" spans="1:5" x14ac:dyDescent="0.25">
      <c r="A867">
        <v>10427</v>
      </c>
      <c r="B867" s="19">
        <v>42492997</v>
      </c>
      <c r="C867" s="20">
        <v>41068</v>
      </c>
      <c r="D867" s="20">
        <v>42837</v>
      </c>
      <c r="E867" s="14">
        <v>1549356.82</v>
      </c>
    </row>
    <row r="868" spans="1:5" x14ac:dyDescent="0.25">
      <c r="A868">
        <v>2408</v>
      </c>
      <c r="B868" s="19">
        <v>42493290</v>
      </c>
      <c r="C868" s="20">
        <v>41444</v>
      </c>
      <c r="D868" s="20">
        <v>43232</v>
      </c>
      <c r="E868" s="14">
        <v>4014024.52</v>
      </c>
    </row>
    <row r="869" spans="1:5" x14ac:dyDescent="0.25">
      <c r="A869">
        <v>12720</v>
      </c>
      <c r="B869" s="19">
        <v>42495901</v>
      </c>
      <c r="C869" s="20">
        <v>41130</v>
      </c>
      <c r="D869" s="20">
        <v>42959</v>
      </c>
      <c r="E869" s="14">
        <v>7922657.7199999997</v>
      </c>
    </row>
    <row r="870" spans="1:5" x14ac:dyDescent="0.25">
      <c r="A870">
        <v>24242</v>
      </c>
      <c r="B870" s="19">
        <v>42495910</v>
      </c>
      <c r="C870" s="20">
        <v>41900</v>
      </c>
      <c r="D870" s="20">
        <v>43720</v>
      </c>
      <c r="E870" s="14">
        <v>8170392.0899999999</v>
      </c>
    </row>
    <row r="871" spans="1:5" x14ac:dyDescent="0.25">
      <c r="A871">
        <v>23905</v>
      </c>
      <c r="B871" s="19">
        <v>42496751</v>
      </c>
      <c r="C871" s="20">
        <v>41726</v>
      </c>
      <c r="D871" s="20">
        <v>43536</v>
      </c>
      <c r="E871" s="14">
        <v>6027889.4900000002</v>
      </c>
    </row>
    <row r="872" spans="1:5" x14ac:dyDescent="0.25">
      <c r="A872">
        <v>3102</v>
      </c>
      <c r="B872" s="19">
        <v>42498280</v>
      </c>
      <c r="C872" s="20">
        <v>41414</v>
      </c>
      <c r="D872" s="20">
        <v>43232</v>
      </c>
      <c r="E872" s="14">
        <v>7939093.04</v>
      </c>
    </row>
    <row r="873" spans="1:5" x14ac:dyDescent="0.25">
      <c r="A873">
        <v>17502</v>
      </c>
      <c r="B873" s="19">
        <v>42498280</v>
      </c>
      <c r="C873" s="20">
        <v>41541</v>
      </c>
      <c r="D873" s="20">
        <v>43355</v>
      </c>
      <c r="E873" s="14">
        <v>2265580.1</v>
      </c>
    </row>
    <row r="874" spans="1:5" x14ac:dyDescent="0.25">
      <c r="A874">
        <v>25833</v>
      </c>
      <c r="B874" s="19">
        <v>42499420</v>
      </c>
      <c r="C874" s="20">
        <v>41743</v>
      </c>
      <c r="D874" s="20">
        <v>43567</v>
      </c>
      <c r="E874" s="14">
        <v>3086191.29</v>
      </c>
    </row>
    <row r="875" spans="1:5" x14ac:dyDescent="0.25">
      <c r="A875">
        <v>18574</v>
      </c>
      <c r="B875" s="19">
        <v>42885657</v>
      </c>
      <c r="C875" s="20">
        <v>41444</v>
      </c>
      <c r="D875" s="20">
        <v>43263</v>
      </c>
      <c r="E875" s="14">
        <v>2831161.87</v>
      </c>
    </row>
    <row r="876" spans="1:5" x14ac:dyDescent="0.25">
      <c r="A876">
        <v>13246</v>
      </c>
      <c r="B876" s="19">
        <v>45360830</v>
      </c>
      <c r="C876" s="20">
        <v>41221</v>
      </c>
      <c r="D876" s="20">
        <v>42928</v>
      </c>
      <c r="E876" s="14">
        <v>2472856.29</v>
      </c>
    </row>
    <row r="877" spans="1:5" x14ac:dyDescent="0.25">
      <c r="A877">
        <v>17957</v>
      </c>
      <c r="B877" s="19">
        <v>45366136</v>
      </c>
      <c r="C877" s="20">
        <v>41726</v>
      </c>
      <c r="D877" s="20">
        <v>43902</v>
      </c>
      <c r="E877" s="14">
        <v>5020687.96</v>
      </c>
    </row>
    <row r="878" spans="1:5" x14ac:dyDescent="0.25">
      <c r="A878">
        <v>18352</v>
      </c>
      <c r="B878" s="19">
        <v>45366196</v>
      </c>
      <c r="C878" s="20">
        <v>41480</v>
      </c>
      <c r="D878" s="20">
        <v>43293</v>
      </c>
      <c r="E878" s="14">
        <v>3204989.35</v>
      </c>
    </row>
    <row r="879" spans="1:5" x14ac:dyDescent="0.25">
      <c r="A879">
        <v>30673</v>
      </c>
      <c r="B879" s="19">
        <v>4537508</v>
      </c>
      <c r="C879" s="20">
        <v>41908</v>
      </c>
      <c r="D879" s="20">
        <v>43720</v>
      </c>
      <c r="E879" s="14">
        <v>12003606.16</v>
      </c>
    </row>
    <row r="880" spans="1:5" x14ac:dyDescent="0.25">
      <c r="A880">
        <v>18422</v>
      </c>
      <c r="B880" s="19">
        <v>45420438</v>
      </c>
      <c r="C880" s="20">
        <v>41444</v>
      </c>
      <c r="D880" s="20">
        <v>42716</v>
      </c>
      <c r="E880" s="14">
        <v>4381997.79</v>
      </c>
    </row>
    <row r="881" spans="1:5" x14ac:dyDescent="0.25">
      <c r="A881">
        <v>13378</v>
      </c>
      <c r="B881" s="19">
        <v>45420803</v>
      </c>
      <c r="C881" s="20">
        <v>41130</v>
      </c>
      <c r="D881" s="20">
        <v>42959</v>
      </c>
      <c r="E881" s="14">
        <v>1800603.82</v>
      </c>
    </row>
    <row r="882" spans="1:5" x14ac:dyDescent="0.25">
      <c r="A882">
        <v>20318</v>
      </c>
      <c r="B882" s="19">
        <v>45421319</v>
      </c>
      <c r="C882" s="20">
        <v>41512</v>
      </c>
      <c r="D882" s="20">
        <v>42959</v>
      </c>
      <c r="E882" s="14">
        <v>7444505.3200000003</v>
      </c>
    </row>
    <row r="883" spans="1:5" x14ac:dyDescent="0.25">
      <c r="A883">
        <v>26558</v>
      </c>
      <c r="B883" s="19">
        <v>45421423</v>
      </c>
      <c r="C883" s="20">
        <v>41726</v>
      </c>
      <c r="D883" s="20">
        <v>43902</v>
      </c>
      <c r="E883" s="14">
        <v>7011883.9900000002</v>
      </c>
    </row>
    <row r="884" spans="1:5" x14ac:dyDescent="0.25">
      <c r="A884">
        <v>21433</v>
      </c>
      <c r="B884" s="19">
        <v>45422200</v>
      </c>
      <c r="C884" s="20">
        <v>41576</v>
      </c>
      <c r="D884" s="20">
        <v>43385</v>
      </c>
      <c r="E884" s="14">
        <v>4236597.28</v>
      </c>
    </row>
    <row r="885" spans="1:5" x14ac:dyDescent="0.25">
      <c r="A885">
        <v>3226</v>
      </c>
      <c r="B885" s="19">
        <v>45422684</v>
      </c>
      <c r="C885" s="20">
        <v>41414</v>
      </c>
      <c r="D885" s="20">
        <v>42837</v>
      </c>
      <c r="E885" s="14">
        <v>1387452.01</v>
      </c>
    </row>
    <row r="886" spans="1:5" x14ac:dyDescent="0.25">
      <c r="A886">
        <v>24793</v>
      </c>
      <c r="B886" s="19">
        <v>45422800</v>
      </c>
      <c r="C886" s="20">
        <v>41726</v>
      </c>
      <c r="D886" s="20">
        <v>43536</v>
      </c>
      <c r="E886" s="14">
        <v>3825392.96</v>
      </c>
    </row>
    <row r="887" spans="1:5" x14ac:dyDescent="0.25">
      <c r="A887">
        <v>18500</v>
      </c>
      <c r="B887" s="19">
        <v>45422800</v>
      </c>
      <c r="C887" s="20">
        <v>41444</v>
      </c>
      <c r="D887" s="20">
        <v>42959</v>
      </c>
      <c r="E887" s="14">
        <v>2599109.15</v>
      </c>
    </row>
    <row r="888" spans="1:5" x14ac:dyDescent="0.25">
      <c r="A888">
        <v>19921</v>
      </c>
      <c r="B888" s="19">
        <v>45423333</v>
      </c>
      <c r="C888" s="20">
        <v>41512</v>
      </c>
      <c r="D888" s="20">
        <v>42959</v>
      </c>
      <c r="E888" s="14">
        <v>1976806.19</v>
      </c>
    </row>
    <row r="889" spans="1:5" x14ac:dyDescent="0.25">
      <c r="A889">
        <v>17026</v>
      </c>
      <c r="B889" s="19">
        <v>45424079</v>
      </c>
      <c r="C889" s="20">
        <v>41541</v>
      </c>
      <c r="D889" s="20">
        <v>42990</v>
      </c>
      <c r="E889" s="14">
        <v>1260066.58</v>
      </c>
    </row>
    <row r="890" spans="1:5" x14ac:dyDescent="0.25">
      <c r="A890">
        <v>18395</v>
      </c>
      <c r="B890" s="19">
        <v>45425767</v>
      </c>
      <c r="C890" s="20">
        <v>41512</v>
      </c>
      <c r="D890" s="20">
        <v>43020</v>
      </c>
      <c r="E890" s="14">
        <v>9131333.4499999993</v>
      </c>
    </row>
    <row r="891" spans="1:5" x14ac:dyDescent="0.25">
      <c r="A891">
        <v>11687</v>
      </c>
      <c r="B891" s="19">
        <v>45426476</v>
      </c>
      <c r="C891" s="20">
        <v>41221</v>
      </c>
      <c r="D891" s="20">
        <v>43020</v>
      </c>
      <c r="E891" s="14">
        <v>957867.42</v>
      </c>
    </row>
    <row r="892" spans="1:5" x14ac:dyDescent="0.25">
      <c r="A892">
        <v>21461</v>
      </c>
      <c r="B892" s="19">
        <v>45427338</v>
      </c>
      <c r="C892" s="20">
        <v>41576</v>
      </c>
      <c r="D892" s="20">
        <v>43750</v>
      </c>
      <c r="E892" s="14">
        <v>12095066.26</v>
      </c>
    </row>
    <row r="893" spans="1:5" x14ac:dyDescent="0.25">
      <c r="A893">
        <v>13245</v>
      </c>
      <c r="B893" s="19">
        <v>45429484</v>
      </c>
      <c r="C893" s="20">
        <v>41164</v>
      </c>
      <c r="D893" s="20">
        <v>42625</v>
      </c>
      <c r="E893" s="14">
        <v>1178987.1599999999</v>
      </c>
    </row>
    <row r="894" spans="1:5" x14ac:dyDescent="0.25">
      <c r="A894">
        <v>18930</v>
      </c>
      <c r="B894" s="19">
        <v>45430647</v>
      </c>
      <c r="C894" s="20">
        <v>41541</v>
      </c>
      <c r="D894" s="20">
        <v>43355</v>
      </c>
      <c r="E894" s="14">
        <v>5558943.6399999997</v>
      </c>
    </row>
    <row r="895" spans="1:5" x14ac:dyDescent="0.25">
      <c r="A895">
        <v>18358</v>
      </c>
      <c r="B895" s="19">
        <v>45432646</v>
      </c>
      <c r="C895" s="20">
        <v>41480</v>
      </c>
      <c r="D895" s="20">
        <v>42867</v>
      </c>
      <c r="E895" s="14">
        <v>7373176.4199999999</v>
      </c>
    </row>
    <row r="896" spans="1:5" x14ac:dyDescent="0.25">
      <c r="A896">
        <v>22765</v>
      </c>
      <c r="B896" s="19">
        <v>45433855</v>
      </c>
      <c r="C896" s="20">
        <v>41628</v>
      </c>
      <c r="D896" s="20">
        <v>43446</v>
      </c>
      <c r="E896" s="14">
        <v>5580644.71</v>
      </c>
    </row>
    <row r="897" spans="1:5" x14ac:dyDescent="0.25">
      <c r="A897">
        <v>30914</v>
      </c>
      <c r="B897" s="19">
        <v>45433855</v>
      </c>
      <c r="C897" s="20">
        <v>41900</v>
      </c>
      <c r="D897" s="20">
        <v>43720</v>
      </c>
      <c r="E897" s="14">
        <v>1310407.79</v>
      </c>
    </row>
    <row r="898" spans="1:5" x14ac:dyDescent="0.25">
      <c r="A898">
        <v>11303</v>
      </c>
      <c r="B898" s="19">
        <v>45434392</v>
      </c>
      <c r="C898" s="20">
        <v>41103</v>
      </c>
      <c r="D898" s="20">
        <v>43293</v>
      </c>
      <c r="E898" s="14">
        <v>6199711.6299999999</v>
      </c>
    </row>
    <row r="899" spans="1:5" x14ac:dyDescent="0.25">
      <c r="A899">
        <v>23008</v>
      </c>
      <c r="B899" s="19">
        <v>45434409</v>
      </c>
      <c r="C899" s="20">
        <v>41690</v>
      </c>
      <c r="D899" s="20">
        <v>43508</v>
      </c>
      <c r="E899" s="14">
        <v>4576927.51</v>
      </c>
    </row>
    <row r="900" spans="1:5" x14ac:dyDescent="0.25">
      <c r="A900">
        <v>21898</v>
      </c>
      <c r="B900" s="19">
        <v>45438037</v>
      </c>
      <c r="C900" s="20">
        <v>41677</v>
      </c>
      <c r="D900" s="20">
        <v>42747</v>
      </c>
      <c r="E900" s="14">
        <v>5908096.8200000003</v>
      </c>
    </row>
    <row r="901" spans="1:5" x14ac:dyDescent="0.25">
      <c r="A901">
        <v>15969</v>
      </c>
      <c r="B901" s="19">
        <v>45439198</v>
      </c>
      <c r="C901" s="20">
        <v>41352</v>
      </c>
      <c r="D901" s="20">
        <v>43171</v>
      </c>
      <c r="E901" s="14">
        <v>1604995.24</v>
      </c>
    </row>
    <row r="902" spans="1:5" x14ac:dyDescent="0.25">
      <c r="A902">
        <v>18842</v>
      </c>
      <c r="B902" s="19">
        <v>45440701</v>
      </c>
      <c r="C902" s="20">
        <v>41599</v>
      </c>
      <c r="D902" s="20">
        <v>42563</v>
      </c>
      <c r="E902" s="14">
        <v>993644.49</v>
      </c>
    </row>
    <row r="903" spans="1:5" x14ac:dyDescent="0.25">
      <c r="A903">
        <v>13781</v>
      </c>
      <c r="B903" s="19">
        <v>45441197</v>
      </c>
      <c r="C903" s="20">
        <v>41319</v>
      </c>
      <c r="D903" s="20">
        <v>43081</v>
      </c>
      <c r="E903" s="14">
        <v>3831645.94</v>
      </c>
    </row>
    <row r="904" spans="1:5" x14ac:dyDescent="0.25">
      <c r="A904">
        <v>19597</v>
      </c>
      <c r="B904" s="19">
        <v>45442522</v>
      </c>
      <c r="C904" s="20">
        <v>41512</v>
      </c>
      <c r="D904" s="20">
        <v>43477</v>
      </c>
      <c r="E904" s="14">
        <v>6584072.3499999996</v>
      </c>
    </row>
    <row r="905" spans="1:5" x14ac:dyDescent="0.25">
      <c r="A905">
        <v>11580</v>
      </c>
      <c r="B905" s="19">
        <v>45443038</v>
      </c>
      <c r="C905" s="20">
        <v>41068</v>
      </c>
      <c r="D905" s="20">
        <v>42867</v>
      </c>
      <c r="E905" s="14">
        <v>2299966.58</v>
      </c>
    </row>
    <row r="906" spans="1:5" x14ac:dyDescent="0.25">
      <c r="A906">
        <v>30011</v>
      </c>
      <c r="B906" s="19">
        <v>45448867</v>
      </c>
      <c r="C906" s="20">
        <v>41872</v>
      </c>
      <c r="D906" s="20">
        <v>42837</v>
      </c>
      <c r="E906" s="14">
        <v>7920202.2199999997</v>
      </c>
    </row>
    <row r="907" spans="1:5" x14ac:dyDescent="0.25">
      <c r="A907">
        <v>23014</v>
      </c>
      <c r="B907" s="19">
        <v>45449771</v>
      </c>
      <c r="C907" s="20">
        <v>41704</v>
      </c>
      <c r="D907" s="20">
        <v>43171</v>
      </c>
      <c r="E907" s="14">
        <v>4046415.17</v>
      </c>
    </row>
    <row r="908" spans="1:5" x14ac:dyDescent="0.25">
      <c r="A908">
        <v>13364</v>
      </c>
      <c r="B908" s="19">
        <v>45449771</v>
      </c>
      <c r="C908" s="20">
        <v>41164</v>
      </c>
      <c r="D908" s="20">
        <v>42625</v>
      </c>
      <c r="E908" s="14">
        <v>962439.31</v>
      </c>
    </row>
    <row r="909" spans="1:5" x14ac:dyDescent="0.25">
      <c r="A909">
        <v>19953</v>
      </c>
      <c r="B909" s="19">
        <v>45450309</v>
      </c>
      <c r="C909" s="20">
        <v>41512</v>
      </c>
      <c r="D909" s="20">
        <v>43324</v>
      </c>
      <c r="E909" s="14">
        <v>5098090.92</v>
      </c>
    </row>
    <row r="910" spans="1:5" x14ac:dyDescent="0.25">
      <c r="A910">
        <v>15862</v>
      </c>
      <c r="B910" s="19">
        <v>45455963</v>
      </c>
      <c r="C910" s="20">
        <v>41352</v>
      </c>
      <c r="D910" s="20">
        <v>43171</v>
      </c>
      <c r="E910" s="14">
        <v>4912041.4000000004</v>
      </c>
    </row>
    <row r="911" spans="1:5" x14ac:dyDescent="0.25">
      <c r="A911">
        <v>22061</v>
      </c>
      <c r="B911" s="19">
        <v>45456036</v>
      </c>
      <c r="C911" s="20">
        <v>41704</v>
      </c>
      <c r="D911" s="20">
        <v>43446</v>
      </c>
      <c r="E911" s="14">
        <v>7388931.0499999998</v>
      </c>
    </row>
    <row r="912" spans="1:5" x14ac:dyDescent="0.25">
      <c r="A912">
        <v>14984</v>
      </c>
      <c r="B912" s="19">
        <v>45456036</v>
      </c>
      <c r="C912" s="20">
        <v>41253</v>
      </c>
      <c r="D912" s="20">
        <v>43051</v>
      </c>
      <c r="E912" s="14">
        <v>4628824.1399999997</v>
      </c>
    </row>
    <row r="913" spans="1:5" x14ac:dyDescent="0.25">
      <c r="A913">
        <v>11582</v>
      </c>
      <c r="B913" s="19">
        <v>45459302</v>
      </c>
      <c r="C913" s="20">
        <v>41068</v>
      </c>
      <c r="D913" s="20">
        <v>42867</v>
      </c>
      <c r="E913" s="14">
        <v>1310860.19</v>
      </c>
    </row>
    <row r="914" spans="1:5" x14ac:dyDescent="0.25">
      <c r="A914">
        <v>21472</v>
      </c>
      <c r="B914" s="19">
        <v>45459789</v>
      </c>
      <c r="C914" s="20">
        <v>41628</v>
      </c>
      <c r="D914" s="20">
        <v>43446</v>
      </c>
      <c r="E914" s="14">
        <v>5580644.71</v>
      </c>
    </row>
    <row r="915" spans="1:5" x14ac:dyDescent="0.25">
      <c r="A915">
        <v>15791</v>
      </c>
      <c r="B915" s="19">
        <v>45464445</v>
      </c>
      <c r="C915" s="20">
        <v>41512</v>
      </c>
      <c r="D915" s="20">
        <v>43202</v>
      </c>
      <c r="E915" s="14">
        <v>5413738.6900000004</v>
      </c>
    </row>
    <row r="916" spans="1:5" x14ac:dyDescent="0.25">
      <c r="A916">
        <v>18830</v>
      </c>
      <c r="B916" s="19">
        <v>45465326</v>
      </c>
      <c r="C916" s="20">
        <v>41541</v>
      </c>
      <c r="D916" s="20">
        <v>43597</v>
      </c>
      <c r="E916" s="14">
        <v>14218076.98</v>
      </c>
    </row>
    <row r="917" spans="1:5" x14ac:dyDescent="0.25">
      <c r="A917">
        <v>35283</v>
      </c>
      <c r="B917" s="19">
        <v>45471251</v>
      </c>
      <c r="C917" s="20">
        <v>42272</v>
      </c>
      <c r="D917" s="20">
        <v>44055</v>
      </c>
      <c r="E917" s="14">
        <v>8306074.4199999999</v>
      </c>
    </row>
    <row r="918" spans="1:5" x14ac:dyDescent="0.25">
      <c r="A918">
        <v>15039</v>
      </c>
      <c r="B918" s="19">
        <v>45474935</v>
      </c>
      <c r="C918" s="20">
        <v>41253</v>
      </c>
      <c r="D918" s="20">
        <v>43020</v>
      </c>
      <c r="E918" s="14">
        <v>1652203.11</v>
      </c>
    </row>
    <row r="919" spans="1:5" x14ac:dyDescent="0.25">
      <c r="A919">
        <v>14155</v>
      </c>
      <c r="B919" s="19">
        <v>45475528</v>
      </c>
      <c r="C919" s="20">
        <v>41253</v>
      </c>
      <c r="D919" s="20">
        <v>42625</v>
      </c>
      <c r="E919" s="14">
        <v>1572862.63</v>
      </c>
    </row>
    <row r="920" spans="1:5" x14ac:dyDescent="0.25">
      <c r="A920">
        <v>26559</v>
      </c>
      <c r="B920" s="19">
        <v>45475764</v>
      </c>
      <c r="C920" s="20">
        <v>41726</v>
      </c>
      <c r="D920" s="20">
        <v>43536</v>
      </c>
      <c r="E920" s="14">
        <v>4636835.97</v>
      </c>
    </row>
    <row r="921" spans="1:5" x14ac:dyDescent="0.25">
      <c r="A921">
        <v>27481</v>
      </c>
      <c r="B921" s="19">
        <v>45475764</v>
      </c>
      <c r="C921" s="20">
        <v>41814</v>
      </c>
      <c r="D921" s="20">
        <v>43567</v>
      </c>
      <c r="E921" s="14">
        <v>2566706.46</v>
      </c>
    </row>
    <row r="922" spans="1:5" x14ac:dyDescent="0.25">
      <c r="A922">
        <v>19605</v>
      </c>
      <c r="B922" s="19">
        <v>45487051</v>
      </c>
      <c r="C922" s="20">
        <v>41480</v>
      </c>
      <c r="D922" s="20">
        <v>43293</v>
      </c>
      <c r="E922" s="14">
        <v>4444869.26</v>
      </c>
    </row>
    <row r="923" spans="1:5" x14ac:dyDescent="0.25">
      <c r="A923">
        <v>25915</v>
      </c>
      <c r="B923" s="19">
        <v>45487383</v>
      </c>
      <c r="C923" s="20">
        <v>41743</v>
      </c>
      <c r="D923" s="20">
        <v>43567</v>
      </c>
      <c r="E923" s="14">
        <v>11751245.18</v>
      </c>
    </row>
    <row r="924" spans="1:5" x14ac:dyDescent="0.25">
      <c r="A924">
        <v>17189</v>
      </c>
      <c r="B924" s="19">
        <v>45492465</v>
      </c>
      <c r="C924" s="20">
        <v>41444</v>
      </c>
      <c r="D924" s="20">
        <v>43202</v>
      </c>
      <c r="E924" s="14">
        <v>2914021.39</v>
      </c>
    </row>
    <row r="925" spans="1:5" x14ac:dyDescent="0.25">
      <c r="A925">
        <v>15563</v>
      </c>
      <c r="B925" s="19">
        <v>45492465</v>
      </c>
      <c r="C925" s="20">
        <v>41480</v>
      </c>
      <c r="D925" s="20">
        <v>43081</v>
      </c>
      <c r="E925" s="14">
        <v>9347559.4299999997</v>
      </c>
    </row>
    <row r="926" spans="1:5" x14ac:dyDescent="0.25">
      <c r="A926">
        <v>22350</v>
      </c>
      <c r="B926" s="19">
        <v>45493573</v>
      </c>
      <c r="C926" s="20">
        <v>41628</v>
      </c>
      <c r="D926" s="20">
        <v>43811</v>
      </c>
      <c r="E926" s="14">
        <v>8327470.0800000001</v>
      </c>
    </row>
    <row r="927" spans="1:5" x14ac:dyDescent="0.25">
      <c r="A927">
        <v>23728</v>
      </c>
      <c r="B927" s="19">
        <v>45494131</v>
      </c>
      <c r="C927" s="20">
        <v>41690</v>
      </c>
      <c r="D927" s="20">
        <v>43508</v>
      </c>
      <c r="E927" s="14">
        <v>12911456.529999999</v>
      </c>
    </row>
    <row r="928" spans="1:5" x14ac:dyDescent="0.25">
      <c r="A928">
        <v>18746</v>
      </c>
      <c r="B928" s="19">
        <v>45499566</v>
      </c>
      <c r="C928" s="20">
        <v>41480</v>
      </c>
      <c r="D928" s="20">
        <v>43293</v>
      </c>
      <c r="E928" s="14">
        <v>9747533.5</v>
      </c>
    </row>
    <row r="929" spans="1:5" x14ac:dyDescent="0.25">
      <c r="A929">
        <v>29296</v>
      </c>
      <c r="B929" s="19">
        <v>45501109</v>
      </c>
      <c r="C929" s="20">
        <v>41837</v>
      </c>
      <c r="D929" s="20">
        <v>43232</v>
      </c>
      <c r="E929" s="14">
        <v>6829936.9100000001</v>
      </c>
    </row>
    <row r="930" spans="1:5" x14ac:dyDescent="0.25">
      <c r="A930">
        <v>12554</v>
      </c>
      <c r="B930" s="19">
        <v>45529758</v>
      </c>
      <c r="C930" s="20">
        <v>41253</v>
      </c>
      <c r="D930" s="20">
        <v>42928</v>
      </c>
      <c r="E930" s="14">
        <v>2041095.84</v>
      </c>
    </row>
    <row r="931" spans="1:5" x14ac:dyDescent="0.25">
      <c r="A931">
        <v>22998</v>
      </c>
      <c r="B931" s="19">
        <v>45530541</v>
      </c>
      <c r="C931" s="20">
        <v>41677</v>
      </c>
      <c r="D931" s="20">
        <v>43477</v>
      </c>
      <c r="E931" s="14">
        <v>12849998.710000001</v>
      </c>
    </row>
    <row r="932" spans="1:5" x14ac:dyDescent="0.25">
      <c r="A932">
        <v>18582</v>
      </c>
      <c r="B932" s="19">
        <v>45566001</v>
      </c>
      <c r="C932" s="20">
        <v>41480</v>
      </c>
      <c r="D932" s="20">
        <v>43293</v>
      </c>
      <c r="E932" s="14">
        <v>10527327.210000001</v>
      </c>
    </row>
    <row r="933" spans="1:5" x14ac:dyDescent="0.25">
      <c r="A933">
        <v>29845</v>
      </c>
      <c r="B933" s="19">
        <v>45566001</v>
      </c>
      <c r="C933" s="20">
        <v>41900</v>
      </c>
      <c r="D933" s="20">
        <v>44055</v>
      </c>
      <c r="E933" s="14">
        <v>17682783.960000001</v>
      </c>
    </row>
    <row r="934" spans="1:5" x14ac:dyDescent="0.25">
      <c r="A934">
        <v>19635</v>
      </c>
      <c r="B934" s="19">
        <v>45576692</v>
      </c>
      <c r="C934" s="20">
        <v>41541</v>
      </c>
      <c r="D934" s="20">
        <v>42594</v>
      </c>
      <c r="E934" s="14">
        <v>452044.01</v>
      </c>
    </row>
    <row r="935" spans="1:5" x14ac:dyDescent="0.25">
      <c r="A935">
        <v>18390</v>
      </c>
      <c r="B935" s="19">
        <v>45579953</v>
      </c>
      <c r="C935" s="20">
        <v>41512</v>
      </c>
      <c r="D935" s="20">
        <v>43293</v>
      </c>
      <c r="E935" s="14">
        <v>6475821.0499999998</v>
      </c>
    </row>
    <row r="936" spans="1:5" x14ac:dyDescent="0.25">
      <c r="A936">
        <v>18944</v>
      </c>
      <c r="B936" s="19">
        <v>45591561</v>
      </c>
      <c r="C936" s="20">
        <v>41541</v>
      </c>
      <c r="D936" s="20">
        <v>43324</v>
      </c>
      <c r="E936" s="14">
        <v>2098132.7400000002</v>
      </c>
    </row>
    <row r="937" spans="1:5" x14ac:dyDescent="0.25">
      <c r="A937">
        <v>27500</v>
      </c>
      <c r="B937" s="19">
        <v>45592458</v>
      </c>
      <c r="C937" s="20">
        <v>41814</v>
      </c>
      <c r="D937" s="20">
        <v>43567</v>
      </c>
      <c r="E937" s="14">
        <v>4107707.35</v>
      </c>
    </row>
    <row r="938" spans="1:5" x14ac:dyDescent="0.25">
      <c r="A938">
        <v>24703</v>
      </c>
      <c r="B938" s="19">
        <v>45593862</v>
      </c>
      <c r="C938" s="20">
        <v>41726</v>
      </c>
      <c r="D938" s="20">
        <v>43536</v>
      </c>
      <c r="E938" s="14">
        <v>2318418.2599999998</v>
      </c>
    </row>
    <row r="939" spans="1:5" x14ac:dyDescent="0.25">
      <c r="A939">
        <v>19826</v>
      </c>
      <c r="B939" s="19">
        <v>45691482</v>
      </c>
      <c r="C939" s="20">
        <v>41628</v>
      </c>
      <c r="D939" s="20">
        <v>42625</v>
      </c>
      <c r="E939" s="14">
        <v>383113.79</v>
      </c>
    </row>
    <row r="940" spans="1:5" x14ac:dyDescent="0.25">
      <c r="A940">
        <v>15863</v>
      </c>
      <c r="B940" s="19">
        <v>45741458</v>
      </c>
      <c r="C940" s="20">
        <v>41480</v>
      </c>
      <c r="D940" s="20">
        <v>43143</v>
      </c>
      <c r="E940" s="14">
        <v>9771867.8599999994</v>
      </c>
    </row>
    <row r="941" spans="1:5" x14ac:dyDescent="0.25">
      <c r="A941">
        <v>27312</v>
      </c>
      <c r="B941" s="19">
        <v>45754822</v>
      </c>
      <c r="C941" s="20">
        <v>41872</v>
      </c>
      <c r="D941" s="20">
        <v>43689</v>
      </c>
      <c r="E941" s="14">
        <v>6763247.0199999996</v>
      </c>
    </row>
    <row r="942" spans="1:5" x14ac:dyDescent="0.25">
      <c r="A942">
        <v>18428</v>
      </c>
      <c r="B942" s="19">
        <v>45765112</v>
      </c>
      <c r="C942" s="20">
        <v>41480</v>
      </c>
      <c r="D942" s="20">
        <v>42686</v>
      </c>
      <c r="E942" s="14">
        <v>302007.5</v>
      </c>
    </row>
    <row r="943" spans="1:5" x14ac:dyDescent="0.25">
      <c r="A943">
        <v>21761</v>
      </c>
      <c r="B943" s="19">
        <v>4963103</v>
      </c>
      <c r="C943" s="20">
        <v>41628</v>
      </c>
      <c r="D943" s="20">
        <v>43446</v>
      </c>
      <c r="E943" s="14">
        <v>2571199.0099999998</v>
      </c>
    </row>
    <row r="944" spans="1:5" x14ac:dyDescent="0.25">
      <c r="A944">
        <v>22033</v>
      </c>
      <c r="B944" s="19">
        <v>49688193</v>
      </c>
      <c r="C944" s="20">
        <v>41628</v>
      </c>
      <c r="D944" s="20">
        <v>43811</v>
      </c>
      <c r="E944" s="14">
        <v>8233781.75</v>
      </c>
    </row>
    <row r="945" spans="1:5" x14ac:dyDescent="0.25">
      <c r="A945">
        <v>13085</v>
      </c>
      <c r="B945" s="19">
        <v>4969787</v>
      </c>
      <c r="C945" s="20">
        <v>41164</v>
      </c>
      <c r="D945" s="20">
        <v>42625</v>
      </c>
      <c r="E945" s="14">
        <v>661674.44999999995</v>
      </c>
    </row>
    <row r="946" spans="1:5" x14ac:dyDescent="0.25">
      <c r="A946">
        <v>14003</v>
      </c>
      <c r="B946" s="19">
        <v>4970649</v>
      </c>
      <c r="C946" s="20">
        <v>41221</v>
      </c>
      <c r="D946" s="20">
        <v>42655</v>
      </c>
      <c r="E946" s="14">
        <v>1089272.95</v>
      </c>
    </row>
    <row r="947" spans="1:5" x14ac:dyDescent="0.25">
      <c r="A947">
        <v>26782</v>
      </c>
      <c r="B947" s="19">
        <v>4971930</v>
      </c>
      <c r="C947" s="20">
        <v>41814</v>
      </c>
      <c r="D947" s="20">
        <v>42533</v>
      </c>
      <c r="E947" s="14">
        <v>1375434.75</v>
      </c>
    </row>
    <row r="948" spans="1:5" x14ac:dyDescent="0.25">
      <c r="A948">
        <v>18157</v>
      </c>
      <c r="B948" s="19">
        <v>49734364</v>
      </c>
      <c r="C948" s="20">
        <v>41576</v>
      </c>
      <c r="D948" s="20">
        <v>43750</v>
      </c>
      <c r="E948" s="14">
        <v>14741098.699999999</v>
      </c>
    </row>
    <row r="949" spans="1:5" x14ac:dyDescent="0.25">
      <c r="A949">
        <v>2431</v>
      </c>
      <c r="B949" s="19">
        <v>49736098</v>
      </c>
      <c r="C949" s="20">
        <v>41414</v>
      </c>
      <c r="D949" s="20">
        <v>43232</v>
      </c>
      <c r="E949" s="14">
        <v>1605313.66</v>
      </c>
    </row>
    <row r="950" spans="1:5" x14ac:dyDescent="0.25">
      <c r="A950">
        <v>24185</v>
      </c>
      <c r="B950" s="19">
        <v>4977201</v>
      </c>
      <c r="C950" s="20">
        <v>41743</v>
      </c>
      <c r="D950" s="20">
        <v>43508</v>
      </c>
      <c r="E950" s="14">
        <v>5820606.2000000002</v>
      </c>
    </row>
    <row r="951" spans="1:5" x14ac:dyDescent="0.25">
      <c r="A951">
        <v>16099</v>
      </c>
      <c r="B951" s="19">
        <v>4989592</v>
      </c>
      <c r="C951" s="20">
        <v>41444</v>
      </c>
      <c r="D951" s="20">
        <v>43263</v>
      </c>
      <c r="E951" s="14">
        <v>3397395.26</v>
      </c>
    </row>
    <row r="952" spans="1:5" x14ac:dyDescent="0.25">
      <c r="A952">
        <v>16047</v>
      </c>
      <c r="B952" s="19">
        <v>5000730</v>
      </c>
      <c r="C952" s="20">
        <v>41414</v>
      </c>
      <c r="D952" s="20">
        <v>43202</v>
      </c>
      <c r="E952" s="14">
        <v>6264943.3300000001</v>
      </c>
    </row>
    <row r="953" spans="1:5" x14ac:dyDescent="0.25">
      <c r="A953">
        <v>18871</v>
      </c>
      <c r="B953" s="19">
        <v>5003291</v>
      </c>
      <c r="C953" s="20">
        <v>41480</v>
      </c>
      <c r="D953" s="20">
        <v>42928</v>
      </c>
      <c r="E953" s="14">
        <v>3270597.97</v>
      </c>
    </row>
    <row r="954" spans="1:5" x14ac:dyDescent="0.25">
      <c r="A954">
        <v>16677</v>
      </c>
      <c r="B954" s="19">
        <v>5003639</v>
      </c>
      <c r="C954" s="20">
        <v>41726</v>
      </c>
      <c r="D954" s="20">
        <v>43536</v>
      </c>
      <c r="E954" s="14">
        <v>1808367.64</v>
      </c>
    </row>
    <row r="955" spans="1:5" x14ac:dyDescent="0.25">
      <c r="A955">
        <v>16562</v>
      </c>
      <c r="B955" s="19">
        <v>5004691</v>
      </c>
      <c r="C955" s="20">
        <v>41677</v>
      </c>
      <c r="D955" s="20">
        <v>43112</v>
      </c>
      <c r="E955" s="14">
        <v>2535718.79</v>
      </c>
    </row>
    <row r="956" spans="1:5" x14ac:dyDescent="0.25">
      <c r="A956">
        <v>17913</v>
      </c>
      <c r="B956" s="19">
        <v>5004767</v>
      </c>
      <c r="C956" s="20">
        <v>41444</v>
      </c>
      <c r="D956" s="20">
        <v>43263</v>
      </c>
      <c r="E956" s="14">
        <v>5399586.7599999998</v>
      </c>
    </row>
    <row r="957" spans="1:5" x14ac:dyDescent="0.25">
      <c r="A957">
        <v>20227</v>
      </c>
      <c r="B957" s="19">
        <v>5039004</v>
      </c>
      <c r="C957" s="20">
        <v>41690</v>
      </c>
      <c r="D957" s="20">
        <v>43143</v>
      </c>
      <c r="E957" s="14">
        <v>4050742.56</v>
      </c>
    </row>
    <row r="958" spans="1:5" x14ac:dyDescent="0.25">
      <c r="A958">
        <v>20151</v>
      </c>
      <c r="B958" s="19">
        <v>5048750</v>
      </c>
      <c r="C958" s="20">
        <v>41576</v>
      </c>
      <c r="D958" s="20">
        <v>43324</v>
      </c>
      <c r="E958" s="14">
        <v>4855944.3099999996</v>
      </c>
    </row>
    <row r="959" spans="1:5" x14ac:dyDescent="0.25">
      <c r="A959">
        <v>21082</v>
      </c>
      <c r="B959" s="19">
        <v>5070455</v>
      </c>
      <c r="C959" s="20">
        <v>41677</v>
      </c>
      <c r="D959" s="20">
        <v>43446</v>
      </c>
      <c r="E959" s="14">
        <v>7726538.6900000004</v>
      </c>
    </row>
    <row r="960" spans="1:5" x14ac:dyDescent="0.25">
      <c r="A960">
        <v>17653</v>
      </c>
      <c r="B960" s="19">
        <v>5118266</v>
      </c>
      <c r="C960" s="20">
        <v>41480</v>
      </c>
      <c r="D960" s="20">
        <v>43293</v>
      </c>
      <c r="E960" s="14">
        <v>4561842.43</v>
      </c>
    </row>
    <row r="961" spans="1:5" x14ac:dyDescent="0.25">
      <c r="A961">
        <v>20389</v>
      </c>
      <c r="B961" s="19">
        <v>5128611</v>
      </c>
      <c r="C961" s="20">
        <v>41576</v>
      </c>
      <c r="D961" s="20">
        <v>43020</v>
      </c>
      <c r="E961" s="14">
        <v>928901.06</v>
      </c>
    </row>
    <row r="962" spans="1:5" x14ac:dyDescent="0.25">
      <c r="A962">
        <v>17523</v>
      </c>
      <c r="B962" s="19">
        <v>5129691</v>
      </c>
      <c r="C962" s="20">
        <v>41541</v>
      </c>
      <c r="D962" s="20">
        <v>43324</v>
      </c>
      <c r="E962" s="14">
        <v>2462612.11</v>
      </c>
    </row>
    <row r="963" spans="1:5" x14ac:dyDescent="0.25">
      <c r="A963">
        <v>2167</v>
      </c>
      <c r="B963" s="19">
        <v>5129691</v>
      </c>
      <c r="C963" s="20">
        <v>41352</v>
      </c>
      <c r="D963" s="20">
        <v>43171</v>
      </c>
      <c r="E963" s="14">
        <v>2526768.63</v>
      </c>
    </row>
    <row r="964" spans="1:5" x14ac:dyDescent="0.25">
      <c r="A964">
        <v>11499</v>
      </c>
      <c r="B964" s="19">
        <v>5131947</v>
      </c>
      <c r="C964" s="20">
        <v>41103</v>
      </c>
      <c r="D964" s="20">
        <v>42563</v>
      </c>
      <c r="E964" s="14">
        <v>1227166.6100000001</v>
      </c>
    </row>
    <row r="965" spans="1:5" x14ac:dyDescent="0.25">
      <c r="A965">
        <v>13745</v>
      </c>
      <c r="B965" s="19">
        <v>5143225</v>
      </c>
      <c r="C965" s="20">
        <v>41414</v>
      </c>
      <c r="D965" s="20">
        <v>42837</v>
      </c>
      <c r="E965" s="14">
        <v>3597843.43</v>
      </c>
    </row>
    <row r="966" spans="1:5" x14ac:dyDescent="0.25">
      <c r="A966">
        <v>28255</v>
      </c>
      <c r="B966" s="19">
        <v>5143232</v>
      </c>
      <c r="C966" s="20">
        <v>41900</v>
      </c>
      <c r="D966" s="20">
        <v>44086</v>
      </c>
      <c r="E966" s="14">
        <v>6376060.4500000002</v>
      </c>
    </row>
    <row r="967" spans="1:5" x14ac:dyDescent="0.25">
      <c r="A967">
        <v>17248</v>
      </c>
      <c r="B967" s="19">
        <v>5145751</v>
      </c>
      <c r="C967" s="20">
        <v>41541</v>
      </c>
      <c r="D967" s="20">
        <v>43355</v>
      </c>
      <c r="E967" s="14">
        <v>4101260.93</v>
      </c>
    </row>
    <row r="968" spans="1:5" x14ac:dyDescent="0.25">
      <c r="A968">
        <v>13707</v>
      </c>
      <c r="B968" s="19">
        <v>5145751</v>
      </c>
      <c r="C968" s="20">
        <v>41221</v>
      </c>
      <c r="D968" s="20">
        <v>43051</v>
      </c>
      <c r="E968" s="14">
        <v>5694314.4100000001</v>
      </c>
    </row>
    <row r="969" spans="1:5" x14ac:dyDescent="0.25">
      <c r="A969">
        <v>13731</v>
      </c>
      <c r="B969" s="19">
        <v>5147196</v>
      </c>
      <c r="C969" s="20">
        <v>41164</v>
      </c>
      <c r="D969" s="20">
        <v>42990</v>
      </c>
      <c r="E969" s="14">
        <v>6188109.7599999998</v>
      </c>
    </row>
    <row r="970" spans="1:5" x14ac:dyDescent="0.25">
      <c r="A970">
        <v>22260</v>
      </c>
      <c r="B970" s="19">
        <v>5152215</v>
      </c>
      <c r="C970" s="20">
        <v>41628</v>
      </c>
      <c r="D970" s="20">
        <v>43446</v>
      </c>
      <c r="E970" s="14">
        <v>4920623.51</v>
      </c>
    </row>
    <row r="971" spans="1:5" x14ac:dyDescent="0.25">
      <c r="A971">
        <v>13743</v>
      </c>
      <c r="B971" s="19">
        <v>5155102</v>
      </c>
      <c r="C971" s="20">
        <v>41221</v>
      </c>
      <c r="D971" s="20">
        <v>43020</v>
      </c>
      <c r="E971" s="14">
        <v>7343668.75</v>
      </c>
    </row>
    <row r="972" spans="1:5" x14ac:dyDescent="0.25">
      <c r="A972">
        <v>12388</v>
      </c>
      <c r="B972" s="19">
        <v>5155122</v>
      </c>
      <c r="C972" s="20">
        <v>41130</v>
      </c>
      <c r="D972" s="20">
        <v>42959</v>
      </c>
      <c r="E972" s="14">
        <v>5704312.3200000003</v>
      </c>
    </row>
    <row r="973" spans="1:5" x14ac:dyDescent="0.25">
      <c r="A973">
        <v>17030</v>
      </c>
      <c r="B973" s="19">
        <v>5158301</v>
      </c>
      <c r="C973" s="20">
        <v>41837</v>
      </c>
      <c r="D973" s="20">
        <v>43994</v>
      </c>
      <c r="E973" s="14">
        <v>12191796.26</v>
      </c>
    </row>
    <row r="974" spans="1:5" x14ac:dyDescent="0.25">
      <c r="A974">
        <v>11535</v>
      </c>
      <c r="B974" s="19">
        <v>5158465</v>
      </c>
      <c r="C974" s="20">
        <v>41164</v>
      </c>
      <c r="D974" s="20">
        <v>42990</v>
      </c>
      <c r="E974" s="14">
        <v>2221450.7799999998</v>
      </c>
    </row>
    <row r="975" spans="1:5" x14ac:dyDescent="0.25">
      <c r="A975">
        <v>12434</v>
      </c>
      <c r="B975" s="19">
        <v>5159204</v>
      </c>
      <c r="C975" s="20">
        <v>41164</v>
      </c>
      <c r="D975" s="20">
        <v>42959</v>
      </c>
      <c r="E975" s="14">
        <v>1800862.84</v>
      </c>
    </row>
    <row r="976" spans="1:5" x14ac:dyDescent="0.25">
      <c r="A976">
        <v>13937</v>
      </c>
      <c r="B976" s="19">
        <v>5159237</v>
      </c>
      <c r="C976" s="20">
        <v>41253</v>
      </c>
      <c r="D976" s="20">
        <v>42716</v>
      </c>
      <c r="E976" s="14">
        <v>1040420.23</v>
      </c>
    </row>
    <row r="977" spans="1:5" x14ac:dyDescent="0.25">
      <c r="A977">
        <v>15280</v>
      </c>
      <c r="B977" s="19">
        <v>5159491</v>
      </c>
      <c r="C977" s="20">
        <v>41319</v>
      </c>
      <c r="D977" s="20">
        <v>42716</v>
      </c>
      <c r="E977" s="14">
        <v>4166254.75</v>
      </c>
    </row>
    <row r="978" spans="1:5" x14ac:dyDescent="0.25">
      <c r="A978">
        <v>15644</v>
      </c>
      <c r="B978" s="19">
        <v>5159505</v>
      </c>
      <c r="C978" s="20">
        <v>41414</v>
      </c>
      <c r="D978" s="20">
        <v>43171</v>
      </c>
      <c r="E978" s="14">
        <v>2743691.24</v>
      </c>
    </row>
    <row r="979" spans="1:5" x14ac:dyDescent="0.25">
      <c r="A979">
        <v>2199</v>
      </c>
      <c r="B979" s="19">
        <v>5159505</v>
      </c>
      <c r="C979" s="20">
        <v>41414</v>
      </c>
      <c r="D979" s="20">
        <v>43202</v>
      </c>
      <c r="E979" s="14">
        <v>2418193.73</v>
      </c>
    </row>
    <row r="980" spans="1:5" x14ac:dyDescent="0.25">
      <c r="A980">
        <v>15621</v>
      </c>
      <c r="B980" s="19">
        <v>5159848</v>
      </c>
      <c r="C980" s="20">
        <v>41414</v>
      </c>
      <c r="D980" s="20">
        <v>43202</v>
      </c>
      <c r="E980" s="14">
        <v>8434152.4399999995</v>
      </c>
    </row>
    <row r="981" spans="1:5" x14ac:dyDescent="0.25">
      <c r="A981">
        <v>19060</v>
      </c>
      <c r="B981" s="19">
        <v>5159848</v>
      </c>
      <c r="C981" s="20">
        <v>41541</v>
      </c>
      <c r="D981" s="20">
        <v>43355</v>
      </c>
      <c r="E981" s="14">
        <v>7214280.4400000004</v>
      </c>
    </row>
    <row r="982" spans="1:5" x14ac:dyDescent="0.25">
      <c r="A982">
        <v>16836</v>
      </c>
      <c r="B982" s="19">
        <v>5160044</v>
      </c>
      <c r="C982" s="20">
        <v>41541</v>
      </c>
      <c r="D982" s="20">
        <v>43355</v>
      </c>
      <c r="E982" s="14">
        <v>2655929.69</v>
      </c>
    </row>
    <row r="983" spans="1:5" x14ac:dyDescent="0.25">
      <c r="A983">
        <v>22364</v>
      </c>
      <c r="B983" s="19">
        <v>51683906</v>
      </c>
      <c r="C983" s="20">
        <v>41726</v>
      </c>
      <c r="D983" s="20">
        <v>43536</v>
      </c>
      <c r="E983" s="14">
        <v>3516254.11</v>
      </c>
    </row>
    <row r="984" spans="1:5" x14ac:dyDescent="0.25">
      <c r="A984">
        <v>24347</v>
      </c>
      <c r="B984" s="19">
        <v>5170194</v>
      </c>
      <c r="C984" s="20">
        <v>41814</v>
      </c>
      <c r="D984" s="20">
        <v>43202</v>
      </c>
      <c r="E984" s="14">
        <v>1631865.31</v>
      </c>
    </row>
    <row r="985" spans="1:5" x14ac:dyDescent="0.25">
      <c r="A985">
        <v>19969</v>
      </c>
      <c r="B985" s="19">
        <v>5170332</v>
      </c>
      <c r="C985" s="20">
        <v>41541</v>
      </c>
      <c r="D985" s="20">
        <v>42625</v>
      </c>
      <c r="E985" s="14">
        <v>1276390.6499999999</v>
      </c>
    </row>
    <row r="986" spans="1:5" x14ac:dyDescent="0.25">
      <c r="A986">
        <v>17833</v>
      </c>
      <c r="B986" s="19">
        <v>5171594</v>
      </c>
      <c r="C986" s="20">
        <v>41480</v>
      </c>
      <c r="D986" s="20">
        <v>42928</v>
      </c>
      <c r="E986" s="14">
        <v>2215828.66</v>
      </c>
    </row>
    <row r="987" spans="1:5" x14ac:dyDescent="0.25">
      <c r="A987">
        <v>17376</v>
      </c>
      <c r="B987" s="19">
        <v>5171594</v>
      </c>
      <c r="C987" s="20">
        <v>41480</v>
      </c>
      <c r="D987" s="20">
        <v>43293</v>
      </c>
      <c r="E987" s="14">
        <v>4210930.82</v>
      </c>
    </row>
    <row r="988" spans="1:5" x14ac:dyDescent="0.25">
      <c r="A988">
        <v>21734</v>
      </c>
      <c r="B988" s="19">
        <v>54253606</v>
      </c>
      <c r="C988" s="20">
        <v>41690</v>
      </c>
      <c r="D988" s="20">
        <v>43508</v>
      </c>
      <c r="E988" s="14">
        <v>4899005.29</v>
      </c>
    </row>
    <row r="989" spans="1:5" x14ac:dyDescent="0.25">
      <c r="A989">
        <v>35022</v>
      </c>
      <c r="B989" s="19">
        <v>5587654</v>
      </c>
      <c r="C989" s="20">
        <v>42356</v>
      </c>
      <c r="D989" s="20">
        <v>43446</v>
      </c>
      <c r="E989" s="14">
        <v>2136619.64</v>
      </c>
    </row>
    <row r="990" spans="1:5" x14ac:dyDescent="0.25">
      <c r="A990">
        <v>22017</v>
      </c>
      <c r="B990" s="19">
        <v>56057717</v>
      </c>
      <c r="C990" s="20">
        <v>41743</v>
      </c>
      <c r="D990" s="20">
        <v>43873</v>
      </c>
      <c r="E990" s="14">
        <v>10594145.880000001</v>
      </c>
    </row>
    <row r="991" spans="1:5" x14ac:dyDescent="0.25">
      <c r="A991">
        <v>15143</v>
      </c>
      <c r="B991" s="19">
        <v>56078552</v>
      </c>
      <c r="C991" s="20">
        <v>41253</v>
      </c>
      <c r="D991" s="20">
        <v>43081</v>
      </c>
      <c r="E991" s="14">
        <v>4183281.68</v>
      </c>
    </row>
    <row r="992" spans="1:5" x14ac:dyDescent="0.25">
      <c r="A992">
        <v>16039</v>
      </c>
      <c r="B992" s="19">
        <v>57300368</v>
      </c>
      <c r="C992" s="20">
        <v>41414</v>
      </c>
      <c r="D992" s="20">
        <v>43232</v>
      </c>
      <c r="E992" s="14">
        <v>9841840.5500000007</v>
      </c>
    </row>
    <row r="993" spans="1:5" x14ac:dyDescent="0.25">
      <c r="A993">
        <v>15119</v>
      </c>
      <c r="B993" s="19">
        <v>57413688</v>
      </c>
      <c r="C993" s="20">
        <v>41352</v>
      </c>
      <c r="D993" s="20">
        <v>43143</v>
      </c>
      <c r="E993" s="14">
        <v>7055486.25</v>
      </c>
    </row>
    <row r="994" spans="1:5" x14ac:dyDescent="0.25">
      <c r="A994">
        <v>13876</v>
      </c>
      <c r="B994" s="19">
        <v>57417223</v>
      </c>
      <c r="C994" s="20">
        <v>41164</v>
      </c>
      <c r="D994" s="20">
        <v>42990</v>
      </c>
      <c r="E994" s="14">
        <v>1562621.61</v>
      </c>
    </row>
    <row r="995" spans="1:5" x14ac:dyDescent="0.25">
      <c r="A995">
        <v>12905</v>
      </c>
      <c r="B995" s="19">
        <v>6053793</v>
      </c>
      <c r="C995" s="20">
        <v>41130</v>
      </c>
      <c r="D995" s="20">
        <v>42594</v>
      </c>
      <c r="E995" s="14">
        <v>1065042.68</v>
      </c>
    </row>
    <row r="996" spans="1:5" x14ac:dyDescent="0.25">
      <c r="A996">
        <v>19347</v>
      </c>
      <c r="B996" s="19">
        <v>6152228</v>
      </c>
      <c r="C996" s="20">
        <v>41677</v>
      </c>
      <c r="D996" s="20">
        <v>43477</v>
      </c>
      <c r="E996" s="14">
        <v>6426374.4800000004</v>
      </c>
    </row>
    <row r="997" spans="1:5" x14ac:dyDescent="0.25">
      <c r="A997">
        <v>19919</v>
      </c>
      <c r="B997" s="19">
        <v>63455039</v>
      </c>
      <c r="C997" s="20">
        <v>41512</v>
      </c>
      <c r="D997" s="20">
        <v>43171</v>
      </c>
      <c r="E997" s="14">
        <v>1706298.85</v>
      </c>
    </row>
    <row r="998" spans="1:5" x14ac:dyDescent="0.25">
      <c r="A998">
        <v>14089</v>
      </c>
      <c r="B998" s="19">
        <v>64540372</v>
      </c>
      <c r="C998" s="20">
        <v>41221</v>
      </c>
      <c r="D998" s="20">
        <v>43051</v>
      </c>
      <c r="E998" s="14">
        <v>6978886.7699999996</v>
      </c>
    </row>
    <row r="999" spans="1:5" x14ac:dyDescent="0.25">
      <c r="A999">
        <v>20907</v>
      </c>
      <c r="B999" s="19">
        <v>64540444</v>
      </c>
      <c r="C999" s="20">
        <v>41576</v>
      </c>
      <c r="D999" s="20">
        <v>43385</v>
      </c>
      <c r="E999" s="14">
        <v>3930750.09</v>
      </c>
    </row>
    <row r="1000" spans="1:5" x14ac:dyDescent="0.25">
      <c r="A1000">
        <v>20657</v>
      </c>
      <c r="B1000" s="19">
        <v>64541600</v>
      </c>
      <c r="C1000" s="20">
        <v>41576</v>
      </c>
      <c r="D1000" s="20">
        <v>43385</v>
      </c>
      <c r="E1000" s="14">
        <v>1967079.22</v>
      </c>
    </row>
    <row r="1001" spans="1:5" x14ac:dyDescent="0.25">
      <c r="A1001">
        <v>26182</v>
      </c>
      <c r="B1001" s="19">
        <v>64541670</v>
      </c>
      <c r="C1001" s="20">
        <v>41900</v>
      </c>
      <c r="D1001" s="20">
        <v>43689</v>
      </c>
      <c r="E1001" s="14">
        <v>4417283.57</v>
      </c>
    </row>
    <row r="1002" spans="1:5" x14ac:dyDescent="0.25">
      <c r="A1002">
        <v>19641</v>
      </c>
      <c r="B1002" s="19">
        <v>64542598</v>
      </c>
      <c r="C1002" s="20">
        <v>41541</v>
      </c>
      <c r="D1002" s="20">
        <v>43355</v>
      </c>
      <c r="E1002" s="14">
        <v>6423664.96</v>
      </c>
    </row>
    <row r="1003" spans="1:5" x14ac:dyDescent="0.25">
      <c r="A1003">
        <v>27384</v>
      </c>
      <c r="B1003" s="19">
        <v>64542598</v>
      </c>
      <c r="C1003" s="20">
        <v>41814</v>
      </c>
      <c r="D1003" s="20">
        <v>43933</v>
      </c>
      <c r="E1003" s="14">
        <v>10010932.710000001</v>
      </c>
    </row>
    <row r="1004" spans="1:5" x14ac:dyDescent="0.25">
      <c r="A1004">
        <v>14870</v>
      </c>
      <c r="B1004" s="19">
        <v>64543496</v>
      </c>
      <c r="C1004" s="20">
        <v>41319</v>
      </c>
      <c r="D1004" s="20">
        <v>43020</v>
      </c>
      <c r="E1004" s="14">
        <v>7237510.3899999997</v>
      </c>
    </row>
    <row r="1005" spans="1:5" x14ac:dyDescent="0.25">
      <c r="A1005">
        <v>14896</v>
      </c>
      <c r="B1005" s="19">
        <v>64543811</v>
      </c>
      <c r="C1005" s="20">
        <v>41253</v>
      </c>
      <c r="D1005" s="20">
        <v>43051</v>
      </c>
      <c r="E1005" s="14">
        <v>2104012.12</v>
      </c>
    </row>
    <row r="1006" spans="1:5" x14ac:dyDescent="0.25">
      <c r="A1006">
        <v>13015</v>
      </c>
      <c r="B1006" s="19">
        <v>64543834</v>
      </c>
      <c r="C1006" s="20">
        <v>41130</v>
      </c>
      <c r="D1006" s="20">
        <v>42959</v>
      </c>
      <c r="E1006" s="14">
        <v>3025014.01</v>
      </c>
    </row>
    <row r="1007" spans="1:5" x14ac:dyDescent="0.25">
      <c r="A1007">
        <v>18614</v>
      </c>
      <c r="B1007" s="19">
        <v>64546044</v>
      </c>
      <c r="C1007" s="20">
        <v>41690</v>
      </c>
      <c r="D1007" s="20">
        <v>43508</v>
      </c>
      <c r="E1007" s="14">
        <v>9402478.4199999999</v>
      </c>
    </row>
    <row r="1008" spans="1:5" x14ac:dyDescent="0.25">
      <c r="A1008">
        <v>22544</v>
      </c>
      <c r="B1008" s="19">
        <v>64559371</v>
      </c>
      <c r="C1008" s="20">
        <v>41743</v>
      </c>
      <c r="D1008" s="20">
        <v>42837</v>
      </c>
      <c r="E1008" s="14">
        <v>7761410.96</v>
      </c>
    </row>
    <row r="1009" spans="1:5" x14ac:dyDescent="0.25">
      <c r="A1009">
        <v>21979</v>
      </c>
      <c r="B1009" s="19">
        <v>64560510</v>
      </c>
      <c r="C1009" s="20">
        <v>41628</v>
      </c>
      <c r="D1009" s="20">
        <v>43446</v>
      </c>
      <c r="E1009" s="14">
        <v>12449130.189999999</v>
      </c>
    </row>
    <row r="1010" spans="1:5" x14ac:dyDescent="0.25">
      <c r="A1010">
        <v>20885</v>
      </c>
      <c r="B1010" s="19">
        <v>64561107</v>
      </c>
      <c r="C1010" s="20">
        <v>41628</v>
      </c>
      <c r="D1010" s="20">
        <v>43811</v>
      </c>
      <c r="E1010" s="14">
        <v>7466965.3600000003</v>
      </c>
    </row>
    <row r="1011" spans="1:5" x14ac:dyDescent="0.25">
      <c r="A1011">
        <v>23032</v>
      </c>
      <c r="B1011" s="19">
        <v>64565432</v>
      </c>
      <c r="C1011" s="20">
        <v>41690</v>
      </c>
      <c r="D1011" s="20">
        <v>43508</v>
      </c>
      <c r="E1011" s="14">
        <v>6856917.4199999999</v>
      </c>
    </row>
    <row r="1012" spans="1:5" x14ac:dyDescent="0.25">
      <c r="A1012">
        <v>18077</v>
      </c>
      <c r="B1012" s="19">
        <v>64566346</v>
      </c>
      <c r="C1012" s="20">
        <v>41444</v>
      </c>
      <c r="D1012" s="20">
        <v>43232</v>
      </c>
      <c r="E1012" s="14">
        <v>5311913.3099999996</v>
      </c>
    </row>
    <row r="1013" spans="1:5" x14ac:dyDescent="0.25">
      <c r="A1013">
        <v>17092</v>
      </c>
      <c r="B1013" s="19">
        <v>64573002</v>
      </c>
      <c r="C1013" s="20">
        <v>41541</v>
      </c>
      <c r="D1013" s="20">
        <v>43355</v>
      </c>
      <c r="E1013" s="14">
        <v>2717702.41</v>
      </c>
    </row>
    <row r="1014" spans="1:5" x14ac:dyDescent="0.25">
      <c r="A1014">
        <v>19612</v>
      </c>
      <c r="B1014" s="19">
        <v>64575953</v>
      </c>
      <c r="C1014" s="20">
        <v>41512</v>
      </c>
      <c r="D1014" s="20">
        <v>43324</v>
      </c>
      <c r="E1014" s="14">
        <v>3014484.74</v>
      </c>
    </row>
    <row r="1015" spans="1:5" x14ac:dyDescent="0.25">
      <c r="A1015">
        <v>23257</v>
      </c>
      <c r="B1015" s="19">
        <v>64578354</v>
      </c>
      <c r="C1015" s="20">
        <v>41704</v>
      </c>
      <c r="D1015" s="20">
        <v>42806</v>
      </c>
      <c r="E1015" s="14">
        <v>2359644.7200000002</v>
      </c>
    </row>
    <row r="1016" spans="1:5" x14ac:dyDescent="0.25">
      <c r="A1016">
        <v>24658</v>
      </c>
      <c r="B1016" s="19">
        <v>64581260</v>
      </c>
      <c r="C1016" s="20">
        <v>41690</v>
      </c>
      <c r="D1016" s="20">
        <v>43508</v>
      </c>
      <c r="E1016" s="14">
        <v>2056792.11</v>
      </c>
    </row>
    <row r="1017" spans="1:5" x14ac:dyDescent="0.25">
      <c r="A1017">
        <v>23871</v>
      </c>
      <c r="B1017" s="19">
        <v>64739460</v>
      </c>
      <c r="C1017" s="20">
        <v>41690</v>
      </c>
      <c r="D1017" s="20">
        <v>43143</v>
      </c>
      <c r="E1017" s="14">
        <v>2719300.07</v>
      </c>
    </row>
    <row r="1018" spans="1:5" x14ac:dyDescent="0.25">
      <c r="A1018">
        <v>19611</v>
      </c>
      <c r="B1018" s="19">
        <v>64867077</v>
      </c>
      <c r="C1018" s="20">
        <v>41512</v>
      </c>
      <c r="D1018" s="20">
        <v>43324</v>
      </c>
      <c r="E1018" s="14">
        <v>4019293.98</v>
      </c>
    </row>
    <row r="1019" spans="1:5" x14ac:dyDescent="0.25">
      <c r="A1019">
        <v>2040</v>
      </c>
      <c r="B1019" s="19">
        <v>6573477</v>
      </c>
      <c r="C1019" s="20">
        <v>41352</v>
      </c>
      <c r="D1019" s="20">
        <v>43171</v>
      </c>
      <c r="E1019" s="14">
        <v>1819275.92</v>
      </c>
    </row>
    <row r="1020" spans="1:5" x14ac:dyDescent="0.25">
      <c r="A1020">
        <v>27470</v>
      </c>
      <c r="B1020" s="19">
        <v>6581592</v>
      </c>
      <c r="C1020" s="20">
        <v>41814</v>
      </c>
      <c r="D1020" s="20">
        <v>43567</v>
      </c>
      <c r="E1020" s="14">
        <v>5135376.28</v>
      </c>
    </row>
    <row r="1021" spans="1:5" x14ac:dyDescent="0.25">
      <c r="A1021">
        <v>15966</v>
      </c>
      <c r="B1021" s="19">
        <v>6581693</v>
      </c>
      <c r="C1021" s="20">
        <v>41444</v>
      </c>
      <c r="D1021" s="20">
        <v>43143</v>
      </c>
      <c r="E1021" s="14">
        <v>1368532.04</v>
      </c>
    </row>
    <row r="1022" spans="1:5" x14ac:dyDescent="0.25">
      <c r="A1022">
        <v>24092</v>
      </c>
      <c r="B1022" s="19">
        <v>6585938</v>
      </c>
      <c r="C1022" s="20">
        <v>41743</v>
      </c>
      <c r="D1022" s="20">
        <v>42806</v>
      </c>
      <c r="E1022" s="14">
        <v>7086835.4100000001</v>
      </c>
    </row>
    <row r="1023" spans="1:5" x14ac:dyDescent="0.25">
      <c r="A1023">
        <v>29915</v>
      </c>
      <c r="B1023" s="19">
        <v>6585938</v>
      </c>
      <c r="C1023" s="20">
        <v>41837</v>
      </c>
      <c r="D1023" s="20">
        <v>42898</v>
      </c>
      <c r="E1023" s="14">
        <v>8681653.6899999995</v>
      </c>
    </row>
    <row r="1024" spans="1:5" x14ac:dyDescent="0.25">
      <c r="A1024">
        <v>22762</v>
      </c>
      <c r="B1024" s="19">
        <v>6587655</v>
      </c>
      <c r="C1024" s="20">
        <v>41628</v>
      </c>
      <c r="D1024" s="20">
        <v>43446</v>
      </c>
      <c r="E1024" s="14">
        <v>7270935.3899999997</v>
      </c>
    </row>
    <row r="1025" spans="1:5" x14ac:dyDescent="0.25">
      <c r="A1025">
        <v>18408</v>
      </c>
      <c r="B1025" s="19">
        <v>6588524</v>
      </c>
      <c r="C1025" s="20">
        <v>41480</v>
      </c>
      <c r="D1025" s="20">
        <v>43293</v>
      </c>
      <c r="E1025" s="14">
        <v>4678812.47</v>
      </c>
    </row>
    <row r="1026" spans="1:5" x14ac:dyDescent="0.25">
      <c r="A1026">
        <v>14695</v>
      </c>
      <c r="B1026" s="19">
        <v>6588793</v>
      </c>
      <c r="C1026" s="20">
        <v>41352</v>
      </c>
      <c r="D1026" s="20">
        <v>43051</v>
      </c>
      <c r="E1026" s="14">
        <v>3240219.95</v>
      </c>
    </row>
    <row r="1027" spans="1:5" x14ac:dyDescent="0.25">
      <c r="A1027">
        <v>20418</v>
      </c>
      <c r="B1027" s="19">
        <v>6615086</v>
      </c>
      <c r="C1027" s="20">
        <v>41576</v>
      </c>
      <c r="D1027" s="20">
        <v>43385</v>
      </c>
      <c r="E1027" s="14">
        <v>1967079.22</v>
      </c>
    </row>
    <row r="1028" spans="1:5" x14ac:dyDescent="0.25">
      <c r="A1028">
        <v>21739</v>
      </c>
      <c r="B1028" s="19">
        <v>6615086</v>
      </c>
      <c r="C1028" s="20">
        <v>41743</v>
      </c>
      <c r="D1028" s="20">
        <v>43567</v>
      </c>
      <c r="E1028" s="14">
        <v>2059440.08</v>
      </c>
    </row>
    <row r="1029" spans="1:5" x14ac:dyDescent="0.25">
      <c r="A1029">
        <v>12053</v>
      </c>
      <c r="B1029" s="19">
        <v>6616932</v>
      </c>
      <c r="C1029" s="20">
        <v>41130</v>
      </c>
      <c r="D1029" s="20">
        <v>42959</v>
      </c>
      <c r="E1029" s="14">
        <v>4171640.77</v>
      </c>
    </row>
    <row r="1030" spans="1:5" x14ac:dyDescent="0.25">
      <c r="A1030">
        <v>24627</v>
      </c>
      <c r="B1030" s="19">
        <v>6617027</v>
      </c>
      <c r="C1030" s="20">
        <v>41726</v>
      </c>
      <c r="D1030" s="20">
        <v>43536</v>
      </c>
      <c r="E1030" s="14">
        <v>3013942.33</v>
      </c>
    </row>
    <row r="1031" spans="1:5" x14ac:dyDescent="0.25">
      <c r="A1031">
        <v>30155</v>
      </c>
      <c r="B1031" s="19">
        <v>6618279</v>
      </c>
      <c r="C1031" s="20">
        <v>41900</v>
      </c>
      <c r="D1031" s="20">
        <v>43171</v>
      </c>
      <c r="E1031" s="14">
        <v>12313620.85</v>
      </c>
    </row>
    <row r="1032" spans="1:5" x14ac:dyDescent="0.25">
      <c r="A1032">
        <v>20964</v>
      </c>
      <c r="B1032" s="19">
        <v>6743224</v>
      </c>
      <c r="C1032" s="20">
        <v>41690</v>
      </c>
      <c r="D1032" s="20">
        <v>43508</v>
      </c>
      <c r="E1032" s="14">
        <v>5887842.0199999996</v>
      </c>
    </row>
    <row r="1033" spans="1:5" x14ac:dyDescent="0.25">
      <c r="A1033">
        <v>18608</v>
      </c>
      <c r="B1033" s="19">
        <v>6797446</v>
      </c>
      <c r="C1033" s="20">
        <v>41512</v>
      </c>
      <c r="D1033" s="20">
        <v>43263</v>
      </c>
      <c r="E1033" s="14">
        <v>3298582.47</v>
      </c>
    </row>
    <row r="1034" spans="1:5" x14ac:dyDescent="0.25">
      <c r="A1034">
        <v>13020</v>
      </c>
      <c r="B1034" s="19">
        <v>6807023</v>
      </c>
      <c r="C1034" s="20">
        <v>41130</v>
      </c>
      <c r="D1034" s="20">
        <v>42959</v>
      </c>
      <c r="E1034" s="14">
        <v>1800603.82</v>
      </c>
    </row>
    <row r="1035" spans="1:5" x14ac:dyDescent="0.25">
      <c r="A1035">
        <v>18620</v>
      </c>
      <c r="B1035" s="19">
        <v>6807373</v>
      </c>
      <c r="C1035" s="20">
        <v>41480</v>
      </c>
      <c r="D1035" s="20">
        <v>43293</v>
      </c>
      <c r="E1035" s="14">
        <v>2631837.79</v>
      </c>
    </row>
    <row r="1036" spans="1:5" x14ac:dyDescent="0.25">
      <c r="A1036">
        <v>11171</v>
      </c>
      <c r="B1036" s="19">
        <v>6808085</v>
      </c>
      <c r="C1036" s="20">
        <v>41068</v>
      </c>
      <c r="D1036" s="20">
        <v>42898</v>
      </c>
      <c r="E1036" s="14">
        <v>3720989.84</v>
      </c>
    </row>
    <row r="1037" spans="1:5" x14ac:dyDescent="0.25">
      <c r="A1037">
        <v>26493</v>
      </c>
      <c r="B1037" s="19">
        <v>6808085</v>
      </c>
      <c r="C1037" s="20">
        <v>41900</v>
      </c>
      <c r="D1037" s="20">
        <v>43446</v>
      </c>
      <c r="E1037" s="14">
        <v>7802948.46</v>
      </c>
    </row>
    <row r="1038" spans="1:5" x14ac:dyDescent="0.25">
      <c r="A1038">
        <v>15304</v>
      </c>
      <c r="B1038" s="19">
        <v>6808897</v>
      </c>
      <c r="C1038" s="20">
        <v>41253</v>
      </c>
      <c r="D1038" s="20">
        <v>42716</v>
      </c>
      <c r="E1038" s="14">
        <v>520211.20000000001</v>
      </c>
    </row>
    <row r="1039" spans="1:5" x14ac:dyDescent="0.25">
      <c r="A1039">
        <v>10775</v>
      </c>
      <c r="B1039" s="19">
        <v>6809588</v>
      </c>
      <c r="C1039" s="20">
        <v>41253</v>
      </c>
      <c r="D1039" s="20">
        <v>43081</v>
      </c>
      <c r="E1039" s="14">
        <v>3670721.44</v>
      </c>
    </row>
    <row r="1040" spans="1:5" x14ac:dyDescent="0.25">
      <c r="A1040">
        <v>15342</v>
      </c>
      <c r="B1040" s="19">
        <v>6810067</v>
      </c>
      <c r="C1040" s="20">
        <v>41444</v>
      </c>
      <c r="D1040" s="20">
        <v>43143</v>
      </c>
      <c r="E1040" s="14">
        <v>879767.39</v>
      </c>
    </row>
    <row r="1041" spans="1:5" x14ac:dyDescent="0.25">
      <c r="A1041">
        <v>15891</v>
      </c>
      <c r="B1041" s="19">
        <v>6810067</v>
      </c>
      <c r="C1041" s="20">
        <v>41444</v>
      </c>
      <c r="D1041" s="20">
        <v>43112</v>
      </c>
      <c r="E1041" s="14">
        <v>1935620</v>
      </c>
    </row>
    <row r="1042" spans="1:5" x14ac:dyDescent="0.25">
      <c r="A1042">
        <v>28536</v>
      </c>
      <c r="B1042" s="19">
        <v>6810970</v>
      </c>
      <c r="C1042" s="20">
        <v>41837</v>
      </c>
      <c r="D1042" s="20">
        <v>44024</v>
      </c>
      <c r="E1042" s="14">
        <v>4462106.8</v>
      </c>
    </row>
    <row r="1043" spans="1:5" x14ac:dyDescent="0.25">
      <c r="A1043">
        <v>13063</v>
      </c>
      <c r="B1043" s="19">
        <v>6812645</v>
      </c>
      <c r="C1043" s="20">
        <v>41164</v>
      </c>
      <c r="D1043" s="20">
        <v>42959</v>
      </c>
      <c r="E1043" s="14">
        <v>3002396.84</v>
      </c>
    </row>
    <row r="1044" spans="1:5" x14ac:dyDescent="0.25">
      <c r="A1044">
        <v>2917</v>
      </c>
      <c r="B1044" s="19">
        <v>6813380</v>
      </c>
      <c r="C1044" s="20">
        <v>41414</v>
      </c>
      <c r="D1044" s="20">
        <v>43232</v>
      </c>
      <c r="E1044" s="14">
        <v>4100768.44</v>
      </c>
    </row>
    <row r="1045" spans="1:5" x14ac:dyDescent="0.25">
      <c r="A1045">
        <v>15680</v>
      </c>
      <c r="B1045" s="19">
        <v>6814740</v>
      </c>
      <c r="C1045" s="20">
        <v>41414</v>
      </c>
      <c r="D1045" s="20">
        <v>43202</v>
      </c>
      <c r="E1045" s="14">
        <v>10550600.59</v>
      </c>
    </row>
    <row r="1046" spans="1:5" x14ac:dyDescent="0.25">
      <c r="A1046">
        <v>10779</v>
      </c>
      <c r="B1046" s="19">
        <v>6814748</v>
      </c>
      <c r="C1046" s="20">
        <v>41011</v>
      </c>
      <c r="D1046" s="20">
        <v>42837</v>
      </c>
      <c r="E1046" s="14">
        <v>1244883.06</v>
      </c>
    </row>
    <row r="1047" spans="1:5" x14ac:dyDescent="0.25">
      <c r="A1047">
        <v>14606</v>
      </c>
      <c r="B1047" s="19">
        <v>6817120</v>
      </c>
      <c r="C1047" s="20">
        <v>41221</v>
      </c>
      <c r="D1047" s="20">
        <v>43051</v>
      </c>
      <c r="E1047" s="14">
        <v>1954488.06</v>
      </c>
    </row>
    <row r="1048" spans="1:5" x14ac:dyDescent="0.25">
      <c r="A1048">
        <v>13039</v>
      </c>
      <c r="B1048" s="19">
        <v>6817751</v>
      </c>
      <c r="C1048" s="20">
        <v>41576</v>
      </c>
      <c r="D1048" s="20">
        <v>42594</v>
      </c>
      <c r="E1048" s="14">
        <v>534912.25</v>
      </c>
    </row>
    <row r="1049" spans="1:5" x14ac:dyDescent="0.25">
      <c r="A1049">
        <v>23321</v>
      </c>
      <c r="B1049" s="19">
        <v>6859506</v>
      </c>
      <c r="C1049" s="20">
        <v>41872</v>
      </c>
      <c r="D1049" s="20">
        <v>43567</v>
      </c>
      <c r="E1049" s="14">
        <v>10667297.550000001</v>
      </c>
    </row>
    <row r="1050" spans="1:5" x14ac:dyDescent="0.25">
      <c r="A1050">
        <v>17146</v>
      </c>
      <c r="B1050" s="19">
        <v>6860836</v>
      </c>
      <c r="C1050" s="20">
        <v>41414</v>
      </c>
      <c r="D1050" s="20">
        <v>43232</v>
      </c>
      <c r="E1050" s="14">
        <v>3645134.67</v>
      </c>
    </row>
    <row r="1051" spans="1:5" x14ac:dyDescent="0.25">
      <c r="A1051">
        <v>17401</v>
      </c>
      <c r="B1051" s="19">
        <v>6860836</v>
      </c>
      <c r="C1051" s="20">
        <v>41414</v>
      </c>
      <c r="D1051" s="20">
        <v>43232</v>
      </c>
      <c r="E1051" s="14">
        <v>3645849.79</v>
      </c>
    </row>
    <row r="1052" spans="1:5" x14ac:dyDescent="0.25">
      <c r="A1052">
        <v>30923</v>
      </c>
      <c r="B1052" s="19">
        <v>6860857</v>
      </c>
      <c r="C1052" s="20">
        <v>41900</v>
      </c>
      <c r="D1052" s="20">
        <v>43720</v>
      </c>
      <c r="E1052" s="14">
        <v>6093398.4500000002</v>
      </c>
    </row>
    <row r="1053" spans="1:5" x14ac:dyDescent="0.25">
      <c r="A1053">
        <v>17579</v>
      </c>
      <c r="B1053" s="19">
        <v>6862225</v>
      </c>
      <c r="C1053" s="20">
        <v>41444</v>
      </c>
      <c r="D1053" s="20">
        <v>42959</v>
      </c>
      <c r="E1053" s="14">
        <v>7987122.5700000003</v>
      </c>
    </row>
    <row r="1054" spans="1:5" x14ac:dyDescent="0.25">
      <c r="A1054">
        <v>21050</v>
      </c>
      <c r="B1054" s="19">
        <v>6864999</v>
      </c>
      <c r="C1054" s="20">
        <v>41576</v>
      </c>
      <c r="D1054" s="20">
        <v>42837</v>
      </c>
      <c r="E1054" s="14">
        <v>6650844.7400000002</v>
      </c>
    </row>
    <row r="1055" spans="1:5" x14ac:dyDescent="0.25">
      <c r="A1055">
        <v>12610</v>
      </c>
      <c r="B1055" s="19">
        <v>6865206</v>
      </c>
      <c r="C1055" s="20">
        <v>41221</v>
      </c>
      <c r="D1055" s="20">
        <v>43051</v>
      </c>
      <c r="E1055" s="14">
        <v>1954488.06</v>
      </c>
    </row>
    <row r="1056" spans="1:5" x14ac:dyDescent="0.25">
      <c r="A1056">
        <v>16615</v>
      </c>
      <c r="B1056" s="19">
        <v>6879873</v>
      </c>
      <c r="C1056" s="20">
        <v>41512</v>
      </c>
      <c r="D1056" s="20">
        <v>43324</v>
      </c>
      <c r="E1056" s="14">
        <v>3135055.92</v>
      </c>
    </row>
    <row r="1057" spans="1:5" x14ac:dyDescent="0.25">
      <c r="A1057">
        <v>12646</v>
      </c>
      <c r="B1057" s="19">
        <v>72162180</v>
      </c>
      <c r="C1057" s="20">
        <v>41253</v>
      </c>
      <c r="D1057" s="20">
        <v>43081</v>
      </c>
      <c r="E1057" s="14">
        <v>4139252.67</v>
      </c>
    </row>
    <row r="1058" spans="1:5" x14ac:dyDescent="0.25">
      <c r="A1058">
        <v>23136</v>
      </c>
      <c r="B1058" s="19">
        <v>72167885</v>
      </c>
      <c r="C1058" s="20">
        <v>41677</v>
      </c>
      <c r="D1058" s="20">
        <v>43842</v>
      </c>
      <c r="E1058" s="14">
        <v>9713251.5700000003</v>
      </c>
    </row>
    <row r="1059" spans="1:5" x14ac:dyDescent="0.25">
      <c r="A1059">
        <v>12959</v>
      </c>
      <c r="B1059" s="19">
        <v>72167885</v>
      </c>
      <c r="C1059" s="20">
        <v>41253</v>
      </c>
      <c r="D1059" s="20">
        <v>42563</v>
      </c>
      <c r="E1059" s="14">
        <v>803825.58</v>
      </c>
    </row>
    <row r="1060" spans="1:5" x14ac:dyDescent="0.25">
      <c r="A1060">
        <v>18652</v>
      </c>
      <c r="B1060" s="19">
        <v>72225845</v>
      </c>
      <c r="C1060" s="20">
        <v>41512</v>
      </c>
      <c r="D1060" s="20">
        <v>43324</v>
      </c>
      <c r="E1060" s="14">
        <v>2813521.07</v>
      </c>
    </row>
    <row r="1061" spans="1:5" x14ac:dyDescent="0.25">
      <c r="A1061">
        <v>18686</v>
      </c>
      <c r="B1061" s="19">
        <v>73020632</v>
      </c>
      <c r="C1061" s="20">
        <v>41512</v>
      </c>
      <c r="D1061" s="20">
        <v>43324</v>
      </c>
      <c r="E1061" s="14">
        <v>4019317.61</v>
      </c>
    </row>
    <row r="1062" spans="1:5" x14ac:dyDescent="0.25">
      <c r="A1062">
        <v>18386</v>
      </c>
      <c r="B1062" s="19">
        <v>73020980</v>
      </c>
      <c r="C1062" s="20">
        <v>41512</v>
      </c>
      <c r="D1062" s="20">
        <v>43324</v>
      </c>
      <c r="E1062" s="14">
        <v>7234754.1200000001</v>
      </c>
    </row>
    <row r="1063" spans="1:5" x14ac:dyDescent="0.25">
      <c r="A1063">
        <v>18350</v>
      </c>
      <c r="B1063" s="19">
        <v>73071791</v>
      </c>
      <c r="C1063" s="20">
        <v>41480</v>
      </c>
      <c r="D1063" s="20">
        <v>43293</v>
      </c>
      <c r="E1063" s="14">
        <v>8889747.1699999999</v>
      </c>
    </row>
    <row r="1064" spans="1:5" x14ac:dyDescent="0.25">
      <c r="A1064">
        <v>20328</v>
      </c>
      <c r="B1064" s="19">
        <v>73072062</v>
      </c>
      <c r="C1064" s="20">
        <v>41541</v>
      </c>
      <c r="D1064" s="20">
        <v>42625</v>
      </c>
      <c r="E1064" s="14">
        <v>645210.43000000005</v>
      </c>
    </row>
    <row r="1065" spans="1:5" x14ac:dyDescent="0.25">
      <c r="A1065">
        <v>22873</v>
      </c>
      <c r="B1065" s="19">
        <v>73072062</v>
      </c>
      <c r="C1065" s="20">
        <v>41628</v>
      </c>
      <c r="D1065" s="20">
        <v>43446</v>
      </c>
      <c r="E1065" s="14">
        <v>2280549.08</v>
      </c>
    </row>
    <row r="1066" spans="1:5" x14ac:dyDescent="0.25">
      <c r="A1066">
        <v>29293</v>
      </c>
      <c r="B1066" s="19">
        <v>73072062</v>
      </c>
      <c r="C1066" s="20">
        <v>41900</v>
      </c>
      <c r="D1066" s="20">
        <v>43355</v>
      </c>
      <c r="E1066" s="14">
        <v>4769165.41</v>
      </c>
    </row>
    <row r="1067" spans="1:5" x14ac:dyDescent="0.25">
      <c r="A1067">
        <v>16455</v>
      </c>
      <c r="B1067" s="19">
        <v>73074593</v>
      </c>
      <c r="C1067" s="20">
        <v>41414</v>
      </c>
      <c r="D1067" s="20">
        <v>42655</v>
      </c>
      <c r="E1067" s="14">
        <v>1129013.48</v>
      </c>
    </row>
    <row r="1068" spans="1:5" x14ac:dyDescent="0.25">
      <c r="A1068">
        <v>10371</v>
      </c>
      <c r="B1068" s="19">
        <v>73074685</v>
      </c>
      <c r="C1068" s="20">
        <v>41103</v>
      </c>
      <c r="D1068" s="20">
        <v>42928</v>
      </c>
      <c r="E1068" s="14">
        <v>1290774.3999999999</v>
      </c>
    </row>
    <row r="1069" spans="1:5" x14ac:dyDescent="0.25">
      <c r="A1069">
        <v>24934</v>
      </c>
      <c r="B1069" s="19">
        <v>73075671</v>
      </c>
      <c r="C1069" s="20">
        <v>41900</v>
      </c>
      <c r="D1069" s="20">
        <v>43720</v>
      </c>
      <c r="E1069" s="14">
        <v>10237568.07</v>
      </c>
    </row>
    <row r="1070" spans="1:5" x14ac:dyDescent="0.25">
      <c r="A1070">
        <v>16254</v>
      </c>
      <c r="B1070" s="19">
        <v>73076129</v>
      </c>
      <c r="C1070" s="20">
        <v>41319</v>
      </c>
      <c r="D1070" s="20">
        <v>43143</v>
      </c>
      <c r="E1070" s="14">
        <v>8294310.3600000003</v>
      </c>
    </row>
    <row r="1071" spans="1:5" x14ac:dyDescent="0.25">
      <c r="A1071">
        <v>12921</v>
      </c>
      <c r="B1071" s="19">
        <v>73076129</v>
      </c>
      <c r="C1071" s="20">
        <v>41253</v>
      </c>
      <c r="D1071" s="20">
        <v>43081</v>
      </c>
      <c r="E1071" s="14">
        <v>6305742.54</v>
      </c>
    </row>
    <row r="1072" spans="1:5" x14ac:dyDescent="0.25">
      <c r="A1072">
        <v>18456</v>
      </c>
      <c r="B1072" s="19">
        <v>73076296</v>
      </c>
      <c r="C1072" s="20">
        <v>41480</v>
      </c>
      <c r="D1072" s="20">
        <v>43293</v>
      </c>
      <c r="E1072" s="14">
        <v>5614582.8300000001</v>
      </c>
    </row>
    <row r="1073" spans="1:5" x14ac:dyDescent="0.25">
      <c r="A1073">
        <v>18514</v>
      </c>
      <c r="B1073" s="19">
        <v>73077237</v>
      </c>
      <c r="C1073" s="20">
        <v>41512</v>
      </c>
      <c r="D1073" s="20">
        <v>43293</v>
      </c>
      <c r="E1073" s="14">
        <v>2921419.6</v>
      </c>
    </row>
    <row r="1074" spans="1:5" x14ac:dyDescent="0.25">
      <c r="A1074">
        <v>29091</v>
      </c>
      <c r="B1074" s="19">
        <v>73077237</v>
      </c>
      <c r="C1074" s="20">
        <v>41900</v>
      </c>
      <c r="D1074" s="20">
        <v>43232</v>
      </c>
      <c r="E1074" s="14">
        <v>6773751.4900000002</v>
      </c>
    </row>
    <row r="1075" spans="1:5" x14ac:dyDescent="0.25">
      <c r="A1075">
        <v>13446</v>
      </c>
      <c r="B1075" s="19">
        <v>73082191</v>
      </c>
      <c r="C1075" s="20">
        <v>41130</v>
      </c>
      <c r="D1075" s="20">
        <v>43324</v>
      </c>
      <c r="E1075" s="14">
        <v>5477885.0199999996</v>
      </c>
    </row>
    <row r="1076" spans="1:5" x14ac:dyDescent="0.25">
      <c r="A1076">
        <v>16177</v>
      </c>
      <c r="B1076" s="19">
        <v>73084381</v>
      </c>
      <c r="C1076" s="20">
        <v>41352</v>
      </c>
      <c r="D1076" s="20">
        <v>43171</v>
      </c>
      <c r="E1076" s="14">
        <v>6739395.9699999997</v>
      </c>
    </row>
    <row r="1077" spans="1:5" x14ac:dyDescent="0.25">
      <c r="A1077">
        <v>22746</v>
      </c>
      <c r="B1077" s="19">
        <v>73087701</v>
      </c>
      <c r="C1077" s="20">
        <v>41677</v>
      </c>
      <c r="D1077" s="20">
        <v>43477</v>
      </c>
      <c r="E1077" s="14">
        <v>6470428.2400000002</v>
      </c>
    </row>
    <row r="1078" spans="1:5" x14ac:dyDescent="0.25">
      <c r="A1078">
        <v>18314</v>
      </c>
      <c r="B1078" s="19">
        <v>73089283</v>
      </c>
      <c r="C1078" s="20">
        <v>41512</v>
      </c>
      <c r="D1078" s="20">
        <v>43263</v>
      </c>
      <c r="E1078" s="14">
        <v>2827350.27</v>
      </c>
    </row>
    <row r="1079" spans="1:5" x14ac:dyDescent="0.25">
      <c r="A1079">
        <v>17970</v>
      </c>
      <c r="B1079" s="19">
        <v>73090042</v>
      </c>
      <c r="C1079" s="20">
        <v>41512</v>
      </c>
      <c r="D1079" s="20">
        <v>42867</v>
      </c>
      <c r="E1079" s="14">
        <v>1107463.6599999999</v>
      </c>
    </row>
    <row r="1080" spans="1:5" x14ac:dyDescent="0.25">
      <c r="A1080">
        <v>21427</v>
      </c>
      <c r="B1080" s="19">
        <v>73090135</v>
      </c>
      <c r="C1080" s="20">
        <v>41576</v>
      </c>
      <c r="D1080" s="20">
        <v>43385</v>
      </c>
      <c r="E1080" s="14">
        <v>4554272.7</v>
      </c>
    </row>
    <row r="1081" spans="1:5" x14ac:dyDescent="0.25">
      <c r="A1081">
        <v>27499</v>
      </c>
      <c r="B1081" s="19">
        <v>73094925</v>
      </c>
      <c r="C1081" s="20">
        <v>41814</v>
      </c>
      <c r="D1081" s="20">
        <v>43202</v>
      </c>
      <c r="E1081" s="14">
        <v>4935495.46</v>
      </c>
    </row>
    <row r="1082" spans="1:5" x14ac:dyDescent="0.25">
      <c r="A1082">
        <v>17804</v>
      </c>
      <c r="B1082" s="19">
        <v>73099022</v>
      </c>
      <c r="C1082" s="20">
        <v>41444</v>
      </c>
      <c r="D1082" s="20">
        <v>43232</v>
      </c>
      <c r="E1082" s="14">
        <v>2626407.33</v>
      </c>
    </row>
    <row r="1083" spans="1:5" x14ac:dyDescent="0.25">
      <c r="A1083">
        <v>25896</v>
      </c>
      <c r="B1083" s="19">
        <v>73099793</v>
      </c>
      <c r="C1083" s="20">
        <v>41726</v>
      </c>
      <c r="D1083" s="20">
        <v>43171</v>
      </c>
      <c r="E1083" s="14">
        <v>943702.98</v>
      </c>
    </row>
    <row r="1084" spans="1:5" x14ac:dyDescent="0.25">
      <c r="A1084">
        <v>22049</v>
      </c>
      <c r="B1084" s="19">
        <v>73099793</v>
      </c>
      <c r="C1084" s="20">
        <v>41628</v>
      </c>
      <c r="D1084" s="20">
        <v>43081</v>
      </c>
      <c r="E1084" s="14">
        <v>3682453.2</v>
      </c>
    </row>
    <row r="1085" spans="1:5" x14ac:dyDescent="0.25">
      <c r="A1085">
        <v>22798</v>
      </c>
      <c r="B1085" s="19">
        <v>73099793</v>
      </c>
      <c r="C1085" s="20">
        <v>41704</v>
      </c>
      <c r="D1085" s="20">
        <v>43536</v>
      </c>
      <c r="E1085" s="14">
        <v>7426021.21</v>
      </c>
    </row>
    <row r="1086" spans="1:5" x14ac:dyDescent="0.25">
      <c r="A1086">
        <v>27859</v>
      </c>
      <c r="B1086" s="19">
        <v>73099793</v>
      </c>
      <c r="C1086" s="20">
        <v>41872</v>
      </c>
      <c r="D1086" s="20">
        <v>43597</v>
      </c>
      <c r="E1086" s="14">
        <v>4340724.88</v>
      </c>
    </row>
    <row r="1087" spans="1:5" x14ac:dyDescent="0.25">
      <c r="A1087">
        <v>21480</v>
      </c>
      <c r="B1087" s="19">
        <v>73099994</v>
      </c>
      <c r="C1087" s="20">
        <v>41576</v>
      </c>
      <c r="D1087" s="20">
        <v>42655</v>
      </c>
      <c r="E1087" s="14">
        <v>1321637.53</v>
      </c>
    </row>
    <row r="1088" spans="1:5" x14ac:dyDescent="0.25">
      <c r="A1088">
        <v>9915</v>
      </c>
      <c r="B1088" s="19">
        <v>73100343</v>
      </c>
      <c r="C1088" s="20">
        <v>40889</v>
      </c>
      <c r="D1088" s="20">
        <v>42716</v>
      </c>
      <c r="E1088" s="14">
        <v>1671145.31</v>
      </c>
    </row>
    <row r="1089" spans="1:5" x14ac:dyDescent="0.25">
      <c r="A1089">
        <v>22146</v>
      </c>
      <c r="B1089" s="19">
        <v>73112200</v>
      </c>
      <c r="C1089" s="20">
        <v>41628</v>
      </c>
      <c r="D1089" s="20">
        <v>43081</v>
      </c>
      <c r="E1089" s="14">
        <v>4695687.0999999996</v>
      </c>
    </row>
    <row r="1090" spans="1:5" x14ac:dyDescent="0.25">
      <c r="A1090">
        <v>30757</v>
      </c>
      <c r="B1090" s="19">
        <v>73132949</v>
      </c>
      <c r="C1090" s="20">
        <v>41900</v>
      </c>
      <c r="D1090" s="20">
        <v>43689</v>
      </c>
      <c r="E1090" s="14">
        <v>4412135.7699999996</v>
      </c>
    </row>
    <row r="1091" spans="1:5" x14ac:dyDescent="0.25">
      <c r="A1091">
        <v>15595</v>
      </c>
      <c r="B1091" s="19">
        <v>73135200</v>
      </c>
      <c r="C1091" s="20">
        <v>41319</v>
      </c>
      <c r="D1091" s="20">
        <v>43051</v>
      </c>
      <c r="E1091" s="14">
        <v>2250699</v>
      </c>
    </row>
    <row r="1092" spans="1:5" x14ac:dyDescent="0.25">
      <c r="A1092">
        <v>9648</v>
      </c>
      <c r="B1092" s="19">
        <v>73265801</v>
      </c>
      <c r="C1092" s="20">
        <v>41103</v>
      </c>
      <c r="D1092" s="20">
        <v>42655</v>
      </c>
      <c r="E1092" s="14">
        <v>1595635.64</v>
      </c>
    </row>
    <row r="1093" spans="1:5" x14ac:dyDescent="0.25">
      <c r="A1093">
        <v>19691</v>
      </c>
      <c r="B1093" s="19">
        <v>73267037</v>
      </c>
      <c r="C1093" s="20">
        <v>41628</v>
      </c>
      <c r="D1093" s="20">
        <v>43446</v>
      </c>
      <c r="E1093" s="14">
        <v>1475647.33</v>
      </c>
    </row>
    <row r="1094" spans="1:5" x14ac:dyDescent="0.25">
      <c r="A1094">
        <v>22312</v>
      </c>
      <c r="B1094" s="19">
        <v>73267171</v>
      </c>
      <c r="C1094" s="20">
        <v>41628</v>
      </c>
      <c r="D1094" s="20">
        <v>43811</v>
      </c>
      <c r="E1094" s="14">
        <v>5274064.76</v>
      </c>
    </row>
    <row r="1095" spans="1:5" x14ac:dyDescent="0.25">
      <c r="A1095">
        <v>19683</v>
      </c>
      <c r="B1095" s="19">
        <v>73267171</v>
      </c>
      <c r="C1095" s="20">
        <v>41704</v>
      </c>
      <c r="D1095" s="20">
        <v>43873</v>
      </c>
      <c r="E1095" s="14">
        <v>11586153.470000001</v>
      </c>
    </row>
    <row r="1096" spans="1:5" x14ac:dyDescent="0.25">
      <c r="A1096">
        <v>21034</v>
      </c>
      <c r="B1096" s="19">
        <v>73429133</v>
      </c>
      <c r="C1096" s="20">
        <v>41690</v>
      </c>
      <c r="D1096" s="20">
        <v>43689</v>
      </c>
      <c r="E1096" s="14">
        <v>15378855.710000001</v>
      </c>
    </row>
    <row r="1097" spans="1:5" x14ac:dyDescent="0.25">
      <c r="A1097">
        <v>15860</v>
      </c>
      <c r="B1097" s="19">
        <v>73545712</v>
      </c>
      <c r="C1097" s="20">
        <v>41512</v>
      </c>
      <c r="D1097" s="20">
        <v>43171</v>
      </c>
      <c r="E1097" s="14">
        <v>4238678.88</v>
      </c>
    </row>
    <row r="1098" spans="1:5" x14ac:dyDescent="0.25">
      <c r="A1098">
        <v>14718</v>
      </c>
      <c r="B1098" s="19">
        <v>73580035</v>
      </c>
      <c r="C1098" s="20">
        <v>41253</v>
      </c>
      <c r="D1098" s="20">
        <v>42655</v>
      </c>
      <c r="E1098" s="14">
        <v>263250.09999999998</v>
      </c>
    </row>
    <row r="1099" spans="1:5" x14ac:dyDescent="0.25">
      <c r="A1099">
        <v>12468</v>
      </c>
      <c r="B1099" s="19">
        <v>7404723</v>
      </c>
      <c r="C1099" s="20">
        <v>41130</v>
      </c>
      <c r="D1099" s="20">
        <v>42959</v>
      </c>
      <c r="E1099" s="14">
        <v>5401809.2800000003</v>
      </c>
    </row>
    <row r="1100" spans="1:5" x14ac:dyDescent="0.25">
      <c r="A1100">
        <v>22583</v>
      </c>
      <c r="B1100" s="19">
        <v>7408482</v>
      </c>
      <c r="C1100" s="20">
        <v>41690</v>
      </c>
      <c r="D1100" s="20">
        <v>42778</v>
      </c>
      <c r="E1100" s="14">
        <v>2156361.2200000002</v>
      </c>
    </row>
    <row r="1101" spans="1:5" x14ac:dyDescent="0.25">
      <c r="A1101">
        <v>24109</v>
      </c>
      <c r="B1101" s="19">
        <v>7411485</v>
      </c>
      <c r="C1101" s="20">
        <v>41690</v>
      </c>
      <c r="D1101" s="20">
        <v>43508</v>
      </c>
      <c r="E1101" s="14">
        <v>10057938.9</v>
      </c>
    </row>
    <row r="1102" spans="1:5" x14ac:dyDescent="0.25">
      <c r="A1102">
        <v>10722</v>
      </c>
      <c r="B1102" s="19">
        <v>7411485</v>
      </c>
      <c r="C1102" s="20">
        <v>41011</v>
      </c>
      <c r="D1102" s="20">
        <v>42837</v>
      </c>
      <c r="E1102" s="14">
        <v>3474601.85</v>
      </c>
    </row>
    <row r="1103" spans="1:5" x14ac:dyDescent="0.25">
      <c r="A1103">
        <v>20760</v>
      </c>
      <c r="B1103" s="19">
        <v>7413481</v>
      </c>
      <c r="C1103" s="20">
        <v>41541</v>
      </c>
      <c r="D1103" s="20">
        <v>43355</v>
      </c>
      <c r="E1103" s="14">
        <v>5148812.5199999996</v>
      </c>
    </row>
    <row r="1104" spans="1:5" x14ac:dyDescent="0.25">
      <c r="A1104">
        <v>24981</v>
      </c>
      <c r="B1104" s="19">
        <v>7413481</v>
      </c>
      <c r="C1104" s="20">
        <v>41704</v>
      </c>
      <c r="D1104" s="20">
        <v>43536</v>
      </c>
      <c r="E1104" s="14">
        <v>10372111.59</v>
      </c>
    </row>
    <row r="1105" spans="1:5" x14ac:dyDescent="0.25">
      <c r="A1105">
        <v>18882</v>
      </c>
      <c r="B1105" s="19">
        <v>7413629</v>
      </c>
      <c r="C1105" s="20">
        <v>41444</v>
      </c>
      <c r="D1105" s="20">
        <v>43263</v>
      </c>
      <c r="E1105" s="14">
        <v>7551272.8200000003</v>
      </c>
    </row>
    <row r="1106" spans="1:5" x14ac:dyDescent="0.25">
      <c r="A1106">
        <v>13481</v>
      </c>
      <c r="B1106" s="19">
        <v>7419015</v>
      </c>
      <c r="C1106" s="20">
        <v>41221</v>
      </c>
      <c r="D1106" s="20">
        <v>42625</v>
      </c>
      <c r="E1106" s="14">
        <v>711230.83</v>
      </c>
    </row>
    <row r="1107" spans="1:5" x14ac:dyDescent="0.25">
      <c r="A1107">
        <v>13865</v>
      </c>
      <c r="B1107" s="19">
        <v>7421763</v>
      </c>
      <c r="C1107" s="20">
        <v>41164</v>
      </c>
      <c r="D1107" s="20">
        <v>43355</v>
      </c>
      <c r="E1107" s="14">
        <v>2247958.88</v>
      </c>
    </row>
    <row r="1108" spans="1:5" x14ac:dyDescent="0.25">
      <c r="A1108">
        <v>13866</v>
      </c>
      <c r="B1108" s="19">
        <v>7421763</v>
      </c>
      <c r="C1108" s="20">
        <v>41164</v>
      </c>
      <c r="D1108" s="20">
        <v>43355</v>
      </c>
      <c r="E1108" s="14">
        <v>2867957.17</v>
      </c>
    </row>
    <row r="1109" spans="1:5" x14ac:dyDescent="0.25">
      <c r="A1109">
        <v>13637</v>
      </c>
      <c r="B1109" s="19">
        <v>7423795</v>
      </c>
      <c r="C1109" s="20">
        <v>41221</v>
      </c>
      <c r="D1109" s="20">
        <v>43020</v>
      </c>
      <c r="E1109" s="14">
        <v>3636711.98</v>
      </c>
    </row>
    <row r="1110" spans="1:5" x14ac:dyDescent="0.25">
      <c r="A1110">
        <v>13627</v>
      </c>
      <c r="B1110" s="19">
        <v>7424568</v>
      </c>
      <c r="C1110" s="20">
        <v>41164</v>
      </c>
      <c r="D1110" s="20">
        <v>42990</v>
      </c>
      <c r="E1110" s="14">
        <v>3955999.66</v>
      </c>
    </row>
    <row r="1111" spans="1:5" x14ac:dyDescent="0.25">
      <c r="A1111">
        <v>13581</v>
      </c>
      <c r="B1111" s="19">
        <v>7424838</v>
      </c>
      <c r="C1111" s="20">
        <v>41221</v>
      </c>
      <c r="D1111" s="20">
        <v>43020</v>
      </c>
      <c r="E1111" s="14">
        <v>3828277.63</v>
      </c>
    </row>
    <row r="1112" spans="1:5" x14ac:dyDescent="0.25">
      <c r="A1112">
        <v>20899</v>
      </c>
      <c r="B1112" s="19">
        <v>7424958</v>
      </c>
      <c r="C1112" s="20">
        <v>41541</v>
      </c>
      <c r="D1112" s="20">
        <v>42686</v>
      </c>
      <c r="E1112" s="14">
        <v>4912895.1399999997</v>
      </c>
    </row>
    <row r="1113" spans="1:5" x14ac:dyDescent="0.25">
      <c r="A1113">
        <v>12841</v>
      </c>
      <c r="B1113" s="19">
        <v>7425615</v>
      </c>
      <c r="C1113" s="20">
        <v>41103</v>
      </c>
      <c r="D1113" s="20">
        <v>43232</v>
      </c>
      <c r="E1113" s="14">
        <v>6698072.4900000002</v>
      </c>
    </row>
    <row r="1114" spans="1:5" x14ac:dyDescent="0.25">
      <c r="A1114">
        <v>30967</v>
      </c>
      <c r="B1114" s="19">
        <v>7428326</v>
      </c>
      <c r="C1114" s="20">
        <v>41900</v>
      </c>
      <c r="D1114" s="20">
        <v>43355</v>
      </c>
      <c r="E1114" s="14">
        <v>9124051.7100000009</v>
      </c>
    </row>
    <row r="1115" spans="1:5" x14ac:dyDescent="0.25">
      <c r="A1115">
        <v>22582</v>
      </c>
      <c r="B1115" s="19">
        <v>7428883</v>
      </c>
      <c r="C1115" s="20">
        <v>41677</v>
      </c>
      <c r="D1115" s="20">
        <v>43477</v>
      </c>
      <c r="E1115" s="14">
        <v>2197192.52</v>
      </c>
    </row>
    <row r="1116" spans="1:5" x14ac:dyDescent="0.25">
      <c r="A1116">
        <v>12843</v>
      </c>
      <c r="B1116" s="19">
        <v>7434323</v>
      </c>
      <c r="C1116" s="20">
        <v>41103</v>
      </c>
      <c r="D1116" s="20">
        <v>42928</v>
      </c>
      <c r="E1116" s="14">
        <v>3963361.18</v>
      </c>
    </row>
    <row r="1117" spans="1:5" x14ac:dyDescent="0.25">
      <c r="A1117">
        <v>18630</v>
      </c>
      <c r="B1117" s="19">
        <v>7441908</v>
      </c>
      <c r="C1117" s="20">
        <v>41480</v>
      </c>
      <c r="D1117" s="20">
        <v>43293</v>
      </c>
      <c r="E1117" s="14">
        <v>2346424.0699999998</v>
      </c>
    </row>
    <row r="1118" spans="1:5" x14ac:dyDescent="0.25">
      <c r="A1118">
        <v>15537</v>
      </c>
      <c r="B1118" s="19">
        <v>7449881</v>
      </c>
      <c r="C1118" s="20">
        <v>41444</v>
      </c>
      <c r="D1118" s="20">
        <v>43112</v>
      </c>
      <c r="E1118" s="14">
        <v>1875594.28</v>
      </c>
    </row>
    <row r="1119" spans="1:5" x14ac:dyDescent="0.25">
      <c r="A1119">
        <v>20778</v>
      </c>
      <c r="B1119" s="19">
        <v>7450804</v>
      </c>
      <c r="C1119" s="20">
        <v>41576</v>
      </c>
      <c r="D1119" s="20">
        <v>43750</v>
      </c>
      <c r="E1119" s="14">
        <v>12927741.359999999</v>
      </c>
    </row>
    <row r="1120" spans="1:5" x14ac:dyDescent="0.25">
      <c r="A1120">
        <v>10507</v>
      </c>
      <c r="B1120" s="19">
        <v>7450949</v>
      </c>
      <c r="C1120" s="20">
        <v>40956</v>
      </c>
      <c r="D1120" s="20">
        <v>42686</v>
      </c>
      <c r="E1120" s="14">
        <v>865706.21</v>
      </c>
    </row>
    <row r="1121" spans="1:5" x14ac:dyDescent="0.25">
      <c r="A1121">
        <v>11449</v>
      </c>
      <c r="B1121" s="19">
        <v>7454419</v>
      </c>
      <c r="C1121" s="20">
        <v>41130</v>
      </c>
      <c r="D1121" s="20">
        <v>42563</v>
      </c>
      <c r="E1121" s="14">
        <v>1473157.31</v>
      </c>
    </row>
    <row r="1122" spans="1:5" x14ac:dyDescent="0.25">
      <c r="A1122">
        <v>22585</v>
      </c>
      <c r="B1122" s="19">
        <v>7470046</v>
      </c>
      <c r="C1122" s="20">
        <v>41690</v>
      </c>
      <c r="D1122" s="20">
        <v>43508</v>
      </c>
      <c r="E1122" s="14">
        <v>1175306.53</v>
      </c>
    </row>
    <row r="1123" spans="1:5" x14ac:dyDescent="0.25">
      <c r="A1123">
        <v>28611</v>
      </c>
      <c r="B1123" s="19">
        <v>7471539</v>
      </c>
      <c r="C1123" s="20">
        <v>41900</v>
      </c>
      <c r="D1123" s="20">
        <v>43355</v>
      </c>
      <c r="E1123" s="14">
        <v>3390699.62</v>
      </c>
    </row>
    <row r="1124" spans="1:5" x14ac:dyDescent="0.25">
      <c r="A1124">
        <v>17516</v>
      </c>
      <c r="B1124" s="19">
        <v>77022054</v>
      </c>
      <c r="C1124" s="20">
        <v>41576</v>
      </c>
      <c r="D1124" s="20">
        <v>43355</v>
      </c>
      <c r="E1124" s="14">
        <v>3444978.05</v>
      </c>
    </row>
    <row r="1125" spans="1:5" x14ac:dyDescent="0.25">
      <c r="A1125">
        <v>2186</v>
      </c>
      <c r="B1125" s="19">
        <v>77022054</v>
      </c>
      <c r="C1125" s="20">
        <v>41576</v>
      </c>
      <c r="D1125" s="20">
        <v>43385</v>
      </c>
      <c r="E1125" s="14">
        <v>6948314.3799999999</v>
      </c>
    </row>
    <row r="1126" spans="1:5" x14ac:dyDescent="0.25">
      <c r="A1126">
        <v>9510</v>
      </c>
      <c r="B1126" s="19">
        <v>77022054</v>
      </c>
      <c r="C1126" s="20">
        <v>41130</v>
      </c>
      <c r="D1126" s="20">
        <v>42655</v>
      </c>
      <c r="E1126" s="14">
        <v>1571668.27</v>
      </c>
    </row>
    <row r="1127" spans="1:5" x14ac:dyDescent="0.25">
      <c r="A1127">
        <v>25090</v>
      </c>
      <c r="B1127" s="19">
        <v>78739166</v>
      </c>
      <c r="C1127" s="20">
        <v>41900</v>
      </c>
      <c r="D1127" s="20">
        <v>43597</v>
      </c>
      <c r="E1127" s="14">
        <v>9415739.7899999991</v>
      </c>
    </row>
    <row r="1128" spans="1:5" x14ac:dyDescent="0.25">
      <c r="A1128">
        <v>9628</v>
      </c>
      <c r="B1128" s="19">
        <v>7882005</v>
      </c>
      <c r="C1128" s="20">
        <v>41011</v>
      </c>
      <c r="D1128" s="20">
        <v>42655</v>
      </c>
      <c r="E1128" s="14">
        <v>2496461.98</v>
      </c>
    </row>
    <row r="1129" spans="1:5" x14ac:dyDescent="0.25">
      <c r="A1129">
        <v>20717</v>
      </c>
      <c r="B1129" s="19">
        <v>7882501</v>
      </c>
      <c r="C1129" s="20">
        <v>41576</v>
      </c>
      <c r="D1129" s="20">
        <v>42655</v>
      </c>
      <c r="E1129" s="14">
        <v>1827990.94</v>
      </c>
    </row>
    <row r="1130" spans="1:5" x14ac:dyDescent="0.25">
      <c r="A1130">
        <v>18406</v>
      </c>
      <c r="B1130" s="19">
        <v>7883487</v>
      </c>
      <c r="C1130" s="20">
        <v>41444</v>
      </c>
      <c r="D1130" s="20">
        <v>43263</v>
      </c>
      <c r="E1130" s="14">
        <v>11324634.800000001</v>
      </c>
    </row>
    <row r="1131" spans="1:5" x14ac:dyDescent="0.25">
      <c r="A1131">
        <v>18356</v>
      </c>
      <c r="B1131" s="19">
        <v>7883487</v>
      </c>
      <c r="C1131" s="20">
        <v>41444</v>
      </c>
      <c r="D1131" s="20">
        <v>43263</v>
      </c>
      <c r="E1131" s="14">
        <v>11702874.41</v>
      </c>
    </row>
    <row r="1132" spans="1:5" x14ac:dyDescent="0.25">
      <c r="A1132">
        <v>19927</v>
      </c>
      <c r="B1132" s="19">
        <v>7884597</v>
      </c>
      <c r="C1132" s="20">
        <v>41512</v>
      </c>
      <c r="D1132" s="20">
        <v>42837</v>
      </c>
      <c r="E1132" s="14">
        <v>1765448.25</v>
      </c>
    </row>
    <row r="1133" spans="1:5" x14ac:dyDescent="0.25">
      <c r="A1133">
        <v>13444</v>
      </c>
      <c r="B1133" s="19">
        <v>7927149</v>
      </c>
      <c r="C1133" s="20">
        <v>41130</v>
      </c>
      <c r="D1133" s="20">
        <v>42959</v>
      </c>
      <c r="E1133" s="14">
        <v>1584530.14</v>
      </c>
    </row>
    <row r="1134" spans="1:5" x14ac:dyDescent="0.25">
      <c r="A1134">
        <v>20340</v>
      </c>
      <c r="B1134" s="19">
        <v>7957225</v>
      </c>
      <c r="C1134" s="20">
        <v>41541</v>
      </c>
      <c r="D1134" s="20">
        <v>43355</v>
      </c>
      <c r="E1134" s="14">
        <v>11735547.359999999</v>
      </c>
    </row>
    <row r="1135" spans="1:5" x14ac:dyDescent="0.25">
      <c r="A1135">
        <v>21446</v>
      </c>
      <c r="B1135" s="19">
        <v>7957758</v>
      </c>
      <c r="C1135" s="20">
        <v>41599</v>
      </c>
      <c r="D1135" s="20">
        <v>43416</v>
      </c>
      <c r="E1135" s="14">
        <v>4310801.6500000004</v>
      </c>
    </row>
    <row r="1136" spans="1:5" x14ac:dyDescent="0.25">
      <c r="A1136">
        <v>23307</v>
      </c>
      <c r="B1136" s="19">
        <v>8211471</v>
      </c>
      <c r="C1136" s="20">
        <v>41677</v>
      </c>
      <c r="D1136" s="20">
        <v>42747</v>
      </c>
      <c r="E1136" s="14">
        <v>5461290.6500000004</v>
      </c>
    </row>
    <row r="1137" spans="1:5" x14ac:dyDescent="0.25">
      <c r="A1137">
        <v>15272</v>
      </c>
      <c r="B1137" s="19">
        <v>8272808</v>
      </c>
      <c r="C1137" s="20">
        <v>41319</v>
      </c>
      <c r="D1137" s="20">
        <v>43143</v>
      </c>
      <c r="E1137" s="14">
        <v>6566326.8200000003</v>
      </c>
    </row>
    <row r="1138" spans="1:5" x14ac:dyDescent="0.25">
      <c r="A1138">
        <v>17464</v>
      </c>
      <c r="B1138" s="19">
        <v>8293269</v>
      </c>
      <c r="C1138" s="20">
        <v>41444</v>
      </c>
      <c r="D1138" s="20">
        <v>42898</v>
      </c>
      <c r="E1138" s="14">
        <v>1619216.31</v>
      </c>
    </row>
    <row r="1139" spans="1:5" x14ac:dyDescent="0.25">
      <c r="A1139">
        <v>10271</v>
      </c>
      <c r="B1139" s="19">
        <v>8348033</v>
      </c>
      <c r="C1139" s="20">
        <v>40977</v>
      </c>
      <c r="D1139" s="20">
        <v>42778</v>
      </c>
      <c r="E1139" s="14">
        <v>1109520.31</v>
      </c>
    </row>
    <row r="1140" spans="1:5" x14ac:dyDescent="0.25">
      <c r="A1140">
        <v>23670</v>
      </c>
      <c r="B1140" s="19">
        <v>839936</v>
      </c>
      <c r="C1140" s="20">
        <v>41900</v>
      </c>
      <c r="D1140" s="20">
        <v>44086</v>
      </c>
      <c r="E1140" s="14">
        <v>6734719.0599999996</v>
      </c>
    </row>
    <row r="1141" spans="1:5" x14ac:dyDescent="0.25">
      <c r="A1141">
        <v>25702</v>
      </c>
      <c r="B1141" s="19">
        <v>85160536</v>
      </c>
      <c r="C1141" s="20">
        <v>41814</v>
      </c>
      <c r="D1141" s="20">
        <v>43567</v>
      </c>
      <c r="E1141" s="14">
        <v>6160077.7400000002</v>
      </c>
    </row>
    <row r="1142" spans="1:5" x14ac:dyDescent="0.25">
      <c r="A1142">
        <v>16512</v>
      </c>
      <c r="B1142" s="19">
        <v>85435177</v>
      </c>
      <c r="C1142" s="20">
        <v>41444</v>
      </c>
      <c r="D1142" s="20">
        <v>43232</v>
      </c>
      <c r="E1142" s="14">
        <v>5471681.5099999998</v>
      </c>
    </row>
    <row r="1143" spans="1:5" x14ac:dyDescent="0.25">
      <c r="A1143">
        <v>24751</v>
      </c>
      <c r="B1143" s="19">
        <v>85437127</v>
      </c>
      <c r="C1143" s="20">
        <v>41726</v>
      </c>
      <c r="D1143" s="20">
        <v>43536</v>
      </c>
      <c r="E1143" s="14">
        <v>3013942.33</v>
      </c>
    </row>
    <row r="1144" spans="1:5" x14ac:dyDescent="0.25">
      <c r="A1144">
        <v>7341</v>
      </c>
      <c r="B1144" s="19">
        <v>85438765</v>
      </c>
      <c r="C1144" s="20">
        <v>41011</v>
      </c>
      <c r="D1144" s="20">
        <v>42594</v>
      </c>
      <c r="E1144" s="14">
        <v>879086.7</v>
      </c>
    </row>
    <row r="1145" spans="1:5" x14ac:dyDescent="0.25">
      <c r="A1145">
        <v>18953</v>
      </c>
      <c r="B1145" s="19">
        <v>8663857</v>
      </c>
      <c r="C1145" s="20">
        <v>41576</v>
      </c>
      <c r="D1145" s="20">
        <v>42655</v>
      </c>
      <c r="E1145" s="14">
        <v>609587.53</v>
      </c>
    </row>
    <row r="1146" spans="1:5" x14ac:dyDescent="0.25">
      <c r="A1146">
        <v>21634</v>
      </c>
      <c r="B1146" s="19">
        <v>8663857</v>
      </c>
      <c r="C1146" s="20">
        <v>41628</v>
      </c>
      <c r="D1146" s="20">
        <v>43081</v>
      </c>
      <c r="E1146" s="14">
        <v>2288030.52</v>
      </c>
    </row>
    <row r="1147" spans="1:5" x14ac:dyDescent="0.25">
      <c r="A1147">
        <v>16880</v>
      </c>
      <c r="B1147" s="19">
        <v>8667720</v>
      </c>
      <c r="C1147" s="20">
        <v>41444</v>
      </c>
      <c r="D1147" s="20">
        <v>43020</v>
      </c>
      <c r="E1147" s="14">
        <v>8976740.2100000009</v>
      </c>
    </row>
    <row r="1148" spans="1:5" x14ac:dyDescent="0.25">
      <c r="A1148">
        <v>19228</v>
      </c>
      <c r="B1148" s="19">
        <v>8689632</v>
      </c>
      <c r="C1148" s="20">
        <v>41512</v>
      </c>
      <c r="D1148" s="20">
        <v>42959</v>
      </c>
      <c r="E1148" s="14">
        <v>6296492.4100000001</v>
      </c>
    </row>
    <row r="1149" spans="1:5" x14ac:dyDescent="0.25">
      <c r="A1149">
        <v>19216</v>
      </c>
      <c r="B1149" s="19">
        <v>8697984</v>
      </c>
      <c r="C1149" s="20">
        <v>41512</v>
      </c>
      <c r="D1149" s="20">
        <v>43324</v>
      </c>
      <c r="E1149" s="14">
        <v>5667225.6699999999</v>
      </c>
    </row>
    <row r="1150" spans="1:5" x14ac:dyDescent="0.25">
      <c r="A1150">
        <v>18644</v>
      </c>
      <c r="B1150" s="19">
        <v>8698621</v>
      </c>
      <c r="C1150" s="20">
        <v>41628</v>
      </c>
      <c r="D1150" s="20">
        <v>42563</v>
      </c>
      <c r="E1150" s="14">
        <v>552582.73</v>
      </c>
    </row>
    <row r="1151" spans="1:5" x14ac:dyDescent="0.25">
      <c r="A1151">
        <v>9689</v>
      </c>
      <c r="B1151" s="19">
        <v>873799</v>
      </c>
      <c r="C1151" s="20">
        <v>40928</v>
      </c>
      <c r="D1151" s="20">
        <v>43051</v>
      </c>
      <c r="E1151" s="14">
        <v>3701823.17</v>
      </c>
    </row>
    <row r="1152" spans="1:5" x14ac:dyDescent="0.25">
      <c r="A1152">
        <v>2244</v>
      </c>
      <c r="B1152" s="19">
        <v>8745434</v>
      </c>
      <c r="C1152" s="20">
        <v>41414</v>
      </c>
      <c r="D1152" s="20">
        <v>43232</v>
      </c>
      <c r="E1152" s="14">
        <v>2733845.3</v>
      </c>
    </row>
    <row r="1153" spans="1:5" x14ac:dyDescent="0.25">
      <c r="A1153">
        <v>22580</v>
      </c>
      <c r="B1153" s="19">
        <v>8790479</v>
      </c>
      <c r="C1153" s="20">
        <v>41677</v>
      </c>
      <c r="D1153" s="20">
        <v>43112</v>
      </c>
      <c r="E1153" s="14">
        <v>3622185.7</v>
      </c>
    </row>
    <row r="1154" spans="1:5" x14ac:dyDescent="0.25">
      <c r="A1154">
        <v>13905</v>
      </c>
      <c r="B1154" s="19">
        <v>894279</v>
      </c>
      <c r="C1154" s="20">
        <v>41221</v>
      </c>
      <c r="D1154" s="20">
        <v>42655</v>
      </c>
      <c r="E1154" s="14">
        <v>788294.37</v>
      </c>
    </row>
    <row r="1155" spans="1:5" x14ac:dyDescent="0.25">
      <c r="A1155">
        <v>18137</v>
      </c>
      <c r="B1155" s="19">
        <v>9036161</v>
      </c>
      <c r="C1155" s="20">
        <v>41541</v>
      </c>
      <c r="D1155" s="20">
        <v>42625</v>
      </c>
      <c r="E1155" s="14">
        <v>963456.73</v>
      </c>
    </row>
    <row r="1156" spans="1:5" x14ac:dyDescent="0.25">
      <c r="A1156">
        <v>27748</v>
      </c>
      <c r="B1156" s="19">
        <v>9046373</v>
      </c>
      <c r="C1156" s="20">
        <v>41837</v>
      </c>
      <c r="D1156" s="20">
        <v>43263</v>
      </c>
      <c r="E1156" s="14">
        <v>5845224.6500000004</v>
      </c>
    </row>
    <row r="1157" spans="1:5" x14ac:dyDescent="0.25">
      <c r="A1157">
        <v>9123</v>
      </c>
      <c r="B1157" s="19">
        <v>9047153</v>
      </c>
      <c r="C1157" s="20">
        <v>40956</v>
      </c>
      <c r="D1157" s="20">
        <v>42563</v>
      </c>
      <c r="E1157" s="14">
        <v>1519795.96</v>
      </c>
    </row>
    <row r="1158" spans="1:5" x14ac:dyDescent="0.25">
      <c r="A1158">
        <v>8378</v>
      </c>
      <c r="B1158" s="19">
        <v>9047439</v>
      </c>
      <c r="C1158" s="20">
        <v>41221</v>
      </c>
      <c r="D1158" s="20">
        <v>43020</v>
      </c>
      <c r="E1158" s="14">
        <v>1663499.33</v>
      </c>
    </row>
    <row r="1159" spans="1:5" x14ac:dyDescent="0.25">
      <c r="A1159">
        <v>14982</v>
      </c>
      <c r="B1159" s="19">
        <v>9048072</v>
      </c>
      <c r="C1159" s="20">
        <v>41253</v>
      </c>
      <c r="D1159" s="20">
        <v>43051</v>
      </c>
      <c r="E1159" s="14">
        <v>1193395.51</v>
      </c>
    </row>
    <row r="1160" spans="1:5" x14ac:dyDescent="0.25">
      <c r="A1160">
        <v>10063</v>
      </c>
      <c r="B1160" s="19">
        <v>9048174</v>
      </c>
      <c r="C1160" s="20">
        <v>40932</v>
      </c>
      <c r="D1160" s="20">
        <v>42716</v>
      </c>
      <c r="E1160" s="14">
        <v>2376411.96</v>
      </c>
    </row>
    <row r="1161" spans="1:5" x14ac:dyDescent="0.25">
      <c r="A1161">
        <v>16417</v>
      </c>
      <c r="B1161" s="19">
        <v>9048367</v>
      </c>
      <c r="C1161" s="20">
        <v>41480</v>
      </c>
      <c r="D1161" s="20">
        <v>42563</v>
      </c>
      <c r="E1161" s="14">
        <v>1996090.65</v>
      </c>
    </row>
    <row r="1162" spans="1:5" x14ac:dyDescent="0.25">
      <c r="A1162">
        <v>11296</v>
      </c>
      <c r="B1162" s="19">
        <v>9048367</v>
      </c>
      <c r="C1162" s="20">
        <v>41068</v>
      </c>
      <c r="D1162" s="20">
        <v>42867</v>
      </c>
      <c r="E1162" s="14">
        <v>1012943</v>
      </c>
    </row>
    <row r="1163" spans="1:5" x14ac:dyDescent="0.25">
      <c r="A1163">
        <v>25617</v>
      </c>
      <c r="B1163" s="19">
        <v>9048367</v>
      </c>
      <c r="C1163" s="20">
        <v>41900</v>
      </c>
      <c r="D1163" s="20">
        <v>42747</v>
      </c>
      <c r="E1163" s="14">
        <v>6728271</v>
      </c>
    </row>
    <row r="1164" spans="1:5" x14ac:dyDescent="0.25">
      <c r="A1164">
        <v>9354</v>
      </c>
      <c r="B1164" s="19">
        <v>9048502</v>
      </c>
      <c r="C1164" s="20">
        <v>40932</v>
      </c>
      <c r="D1164" s="20">
        <v>42686</v>
      </c>
      <c r="E1164" s="14">
        <v>1465038.42</v>
      </c>
    </row>
    <row r="1165" spans="1:5" x14ac:dyDescent="0.25">
      <c r="A1165">
        <v>18957</v>
      </c>
      <c r="B1165" s="19">
        <v>9048745</v>
      </c>
      <c r="C1165" s="20">
        <v>41599</v>
      </c>
      <c r="D1165" s="20">
        <v>43355</v>
      </c>
      <c r="E1165" s="14">
        <v>2716521.57</v>
      </c>
    </row>
    <row r="1166" spans="1:5" x14ac:dyDescent="0.25">
      <c r="A1166">
        <v>9303</v>
      </c>
      <c r="B1166" s="19">
        <v>9048775</v>
      </c>
      <c r="C1166" s="20">
        <v>40889</v>
      </c>
      <c r="D1166" s="20">
        <v>42655</v>
      </c>
      <c r="E1166" s="14">
        <v>2016387.84</v>
      </c>
    </row>
    <row r="1167" spans="1:5" x14ac:dyDescent="0.25">
      <c r="A1167">
        <v>8801</v>
      </c>
      <c r="B1167" s="19">
        <v>9048917</v>
      </c>
      <c r="C1167" s="20">
        <v>41599</v>
      </c>
      <c r="D1167" s="20">
        <v>42533</v>
      </c>
      <c r="E1167" s="14">
        <v>1679299.81</v>
      </c>
    </row>
    <row r="1168" spans="1:5" x14ac:dyDescent="0.25">
      <c r="A1168">
        <v>19911</v>
      </c>
      <c r="B1168" s="19">
        <v>9049423</v>
      </c>
      <c r="C1168" s="20">
        <v>41576</v>
      </c>
      <c r="D1168" s="20">
        <v>43385</v>
      </c>
      <c r="E1168" s="14">
        <v>3176804.73</v>
      </c>
    </row>
    <row r="1169" spans="1:5" x14ac:dyDescent="0.25">
      <c r="A1169">
        <v>21515</v>
      </c>
      <c r="B1169" s="19">
        <v>9049869</v>
      </c>
      <c r="C1169" s="20">
        <v>41576</v>
      </c>
      <c r="D1169" s="20">
        <v>43385</v>
      </c>
      <c r="E1169" s="14">
        <v>8302069.2599999998</v>
      </c>
    </row>
    <row r="1170" spans="1:5" x14ac:dyDescent="0.25">
      <c r="A1170">
        <v>14996</v>
      </c>
      <c r="B1170" s="19">
        <v>9049869</v>
      </c>
      <c r="C1170" s="20">
        <v>41352</v>
      </c>
      <c r="D1170" s="20">
        <v>43081</v>
      </c>
      <c r="E1170" s="14">
        <v>5833271.3799999999</v>
      </c>
    </row>
    <row r="1171" spans="1:5" x14ac:dyDescent="0.25">
      <c r="A1171">
        <v>14425</v>
      </c>
      <c r="B1171" s="19">
        <v>9049873</v>
      </c>
      <c r="C1171" s="20">
        <v>41221</v>
      </c>
      <c r="D1171" s="20">
        <v>43051</v>
      </c>
      <c r="E1171" s="14">
        <v>9770776.2799999993</v>
      </c>
    </row>
    <row r="1172" spans="1:5" x14ac:dyDescent="0.25">
      <c r="A1172">
        <v>11285</v>
      </c>
      <c r="B1172" s="19">
        <v>9050313</v>
      </c>
      <c r="C1172" s="20">
        <v>41164</v>
      </c>
      <c r="D1172" s="20">
        <v>42625</v>
      </c>
      <c r="E1172" s="14">
        <v>2550469.9900000002</v>
      </c>
    </row>
    <row r="1173" spans="1:5" x14ac:dyDescent="0.25">
      <c r="A1173">
        <v>2068</v>
      </c>
      <c r="B1173" s="19">
        <v>9050742</v>
      </c>
      <c r="C1173" s="20">
        <v>41414</v>
      </c>
      <c r="D1173" s="20">
        <v>43232</v>
      </c>
      <c r="E1173" s="14">
        <v>3936733.73</v>
      </c>
    </row>
    <row r="1174" spans="1:5" x14ac:dyDescent="0.25">
      <c r="A1174">
        <v>17394</v>
      </c>
      <c r="B1174" s="19">
        <v>9050993</v>
      </c>
      <c r="C1174" s="20">
        <v>41444</v>
      </c>
      <c r="D1174" s="20">
        <v>42898</v>
      </c>
      <c r="E1174" s="14">
        <v>4728100.8899999997</v>
      </c>
    </row>
    <row r="1175" spans="1:5" x14ac:dyDescent="0.25">
      <c r="A1175">
        <v>16180</v>
      </c>
      <c r="B1175" s="19">
        <v>9051183</v>
      </c>
      <c r="C1175" s="20">
        <v>41319</v>
      </c>
      <c r="D1175" s="20">
        <v>43143</v>
      </c>
      <c r="E1175" s="14">
        <v>3041247.8</v>
      </c>
    </row>
    <row r="1176" spans="1:5" x14ac:dyDescent="0.25">
      <c r="A1176">
        <v>29085</v>
      </c>
      <c r="B1176" s="19">
        <v>9051288</v>
      </c>
      <c r="C1176" s="20">
        <v>42221</v>
      </c>
      <c r="D1176" s="20">
        <v>43355</v>
      </c>
      <c r="E1176" s="14">
        <v>8625596.7799999993</v>
      </c>
    </row>
    <row r="1177" spans="1:5" x14ac:dyDescent="0.25">
      <c r="A1177">
        <v>21503</v>
      </c>
      <c r="B1177" s="19">
        <v>9051717</v>
      </c>
      <c r="C1177" s="20">
        <v>41677</v>
      </c>
      <c r="D1177" s="20">
        <v>43477</v>
      </c>
      <c r="E1177" s="14">
        <v>12318596.32</v>
      </c>
    </row>
    <row r="1178" spans="1:5" x14ac:dyDescent="0.25">
      <c r="A1178">
        <v>10878</v>
      </c>
      <c r="B1178" s="19">
        <v>9051990</v>
      </c>
      <c r="C1178" s="20">
        <v>40977</v>
      </c>
      <c r="D1178" s="20">
        <v>42778</v>
      </c>
      <c r="E1178" s="14">
        <v>784280.82</v>
      </c>
    </row>
    <row r="1179" spans="1:5" x14ac:dyDescent="0.25">
      <c r="A1179">
        <v>14454</v>
      </c>
      <c r="B1179" s="19">
        <v>9051990</v>
      </c>
      <c r="C1179" s="20">
        <v>41352</v>
      </c>
      <c r="D1179" s="20">
        <v>43051</v>
      </c>
      <c r="E1179" s="14">
        <v>5457209.9500000002</v>
      </c>
    </row>
    <row r="1180" spans="1:5" x14ac:dyDescent="0.25">
      <c r="A1180">
        <v>11668</v>
      </c>
      <c r="B1180" s="19">
        <v>9051991</v>
      </c>
      <c r="C1180" s="20">
        <v>41068</v>
      </c>
      <c r="D1180" s="20">
        <v>42867</v>
      </c>
      <c r="E1180" s="14">
        <v>3336728.07</v>
      </c>
    </row>
    <row r="1181" spans="1:5" x14ac:dyDescent="0.25">
      <c r="A1181">
        <v>12855</v>
      </c>
      <c r="B1181" s="19">
        <v>9052015</v>
      </c>
      <c r="C1181" s="20">
        <v>41164</v>
      </c>
      <c r="D1181" s="20">
        <v>43355</v>
      </c>
      <c r="E1181" s="14">
        <v>7050850.9900000002</v>
      </c>
    </row>
    <row r="1182" spans="1:5" x14ac:dyDescent="0.25">
      <c r="A1182">
        <v>17897</v>
      </c>
      <c r="B1182" s="19">
        <v>9052175</v>
      </c>
      <c r="C1182" s="20">
        <v>41444</v>
      </c>
      <c r="D1182" s="20">
        <v>43232</v>
      </c>
      <c r="E1182" s="14">
        <v>2279882.1</v>
      </c>
    </row>
    <row r="1183" spans="1:5" x14ac:dyDescent="0.25">
      <c r="A1183">
        <v>18545</v>
      </c>
      <c r="B1183" s="19">
        <v>9052175</v>
      </c>
      <c r="C1183" s="20">
        <v>41576</v>
      </c>
      <c r="D1183" s="20">
        <v>43355</v>
      </c>
      <c r="E1183" s="14">
        <v>3910095.91</v>
      </c>
    </row>
    <row r="1184" spans="1:5" x14ac:dyDescent="0.25">
      <c r="A1184">
        <v>21038</v>
      </c>
      <c r="B1184" s="19">
        <v>9052491</v>
      </c>
      <c r="C1184" s="20">
        <v>41599</v>
      </c>
      <c r="D1184" s="20">
        <v>43416</v>
      </c>
      <c r="E1184" s="14">
        <v>8882867.3900000006</v>
      </c>
    </row>
    <row r="1185" spans="1:5" x14ac:dyDescent="0.25">
      <c r="A1185">
        <v>27776</v>
      </c>
      <c r="B1185" s="19">
        <v>9052491</v>
      </c>
      <c r="C1185" s="20">
        <v>41814</v>
      </c>
      <c r="D1185" s="20">
        <v>43446</v>
      </c>
      <c r="E1185" s="14">
        <v>10478843.66</v>
      </c>
    </row>
    <row r="1186" spans="1:5" x14ac:dyDescent="0.25">
      <c r="A1186">
        <v>26388</v>
      </c>
      <c r="B1186" s="19">
        <v>9052491</v>
      </c>
      <c r="C1186" s="20">
        <v>41743</v>
      </c>
      <c r="D1186" s="20">
        <v>43081</v>
      </c>
      <c r="E1186" s="14">
        <v>11165001.15</v>
      </c>
    </row>
    <row r="1187" spans="1:5" x14ac:dyDescent="0.25">
      <c r="A1187">
        <v>11598</v>
      </c>
      <c r="B1187" s="19">
        <v>9054037</v>
      </c>
      <c r="C1187" s="20">
        <v>41068</v>
      </c>
      <c r="D1187" s="20">
        <v>42898</v>
      </c>
      <c r="E1187" s="14">
        <v>2262949.91</v>
      </c>
    </row>
    <row r="1188" spans="1:5" x14ac:dyDescent="0.25">
      <c r="A1188">
        <v>18476</v>
      </c>
      <c r="B1188" s="19">
        <v>9054291</v>
      </c>
      <c r="C1188" s="20">
        <v>41480</v>
      </c>
      <c r="D1188" s="20">
        <v>43293</v>
      </c>
      <c r="E1188" s="14">
        <v>3216680.03</v>
      </c>
    </row>
    <row r="1189" spans="1:5" x14ac:dyDescent="0.25">
      <c r="A1189">
        <v>22490</v>
      </c>
      <c r="B1189" s="19">
        <v>9054490</v>
      </c>
      <c r="C1189" s="20">
        <v>41677</v>
      </c>
      <c r="D1189" s="20">
        <v>43477</v>
      </c>
      <c r="E1189" s="14">
        <v>11472402.060000001</v>
      </c>
    </row>
    <row r="1190" spans="1:5" x14ac:dyDescent="0.25">
      <c r="A1190">
        <v>27319</v>
      </c>
      <c r="B1190" s="19">
        <v>9054672</v>
      </c>
      <c r="C1190" s="20">
        <v>41872</v>
      </c>
      <c r="D1190" s="20">
        <v>43689</v>
      </c>
      <c r="E1190" s="14">
        <v>15136791.359999999</v>
      </c>
    </row>
    <row r="1191" spans="1:5" x14ac:dyDescent="0.25">
      <c r="A1191">
        <v>22983</v>
      </c>
      <c r="B1191" s="19">
        <v>9054746</v>
      </c>
      <c r="C1191" s="20">
        <v>41690</v>
      </c>
      <c r="D1191" s="20">
        <v>43143</v>
      </c>
      <c r="E1191" s="14">
        <v>3777452.62</v>
      </c>
    </row>
    <row r="1192" spans="1:5" x14ac:dyDescent="0.25">
      <c r="A1192">
        <v>14424</v>
      </c>
      <c r="B1192" s="19">
        <v>9055360</v>
      </c>
      <c r="C1192" s="20">
        <v>41221</v>
      </c>
      <c r="D1192" s="20">
        <v>43051</v>
      </c>
      <c r="E1192" s="14">
        <v>4689433.16</v>
      </c>
    </row>
    <row r="1193" spans="1:5" x14ac:dyDescent="0.25">
      <c r="A1193">
        <v>12935</v>
      </c>
      <c r="B1193" s="19">
        <v>9056171</v>
      </c>
      <c r="C1193" s="20">
        <v>41130</v>
      </c>
      <c r="D1193" s="20">
        <v>43324</v>
      </c>
      <c r="E1193" s="14">
        <v>3196609.51</v>
      </c>
    </row>
    <row r="1194" spans="1:5" x14ac:dyDescent="0.25">
      <c r="A1194">
        <v>19807</v>
      </c>
      <c r="B1194" s="19">
        <v>9056195</v>
      </c>
      <c r="C1194" s="20">
        <v>41599</v>
      </c>
      <c r="D1194" s="20">
        <v>43416</v>
      </c>
      <c r="E1194" s="14">
        <v>8169620.7199999997</v>
      </c>
    </row>
    <row r="1195" spans="1:5" x14ac:dyDescent="0.25">
      <c r="A1195">
        <v>21892</v>
      </c>
      <c r="B1195" s="19">
        <v>9056195</v>
      </c>
      <c r="C1195" s="20">
        <v>41628</v>
      </c>
      <c r="D1195" s="20">
        <v>43446</v>
      </c>
      <c r="E1195" s="14">
        <v>7244108.7800000003</v>
      </c>
    </row>
    <row r="1196" spans="1:5" x14ac:dyDescent="0.25">
      <c r="A1196">
        <v>10293</v>
      </c>
      <c r="B1196" s="19">
        <v>9056195</v>
      </c>
      <c r="C1196" s="20">
        <v>40956</v>
      </c>
      <c r="D1196" s="20">
        <v>42747</v>
      </c>
      <c r="E1196" s="14">
        <v>2284008.11</v>
      </c>
    </row>
    <row r="1197" spans="1:5" x14ac:dyDescent="0.25">
      <c r="A1197">
        <v>13325</v>
      </c>
      <c r="B1197" s="19">
        <v>9056274</v>
      </c>
      <c r="C1197" s="20">
        <v>41743</v>
      </c>
      <c r="D1197" s="20">
        <v>42837</v>
      </c>
      <c r="E1197" s="14">
        <v>1128391.69</v>
      </c>
    </row>
    <row r="1198" spans="1:5" x14ac:dyDescent="0.25">
      <c r="A1198">
        <v>11655</v>
      </c>
      <c r="B1198" s="19">
        <v>9056625</v>
      </c>
      <c r="C1198" s="20">
        <v>41130</v>
      </c>
      <c r="D1198" s="20">
        <v>42594</v>
      </c>
      <c r="E1198" s="14">
        <v>1378355.15</v>
      </c>
    </row>
    <row r="1199" spans="1:5" x14ac:dyDescent="0.25">
      <c r="A1199">
        <v>22980</v>
      </c>
      <c r="B1199" s="19">
        <v>9056721</v>
      </c>
      <c r="C1199" s="20">
        <v>41677</v>
      </c>
      <c r="D1199" s="20">
        <v>43477</v>
      </c>
      <c r="E1199" s="14">
        <v>12408555.5</v>
      </c>
    </row>
    <row r="1200" spans="1:5" x14ac:dyDescent="0.25">
      <c r="A1200">
        <v>20786</v>
      </c>
      <c r="B1200" s="19">
        <v>9056899</v>
      </c>
      <c r="C1200" s="20">
        <v>41541</v>
      </c>
      <c r="D1200" s="20">
        <v>43355</v>
      </c>
      <c r="E1200" s="14">
        <v>3088306.73</v>
      </c>
    </row>
    <row r="1201" spans="1:5" x14ac:dyDescent="0.25">
      <c r="A1201">
        <v>18912</v>
      </c>
      <c r="B1201" s="19">
        <v>9057269</v>
      </c>
      <c r="C1201" s="20">
        <v>41726</v>
      </c>
      <c r="D1201" s="20">
        <v>43508</v>
      </c>
      <c r="E1201" s="14">
        <v>6867195.5800000001</v>
      </c>
    </row>
    <row r="1202" spans="1:5" x14ac:dyDescent="0.25">
      <c r="A1202">
        <v>17139</v>
      </c>
      <c r="B1202" s="19">
        <v>9058300</v>
      </c>
      <c r="C1202" s="20">
        <v>41414</v>
      </c>
      <c r="D1202" s="20">
        <v>42625</v>
      </c>
      <c r="E1202" s="14">
        <v>3328903.34</v>
      </c>
    </row>
    <row r="1203" spans="1:5" x14ac:dyDescent="0.25">
      <c r="A1203">
        <v>30905</v>
      </c>
      <c r="B1203" s="19">
        <v>9058413</v>
      </c>
      <c r="C1203" s="20">
        <v>41900</v>
      </c>
      <c r="D1203" s="20">
        <v>42990</v>
      </c>
      <c r="E1203" s="14">
        <v>2945715.17</v>
      </c>
    </row>
    <row r="1204" spans="1:5" x14ac:dyDescent="0.25">
      <c r="A1204">
        <v>17900</v>
      </c>
      <c r="B1204" s="19">
        <v>9058562</v>
      </c>
      <c r="C1204" s="20">
        <v>41444</v>
      </c>
      <c r="D1204" s="20">
        <v>43232</v>
      </c>
      <c r="E1204" s="14">
        <v>1367920.98</v>
      </c>
    </row>
    <row r="1205" spans="1:5" x14ac:dyDescent="0.25">
      <c r="A1205">
        <v>21475</v>
      </c>
      <c r="B1205" s="19">
        <v>9058640</v>
      </c>
      <c r="C1205" s="20">
        <v>41599</v>
      </c>
      <c r="D1205" s="20">
        <v>43416</v>
      </c>
      <c r="E1205" s="14">
        <v>11976194.16</v>
      </c>
    </row>
    <row r="1206" spans="1:5" x14ac:dyDescent="0.25">
      <c r="A1206">
        <v>14430</v>
      </c>
      <c r="B1206" s="19">
        <v>9059679</v>
      </c>
      <c r="C1206" s="20">
        <v>41253</v>
      </c>
      <c r="D1206" s="20">
        <v>43416</v>
      </c>
      <c r="E1206" s="14">
        <v>10115102.460000001</v>
      </c>
    </row>
    <row r="1207" spans="1:5" x14ac:dyDescent="0.25">
      <c r="A1207">
        <v>10067</v>
      </c>
      <c r="B1207" s="19">
        <v>9059775</v>
      </c>
      <c r="C1207" s="20">
        <v>40932</v>
      </c>
      <c r="D1207" s="20">
        <v>42716</v>
      </c>
      <c r="E1207" s="14">
        <v>2534256.1800000002</v>
      </c>
    </row>
    <row r="1208" spans="1:5" x14ac:dyDescent="0.25">
      <c r="A1208">
        <v>21884</v>
      </c>
      <c r="B1208" s="19">
        <v>9059977</v>
      </c>
      <c r="C1208" s="20">
        <v>41628</v>
      </c>
      <c r="D1208" s="20">
        <v>42533</v>
      </c>
      <c r="E1208" s="14">
        <v>504768.21</v>
      </c>
    </row>
    <row r="1209" spans="1:5" x14ac:dyDescent="0.25">
      <c r="A1209">
        <v>18320</v>
      </c>
      <c r="B1209" s="19">
        <v>9060118</v>
      </c>
      <c r="C1209" s="20">
        <v>41512</v>
      </c>
      <c r="D1209" s="20">
        <v>43293</v>
      </c>
      <c r="E1209" s="14">
        <v>7011398.3099999996</v>
      </c>
    </row>
    <row r="1210" spans="1:5" x14ac:dyDescent="0.25">
      <c r="A1210">
        <v>30945</v>
      </c>
      <c r="B1210" s="19">
        <v>9060989</v>
      </c>
      <c r="C1210" s="20">
        <v>41900</v>
      </c>
      <c r="D1210" s="20">
        <v>43689</v>
      </c>
      <c r="E1210" s="14">
        <v>16191333.369999999</v>
      </c>
    </row>
    <row r="1211" spans="1:5" x14ac:dyDescent="0.25">
      <c r="A1211">
        <v>23010</v>
      </c>
      <c r="B1211" s="19">
        <v>9061001</v>
      </c>
      <c r="C1211" s="20">
        <v>41677</v>
      </c>
      <c r="D1211" s="20">
        <v>43477</v>
      </c>
      <c r="E1211" s="14">
        <v>6517239.3300000001</v>
      </c>
    </row>
    <row r="1212" spans="1:5" x14ac:dyDescent="0.25">
      <c r="A1212">
        <v>9605</v>
      </c>
      <c r="B1212" s="19">
        <v>9061001</v>
      </c>
      <c r="C1212" s="20">
        <v>40932</v>
      </c>
      <c r="D1212" s="20">
        <v>42686</v>
      </c>
      <c r="E1212" s="14">
        <v>1276362.71</v>
      </c>
    </row>
    <row r="1213" spans="1:5" x14ac:dyDescent="0.25">
      <c r="A1213">
        <v>21930</v>
      </c>
      <c r="B1213" s="19">
        <v>9061498</v>
      </c>
      <c r="C1213" s="20">
        <v>41628</v>
      </c>
      <c r="D1213" s="20">
        <v>43416</v>
      </c>
      <c r="E1213" s="14">
        <v>13585742.359999999</v>
      </c>
    </row>
    <row r="1214" spans="1:5" x14ac:dyDescent="0.25">
      <c r="A1214">
        <v>12079</v>
      </c>
      <c r="B1214" s="19">
        <v>9061635</v>
      </c>
      <c r="C1214" s="20">
        <v>41103</v>
      </c>
      <c r="D1214" s="20">
        <v>42928</v>
      </c>
      <c r="E1214" s="14">
        <v>339675</v>
      </c>
    </row>
    <row r="1215" spans="1:5" x14ac:dyDescent="0.25">
      <c r="A1215">
        <v>20194</v>
      </c>
      <c r="B1215" s="19">
        <v>9061730</v>
      </c>
      <c r="C1215" s="20">
        <v>41541</v>
      </c>
      <c r="D1215" s="20">
        <v>42625</v>
      </c>
      <c r="E1215" s="14">
        <v>1787141.56</v>
      </c>
    </row>
    <row r="1216" spans="1:5" x14ac:dyDescent="0.25">
      <c r="A1216">
        <v>20782</v>
      </c>
      <c r="B1216" s="19">
        <v>9062045</v>
      </c>
      <c r="C1216" s="20">
        <v>41541</v>
      </c>
      <c r="D1216" s="20">
        <v>43720</v>
      </c>
      <c r="E1216" s="14">
        <v>4473766.22</v>
      </c>
    </row>
    <row r="1217" spans="1:5" x14ac:dyDescent="0.25">
      <c r="A1217">
        <v>9576</v>
      </c>
      <c r="B1217" s="19">
        <v>9062114</v>
      </c>
      <c r="C1217" s="20">
        <v>40889</v>
      </c>
      <c r="D1217" s="20">
        <v>42686</v>
      </c>
      <c r="E1217" s="14">
        <v>1194175.19</v>
      </c>
    </row>
    <row r="1218" spans="1:5" x14ac:dyDescent="0.25">
      <c r="A1218">
        <v>9914</v>
      </c>
      <c r="B1218" s="19">
        <v>9062240</v>
      </c>
      <c r="C1218" s="20">
        <v>40956</v>
      </c>
      <c r="D1218" s="20">
        <v>42747</v>
      </c>
      <c r="E1218" s="14">
        <v>1776447.91</v>
      </c>
    </row>
    <row r="1219" spans="1:5" x14ac:dyDescent="0.25">
      <c r="A1219">
        <v>18817</v>
      </c>
      <c r="B1219" s="19">
        <v>9062445</v>
      </c>
      <c r="C1219" s="20">
        <v>41541</v>
      </c>
      <c r="D1219" s="20">
        <v>43355</v>
      </c>
      <c r="E1219" s="14">
        <v>3088306.73</v>
      </c>
    </row>
    <row r="1220" spans="1:5" x14ac:dyDescent="0.25">
      <c r="A1220">
        <v>21441</v>
      </c>
      <c r="B1220" s="19">
        <v>9063086</v>
      </c>
      <c r="C1220" s="20">
        <v>41599</v>
      </c>
      <c r="D1220" s="20">
        <v>43385</v>
      </c>
      <c r="E1220" s="14">
        <v>1626555.58</v>
      </c>
    </row>
    <row r="1221" spans="1:5" x14ac:dyDescent="0.25">
      <c r="A1221">
        <v>9931</v>
      </c>
      <c r="B1221" s="19">
        <v>9063086</v>
      </c>
      <c r="C1221" s="20">
        <v>40928</v>
      </c>
      <c r="D1221" s="20">
        <v>42747</v>
      </c>
      <c r="E1221" s="14">
        <v>2487248.2599999998</v>
      </c>
    </row>
    <row r="1222" spans="1:5" x14ac:dyDescent="0.25">
      <c r="A1222">
        <v>12883</v>
      </c>
      <c r="B1222" s="19">
        <v>9063251</v>
      </c>
      <c r="C1222" s="20">
        <v>41130</v>
      </c>
      <c r="D1222" s="20">
        <v>42959</v>
      </c>
      <c r="E1222" s="14">
        <v>4897635.26</v>
      </c>
    </row>
    <row r="1223" spans="1:5" x14ac:dyDescent="0.25">
      <c r="A1223">
        <v>13751</v>
      </c>
      <c r="B1223" s="19">
        <v>9064264</v>
      </c>
      <c r="C1223" s="20">
        <v>41704</v>
      </c>
      <c r="D1223" s="20">
        <v>43324</v>
      </c>
      <c r="E1223" s="14">
        <v>8399924.4100000001</v>
      </c>
    </row>
    <row r="1224" spans="1:5" x14ac:dyDescent="0.25">
      <c r="A1224">
        <v>13893</v>
      </c>
      <c r="B1224" s="19">
        <v>9064596</v>
      </c>
      <c r="C1224" s="20">
        <v>41221</v>
      </c>
      <c r="D1224" s="20">
        <v>43020</v>
      </c>
      <c r="E1224" s="14">
        <v>2235030.52</v>
      </c>
    </row>
    <row r="1225" spans="1:5" x14ac:dyDescent="0.25">
      <c r="A1225">
        <v>9139</v>
      </c>
      <c r="B1225" s="19">
        <v>9064738</v>
      </c>
      <c r="C1225" s="20">
        <v>40956</v>
      </c>
      <c r="D1225" s="20">
        <v>42563</v>
      </c>
      <c r="E1225" s="14">
        <v>1461342.2</v>
      </c>
    </row>
    <row r="1226" spans="1:5" x14ac:dyDescent="0.25">
      <c r="A1226">
        <v>18181</v>
      </c>
      <c r="B1226" s="19">
        <v>9064971</v>
      </c>
      <c r="C1226" s="20">
        <v>41444</v>
      </c>
      <c r="D1226" s="20">
        <v>42898</v>
      </c>
      <c r="E1226" s="14">
        <v>4452835.2</v>
      </c>
    </row>
    <row r="1227" spans="1:5" x14ac:dyDescent="0.25">
      <c r="A1227">
        <v>8773</v>
      </c>
      <c r="B1227" s="19">
        <v>9066428</v>
      </c>
      <c r="C1227" s="20">
        <v>40889</v>
      </c>
      <c r="D1227" s="20">
        <v>42563</v>
      </c>
      <c r="E1227" s="14">
        <v>322118.57</v>
      </c>
    </row>
    <row r="1228" spans="1:5" x14ac:dyDescent="0.25">
      <c r="A1228">
        <v>24912</v>
      </c>
      <c r="B1228" s="19">
        <v>9067086</v>
      </c>
      <c r="C1228" s="20">
        <v>41704</v>
      </c>
      <c r="D1228" s="20">
        <v>43902</v>
      </c>
      <c r="E1228" s="14">
        <v>4667756.6900000004</v>
      </c>
    </row>
    <row r="1229" spans="1:5" x14ac:dyDescent="0.25">
      <c r="A1229">
        <v>16759</v>
      </c>
      <c r="B1229" s="19">
        <v>9067239</v>
      </c>
      <c r="C1229" s="20">
        <v>41444</v>
      </c>
      <c r="D1229" s="20">
        <v>43232</v>
      </c>
      <c r="E1229" s="14">
        <v>6383644.2199999997</v>
      </c>
    </row>
    <row r="1230" spans="1:5" x14ac:dyDescent="0.25">
      <c r="A1230">
        <v>12340</v>
      </c>
      <c r="B1230" s="19">
        <v>9067814</v>
      </c>
      <c r="C1230" s="20">
        <v>41130</v>
      </c>
      <c r="D1230" s="20">
        <v>42959</v>
      </c>
      <c r="E1230" s="14">
        <v>3025014.01</v>
      </c>
    </row>
    <row r="1231" spans="1:5" x14ac:dyDescent="0.25">
      <c r="A1231">
        <v>17079</v>
      </c>
      <c r="B1231" s="19">
        <v>9067933</v>
      </c>
      <c r="C1231" s="20">
        <v>41414</v>
      </c>
      <c r="D1231" s="20">
        <v>43232</v>
      </c>
      <c r="E1231" s="14">
        <v>8201531.6200000001</v>
      </c>
    </row>
    <row r="1232" spans="1:5" x14ac:dyDescent="0.25">
      <c r="A1232">
        <v>27227</v>
      </c>
      <c r="B1232" s="19">
        <v>9068350</v>
      </c>
      <c r="C1232" s="20">
        <v>41814</v>
      </c>
      <c r="D1232" s="20">
        <v>43933</v>
      </c>
      <c r="E1232" s="14">
        <v>8735866.5</v>
      </c>
    </row>
    <row r="1233" spans="1:5" x14ac:dyDescent="0.25">
      <c r="A1233">
        <v>15800</v>
      </c>
      <c r="B1233" s="19">
        <v>9068609</v>
      </c>
      <c r="C1233" s="20">
        <v>41319</v>
      </c>
      <c r="D1233" s="20">
        <v>42778</v>
      </c>
      <c r="E1233" s="14">
        <v>1029324.12</v>
      </c>
    </row>
    <row r="1234" spans="1:5" x14ac:dyDescent="0.25">
      <c r="A1234">
        <v>16762</v>
      </c>
      <c r="B1234" s="19">
        <v>9068997</v>
      </c>
      <c r="C1234" s="20">
        <v>41414</v>
      </c>
      <c r="D1234" s="20">
        <v>43232</v>
      </c>
      <c r="E1234" s="14">
        <v>10025554.710000001</v>
      </c>
    </row>
    <row r="1235" spans="1:5" x14ac:dyDescent="0.25">
      <c r="A1235">
        <v>9260</v>
      </c>
      <c r="B1235" s="19">
        <v>9069146</v>
      </c>
      <c r="C1235" s="20">
        <v>40889</v>
      </c>
      <c r="D1235" s="20">
        <v>42625</v>
      </c>
      <c r="E1235" s="14">
        <v>754716.68</v>
      </c>
    </row>
    <row r="1236" spans="1:5" x14ac:dyDescent="0.25">
      <c r="A1236">
        <v>21146</v>
      </c>
      <c r="B1236" s="19">
        <v>9069159</v>
      </c>
      <c r="C1236" s="20">
        <v>41726</v>
      </c>
      <c r="D1236" s="20">
        <v>43293</v>
      </c>
      <c r="E1236" s="14">
        <v>13367411.02</v>
      </c>
    </row>
    <row r="1237" spans="1:5" x14ac:dyDescent="0.25">
      <c r="A1237">
        <v>29254</v>
      </c>
      <c r="B1237" s="19">
        <v>9069479</v>
      </c>
      <c r="C1237" s="20">
        <v>41872</v>
      </c>
      <c r="D1237" s="20">
        <v>43689</v>
      </c>
      <c r="E1237" s="14">
        <v>13581243.08</v>
      </c>
    </row>
    <row r="1238" spans="1:5" x14ac:dyDescent="0.25">
      <c r="A1238">
        <v>22562</v>
      </c>
      <c r="B1238" s="19">
        <v>9069514</v>
      </c>
      <c r="C1238" s="20">
        <v>41690</v>
      </c>
      <c r="D1238" s="20">
        <v>42533</v>
      </c>
      <c r="E1238" s="14">
        <v>1814866.91</v>
      </c>
    </row>
    <row r="1239" spans="1:5" x14ac:dyDescent="0.25">
      <c r="A1239">
        <v>10959</v>
      </c>
      <c r="B1239" s="19">
        <v>9070066</v>
      </c>
      <c r="C1239" s="20">
        <v>41068</v>
      </c>
      <c r="D1239" s="20">
        <v>42867</v>
      </c>
      <c r="E1239" s="14">
        <v>1223863.6399999999</v>
      </c>
    </row>
    <row r="1240" spans="1:5" x14ac:dyDescent="0.25">
      <c r="A1240">
        <v>23379</v>
      </c>
      <c r="B1240" s="19">
        <v>9070282</v>
      </c>
      <c r="C1240" s="20">
        <v>41690</v>
      </c>
      <c r="D1240" s="20">
        <v>43508</v>
      </c>
      <c r="E1240" s="14">
        <v>13713830.4</v>
      </c>
    </row>
    <row r="1241" spans="1:5" x14ac:dyDescent="0.25">
      <c r="A1241">
        <v>23373</v>
      </c>
      <c r="B1241" s="19">
        <v>9070419</v>
      </c>
      <c r="C1241" s="20">
        <v>41677</v>
      </c>
      <c r="D1241" s="20">
        <v>43477</v>
      </c>
      <c r="E1241" s="14">
        <v>7021103.29</v>
      </c>
    </row>
    <row r="1242" spans="1:5" x14ac:dyDescent="0.25">
      <c r="A1242">
        <v>20781</v>
      </c>
      <c r="B1242" s="19">
        <v>9070488</v>
      </c>
      <c r="C1242" s="20">
        <v>41576</v>
      </c>
      <c r="D1242" s="20">
        <v>42655</v>
      </c>
      <c r="E1242" s="14">
        <v>304791.28000000003</v>
      </c>
    </row>
    <row r="1243" spans="1:5" x14ac:dyDescent="0.25">
      <c r="A1243">
        <v>19879</v>
      </c>
      <c r="B1243" s="19">
        <v>9070575</v>
      </c>
      <c r="C1243" s="20">
        <v>41541</v>
      </c>
      <c r="D1243" s="20">
        <v>43355</v>
      </c>
      <c r="E1243" s="14">
        <v>3211839.45</v>
      </c>
    </row>
    <row r="1244" spans="1:5" x14ac:dyDescent="0.25">
      <c r="A1244">
        <v>28999</v>
      </c>
      <c r="B1244" s="19">
        <v>9070696</v>
      </c>
      <c r="C1244" s="20">
        <v>41908</v>
      </c>
      <c r="D1244" s="20">
        <v>43720</v>
      </c>
      <c r="E1244" s="14">
        <v>6710497.9500000002</v>
      </c>
    </row>
    <row r="1245" spans="1:5" x14ac:dyDescent="0.25">
      <c r="A1245">
        <v>17416</v>
      </c>
      <c r="B1245" s="19">
        <v>9070871</v>
      </c>
      <c r="C1245" s="20">
        <v>41414</v>
      </c>
      <c r="D1245" s="20">
        <v>44239</v>
      </c>
      <c r="E1245" s="14">
        <v>12446714.49</v>
      </c>
    </row>
    <row r="1246" spans="1:5" x14ac:dyDescent="0.25">
      <c r="A1246">
        <v>11615</v>
      </c>
      <c r="B1246" s="19">
        <v>9070871</v>
      </c>
      <c r="C1246" s="20">
        <v>41103</v>
      </c>
      <c r="D1246" s="20">
        <v>42563</v>
      </c>
      <c r="E1246" s="14">
        <v>525928.91</v>
      </c>
    </row>
    <row r="1247" spans="1:5" x14ac:dyDescent="0.25">
      <c r="A1247">
        <v>14159</v>
      </c>
      <c r="B1247" s="19">
        <v>9070871</v>
      </c>
      <c r="C1247" s="20">
        <v>41352</v>
      </c>
      <c r="D1247" s="20">
        <v>43171</v>
      </c>
      <c r="E1247" s="14">
        <v>606420.26</v>
      </c>
    </row>
    <row r="1248" spans="1:5" x14ac:dyDescent="0.25">
      <c r="A1248">
        <v>31377</v>
      </c>
      <c r="B1248" s="19">
        <v>9071130</v>
      </c>
      <c r="C1248" s="20">
        <v>41908</v>
      </c>
      <c r="D1248" s="20">
        <v>43720</v>
      </c>
      <c r="E1248" s="14">
        <v>7201510.2800000003</v>
      </c>
    </row>
    <row r="1249" spans="1:5" x14ac:dyDescent="0.25">
      <c r="A1249">
        <v>26564</v>
      </c>
      <c r="B1249" s="19">
        <v>9071356</v>
      </c>
      <c r="C1249" s="20">
        <v>41814</v>
      </c>
      <c r="D1249" s="20">
        <v>43567</v>
      </c>
      <c r="E1249" s="14">
        <v>6675394.5499999998</v>
      </c>
    </row>
    <row r="1250" spans="1:5" x14ac:dyDescent="0.25">
      <c r="A1250">
        <v>25903</v>
      </c>
      <c r="B1250" s="19">
        <v>9071356</v>
      </c>
      <c r="C1250" s="20">
        <v>41743</v>
      </c>
      <c r="D1250" s="20">
        <v>43567</v>
      </c>
      <c r="E1250" s="14">
        <v>8229846.1600000001</v>
      </c>
    </row>
    <row r="1251" spans="1:5" x14ac:dyDescent="0.25">
      <c r="A1251">
        <v>31279</v>
      </c>
      <c r="B1251" s="19">
        <v>9071356</v>
      </c>
      <c r="C1251" s="20">
        <v>41908</v>
      </c>
      <c r="D1251" s="20">
        <v>42867</v>
      </c>
      <c r="E1251" s="14">
        <v>8826216.3100000005</v>
      </c>
    </row>
    <row r="1252" spans="1:5" x14ac:dyDescent="0.25">
      <c r="A1252">
        <v>21048</v>
      </c>
      <c r="B1252" s="19">
        <v>9071801</v>
      </c>
      <c r="C1252" s="20">
        <v>41576</v>
      </c>
      <c r="D1252" s="20">
        <v>42655</v>
      </c>
      <c r="E1252" s="14">
        <v>3786830.24</v>
      </c>
    </row>
    <row r="1253" spans="1:5" x14ac:dyDescent="0.25">
      <c r="A1253">
        <v>25582</v>
      </c>
      <c r="B1253" s="19">
        <v>9071852</v>
      </c>
      <c r="C1253" s="20">
        <v>41743</v>
      </c>
      <c r="D1253" s="20">
        <v>43567</v>
      </c>
      <c r="E1253" s="14">
        <v>3709358.82</v>
      </c>
    </row>
    <row r="1254" spans="1:5" x14ac:dyDescent="0.25">
      <c r="A1254">
        <v>30078</v>
      </c>
      <c r="B1254" s="19">
        <v>9072360</v>
      </c>
      <c r="C1254" s="20">
        <v>41900</v>
      </c>
      <c r="D1254" s="20">
        <v>43355</v>
      </c>
      <c r="E1254" s="14">
        <v>4808622.74</v>
      </c>
    </row>
    <row r="1255" spans="1:5" x14ac:dyDescent="0.25">
      <c r="A1255">
        <v>12472</v>
      </c>
      <c r="B1255" s="19">
        <v>9072524</v>
      </c>
      <c r="C1255" s="20">
        <v>41130</v>
      </c>
      <c r="D1255" s="20">
        <v>43324</v>
      </c>
      <c r="E1255" s="14">
        <v>5785349.0999999996</v>
      </c>
    </row>
    <row r="1256" spans="1:5" x14ac:dyDescent="0.25">
      <c r="A1256">
        <v>20218</v>
      </c>
      <c r="B1256" s="19">
        <v>9072654</v>
      </c>
      <c r="C1256" s="20">
        <v>41837</v>
      </c>
      <c r="D1256" s="20">
        <v>43508</v>
      </c>
      <c r="E1256" s="14">
        <v>13958824.609999999</v>
      </c>
    </row>
    <row r="1257" spans="1:5" x14ac:dyDescent="0.25">
      <c r="A1257">
        <v>25591</v>
      </c>
      <c r="B1257" s="19">
        <v>9073017</v>
      </c>
      <c r="C1257" s="20">
        <v>41726</v>
      </c>
      <c r="D1257" s="20">
        <v>43232</v>
      </c>
      <c r="E1257" s="14">
        <v>12853829.279999999</v>
      </c>
    </row>
    <row r="1258" spans="1:5" x14ac:dyDescent="0.25">
      <c r="A1258">
        <v>29075</v>
      </c>
      <c r="B1258" s="19">
        <v>9073538</v>
      </c>
      <c r="C1258" s="20">
        <v>41872</v>
      </c>
      <c r="D1258" s="20">
        <v>42655</v>
      </c>
      <c r="E1258" s="14">
        <v>4793171.53</v>
      </c>
    </row>
    <row r="1259" spans="1:5" x14ac:dyDescent="0.25">
      <c r="A1259">
        <v>23439</v>
      </c>
      <c r="B1259" s="19">
        <v>9074648</v>
      </c>
      <c r="C1259" s="20">
        <v>41690</v>
      </c>
      <c r="D1259" s="20">
        <v>43508</v>
      </c>
      <c r="E1259" s="14">
        <v>12654156.98</v>
      </c>
    </row>
    <row r="1260" spans="1:5" x14ac:dyDescent="0.25">
      <c r="A1260">
        <v>18452</v>
      </c>
      <c r="B1260" s="19">
        <v>9074664</v>
      </c>
      <c r="C1260" s="20">
        <v>41512</v>
      </c>
      <c r="D1260" s="20">
        <v>42959</v>
      </c>
      <c r="E1260" s="14">
        <v>7648037.7400000002</v>
      </c>
    </row>
    <row r="1261" spans="1:5" x14ac:dyDescent="0.25">
      <c r="A1261">
        <v>30761</v>
      </c>
      <c r="B1261" s="19">
        <v>9075277</v>
      </c>
      <c r="C1261" s="20">
        <v>41900</v>
      </c>
      <c r="D1261" s="20">
        <v>43720</v>
      </c>
      <c r="E1261" s="14">
        <v>6224441.6600000001</v>
      </c>
    </row>
    <row r="1262" spans="1:5" x14ac:dyDescent="0.25">
      <c r="A1262">
        <v>12117</v>
      </c>
      <c r="B1262" s="19">
        <v>9075282</v>
      </c>
      <c r="C1262" s="20">
        <v>41221</v>
      </c>
      <c r="D1262" s="20">
        <v>43051</v>
      </c>
      <c r="E1262" s="14">
        <v>1570956.88</v>
      </c>
    </row>
    <row r="1263" spans="1:5" x14ac:dyDescent="0.25">
      <c r="A1263">
        <v>25972</v>
      </c>
      <c r="B1263" s="19">
        <v>9076278</v>
      </c>
      <c r="C1263" s="20">
        <v>41837</v>
      </c>
      <c r="D1263" s="20">
        <v>42837</v>
      </c>
      <c r="E1263" s="14">
        <v>2558496.4700000002</v>
      </c>
    </row>
    <row r="1264" spans="1:5" x14ac:dyDescent="0.25">
      <c r="A1264">
        <v>16233</v>
      </c>
      <c r="B1264" s="19">
        <v>9077051</v>
      </c>
      <c r="C1264" s="20">
        <v>41319</v>
      </c>
      <c r="D1264" s="20">
        <v>43143</v>
      </c>
      <c r="E1264" s="14">
        <v>1545578.49</v>
      </c>
    </row>
    <row r="1265" spans="1:5" x14ac:dyDescent="0.25">
      <c r="A1265">
        <v>21159</v>
      </c>
      <c r="B1265" s="19">
        <v>9077400</v>
      </c>
      <c r="C1265" s="20">
        <v>41628</v>
      </c>
      <c r="D1265" s="20">
        <v>42594</v>
      </c>
      <c r="E1265" s="14">
        <v>3062199.41</v>
      </c>
    </row>
    <row r="1266" spans="1:5" x14ac:dyDescent="0.25">
      <c r="A1266">
        <v>15561</v>
      </c>
      <c r="B1266" s="19">
        <v>9077999</v>
      </c>
      <c r="C1266" s="20">
        <v>41319</v>
      </c>
      <c r="D1266" s="20">
        <v>43081</v>
      </c>
      <c r="E1266" s="14">
        <v>3708044.39</v>
      </c>
    </row>
    <row r="1267" spans="1:5" x14ac:dyDescent="0.25">
      <c r="A1267">
        <v>20398</v>
      </c>
      <c r="B1267" s="19">
        <v>9078077</v>
      </c>
      <c r="C1267" s="20">
        <v>41576</v>
      </c>
      <c r="D1267" s="20">
        <v>43385</v>
      </c>
      <c r="E1267" s="14">
        <v>1865424.56</v>
      </c>
    </row>
    <row r="1268" spans="1:5" x14ac:dyDescent="0.25">
      <c r="A1268">
        <v>10609</v>
      </c>
      <c r="B1268" s="19">
        <v>9078314</v>
      </c>
      <c r="C1268" s="20">
        <v>41068</v>
      </c>
      <c r="D1268" s="20">
        <v>42867</v>
      </c>
      <c r="E1268" s="14">
        <v>2919644.84</v>
      </c>
    </row>
    <row r="1269" spans="1:5" x14ac:dyDescent="0.25">
      <c r="A1269">
        <v>30884</v>
      </c>
      <c r="B1269" s="19">
        <v>9079542</v>
      </c>
      <c r="C1269" s="20">
        <v>41872</v>
      </c>
      <c r="D1269" s="20">
        <v>43689</v>
      </c>
      <c r="E1269" s="14">
        <v>13526495.970000001</v>
      </c>
    </row>
    <row r="1270" spans="1:5" x14ac:dyDescent="0.25">
      <c r="A1270">
        <v>22748</v>
      </c>
      <c r="B1270" s="19">
        <v>9079936</v>
      </c>
      <c r="C1270" s="20">
        <v>41690</v>
      </c>
      <c r="D1270" s="20">
        <v>42778</v>
      </c>
      <c r="E1270" s="14">
        <v>6481335.0300000003</v>
      </c>
    </row>
    <row r="1271" spans="1:5" x14ac:dyDescent="0.25">
      <c r="A1271">
        <v>24691</v>
      </c>
      <c r="B1271" s="19">
        <v>9080191</v>
      </c>
      <c r="C1271" s="20">
        <v>41704</v>
      </c>
      <c r="D1271" s="20">
        <v>43171</v>
      </c>
      <c r="E1271" s="14">
        <v>1021722.05</v>
      </c>
    </row>
    <row r="1272" spans="1:5" x14ac:dyDescent="0.25">
      <c r="A1272">
        <v>13404</v>
      </c>
      <c r="B1272" s="19">
        <v>9080270</v>
      </c>
      <c r="C1272" s="20">
        <v>41130</v>
      </c>
      <c r="D1272" s="20">
        <v>42594</v>
      </c>
      <c r="E1272" s="14">
        <v>887664.79</v>
      </c>
    </row>
    <row r="1273" spans="1:5" x14ac:dyDescent="0.25">
      <c r="A1273">
        <v>16870</v>
      </c>
      <c r="B1273" s="19">
        <v>9081167</v>
      </c>
      <c r="C1273" s="20">
        <v>41444</v>
      </c>
      <c r="D1273" s="20">
        <v>43263</v>
      </c>
      <c r="E1273" s="14">
        <v>1604341.89</v>
      </c>
    </row>
    <row r="1274" spans="1:5" x14ac:dyDescent="0.25">
      <c r="A1274">
        <v>22964</v>
      </c>
      <c r="B1274" s="19">
        <v>9081297</v>
      </c>
      <c r="C1274" s="20">
        <v>41677</v>
      </c>
      <c r="D1274" s="20">
        <v>42747</v>
      </c>
      <c r="E1274" s="14">
        <v>1561099.9</v>
      </c>
    </row>
    <row r="1275" spans="1:5" x14ac:dyDescent="0.25">
      <c r="A1275">
        <v>24119</v>
      </c>
      <c r="B1275" s="19">
        <v>9081386</v>
      </c>
      <c r="C1275" s="20">
        <v>41690</v>
      </c>
      <c r="D1275" s="20">
        <v>43508</v>
      </c>
      <c r="E1275" s="14">
        <v>8080253.0499999998</v>
      </c>
    </row>
    <row r="1276" spans="1:5" x14ac:dyDescent="0.25">
      <c r="A1276">
        <v>21175</v>
      </c>
      <c r="B1276" s="19">
        <v>9081979</v>
      </c>
      <c r="C1276" s="20">
        <v>41628</v>
      </c>
      <c r="D1276" s="20">
        <v>42533</v>
      </c>
      <c r="E1276" s="14">
        <v>211973.75</v>
      </c>
    </row>
    <row r="1277" spans="1:5" x14ac:dyDescent="0.25">
      <c r="A1277">
        <v>25641</v>
      </c>
      <c r="B1277" s="19">
        <v>9082209</v>
      </c>
      <c r="C1277" s="20">
        <v>41726</v>
      </c>
      <c r="D1277" s="20">
        <v>43536</v>
      </c>
      <c r="E1277" s="14">
        <v>6027889.4900000002</v>
      </c>
    </row>
    <row r="1278" spans="1:5" x14ac:dyDescent="0.25">
      <c r="A1278">
        <v>11272</v>
      </c>
      <c r="B1278" s="19">
        <v>9082209</v>
      </c>
      <c r="C1278" s="20">
        <v>41068</v>
      </c>
      <c r="D1278" s="20">
        <v>42898</v>
      </c>
      <c r="E1278" s="14">
        <v>5357615.5199999996</v>
      </c>
    </row>
    <row r="1279" spans="1:5" x14ac:dyDescent="0.25">
      <c r="A1279">
        <v>18187</v>
      </c>
      <c r="B1279" s="19">
        <v>9082333</v>
      </c>
      <c r="C1279" s="20">
        <v>41444</v>
      </c>
      <c r="D1279" s="20">
        <v>43263</v>
      </c>
      <c r="E1279" s="14">
        <v>6606789.1900000004</v>
      </c>
    </row>
    <row r="1280" spans="1:5" x14ac:dyDescent="0.25">
      <c r="A1280">
        <v>18538</v>
      </c>
      <c r="B1280" s="19">
        <v>9082333</v>
      </c>
      <c r="C1280" s="20">
        <v>41541</v>
      </c>
      <c r="D1280" s="20">
        <v>43324</v>
      </c>
      <c r="E1280" s="14">
        <v>8872093.7300000004</v>
      </c>
    </row>
    <row r="1281" spans="1:5" x14ac:dyDescent="0.25">
      <c r="A1281">
        <v>9461</v>
      </c>
      <c r="B1281" s="19">
        <v>9082409</v>
      </c>
      <c r="C1281" s="20">
        <v>40889</v>
      </c>
      <c r="D1281" s="20">
        <v>42655</v>
      </c>
      <c r="E1281" s="14">
        <v>1353858.47</v>
      </c>
    </row>
    <row r="1282" spans="1:5" x14ac:dyDescent="0.25">
      <c r="A1282">
        <v>22740</v>
      </c>
      <c r="B1282" s="19">
        <v>9082824</v>
      </c>
      <c r="C1282" s="20">
        <v>41677</v>
      </c>
      <c r="D1282" s="20">
        <v>43811</v>
      </c>
      <c r="E1282" s="14">
        <v>4304111.2699999996</v>
      </c>
    </row>
    <row r="1283" spans="1:5" x14ac:dyDescent="0.25">
      <c r="A1283">
        <v>12556</v>
      </c>
      <c r="B1283" s="19">
        <v>9082979</v>
      </c>
      <c r="C1283" s="20">
        <v>41130</v>
      </c>
      <c r="D1283" s="20">
        <v>42959</v>
      </c>
      <c r="E1283" s="14">
        <v>1440483.62</v>
      </c>
    </row>
    <row r="1284" spans="1:5" x14ac:dyDescent="0.25">
      <c r="A1284">
        <v>18345</v>
      </c>
      <c r="B1284" s="19">
        <v>9083255</v>
      </c>
      <c r="C1284" s="20">
        <v>41576</v>
      </c>
      <c r="D1284" s="20">
        <v>43020</v>
      </c>
      <c r="E1284" s="14">
        <v>3721566.65</v>
      </c>
    </row>
    <row r="1285" spans="1:5" x14ac:dyDescent="0.25">
      <c r="A1285">
        <v>29981</v>
      </c>
      <c r="B1285" s="19">
        <v>9083255</v>
      </c>
      <c r="C1285" s="20">
        <v>41837</v>
      </c>
      <c r="D1285" s="20">
        <v>43293</v>
      </c>
      <c r="E1285" s="14">
        <v>12703805.449999999</v>
      </c>
    </row>
    <row r="1286" spans="1:5" x14ac:dyDescent="0.25">
      <c r="A1286">
        <v>14168</v>
      </c>
      <c r="B1286" s="19">
        <v>9083675</v>
      </c>
      <c r="C1286" s="20">
        <v>41221</v>
      </c>
      <c r="D1286" s="20">
        <v>43020</v>
      </c>
      <c r="E1286" s="14">
        <v>5321765.09</v>
      </c>
    </row>
    <row r="1287" spans="1:5" x14ac:dyDescent="0.25">
      <c r="A1287">
        <v>22800</v>
      </c>
      <c r="B1287" s="19">
        <v>9084783</v>
      </c>
      <c r="C1287" s="20">
        <v>41726</v>
      </c>
      <c r="D1287" s="20">
        <v>43536</v>
      </c>
      <c r="E1287" s="14">
        <v>8114460</v>
      </c>
    </row>
    <row r="1288" spans="1:5" x14ac:dyDescent="0.25">
      <c r="A1288">
        <v>22802</v>
      </c>
      <c r="B1288" s="19">
        <v>9084783</v>
      </c>
      <c r="C1288" s="20">
        <v>41726</v>
      </c>
      <c r="D1288" s="20">
        <v>43536</v>
      </c>
      <c r="E1288" s="14">
        <v>9998182.8399999999</v>
      </c>
    </row>
    <row r="1289" spans="1:5" x14ac:dyDescent="0.25">
      <c r="A1289">
        <v>30063</v>
      </c>
      <c r="B1289" s="19">
        <v>9085015</v>
      </c>
      <c r="C1289" s="20">
        <v>41872</v>
      </c>
      <c r="D1289" s="20">
        <v>42837</v>
      </c>
      <c r="E1289" s="14">
        <v>8050646.0899999999</v>
      </c>
    </row>
    <row r="1290" spans="1:5" x14ac:dyDescent="0.25">
      <c r="A1290">
        <v>18586</v>
      </c>
      <c r="B1290" s="19">
        <v>9085151</v>
      </c>
      <c r="C1290" s="20">
        <v>41576</v>
      </c>
      <c r="D1290" s="20">
        <v>43020</v>
      </c>
      <c r="E1290" s="14">
        <v>3721566.65</v>
      </c>
    </row>
    <row r="1291" spans="1:5" x14ac:dyDescent="0.25">
      <c r="A1291">
        <v>25595</v>
      </c>
      <c r="B1291" s="19">
        <v>9085324</v>
      </c>
      <c r="C1291" s="20">
        <v>41743</v>
      </c>
      <c r="D1291" s="20">
        <v>43567</v>
      </c>
      <c r="E1291" s="14">
        <v>7300016.5899999999</v>
      </c>
    </row>
    <row r="1292" spans="1:5" x14ac:dyDescent="0.25">
      <c r="A1292">
        <v>10636</v>
      </c>
      <c r="B1292" s="19">
        <v>9085926</v>
      </c>
      <c r="C1292" s="20">
        <v>41103</v>
      </c>
      <c r="D1292" s="20">
        <v>42806</v>
      </c>
      <c r="E1292" s="14">
        <v>1429012.76</v>
      </c>
    </row>
    <row r="1293" spans="1:5" x14ac:dyDescent="0.25">
      <c r="A1293">
        <v>9557</v>
      </c>
      <c r="B1293" s="19">
        <v>9086111</v>
      </c>
      <c r="C1293" s="20">
        <v>41130</v>
      </c>
      <c r="D1293" s="20">
        <v>42655</v>
      </c>
      <c r="E1293" s="14">
        <v>1434879.08</v>
      </c>
    </row>
    <row r="1294" spans="1:5" x14ac:dyDescent="0.25">
      <c r="A1294">
        <v>23405</v>
      </c>
      <c r="B1294" s="19">
        <v>9086172</v>
      </c>
      <c r="C1294" s="20">
        <v>41677</v>
      </c>
      <c r="D1294" s="20">
        <v>43842</v>
      </c>
      <c r="E1294" s="14">
        <v>14304968.310000001</v>
      </c>
    </row>
    <row r="1295" spans="1:5" x14ac:dyDescent="0.25">
      <c r="A1295">
        <v>25575</v>
      </c>
      <c r="B1295" s="19">
        <v>9087095</v>
      </c>
      <c r="C1295" s="20">
        <v>41726</v>
      </c>
      <c r="D1295" s="20">
        <v>43536</v>
      </c>
      <c r="E1295" s="14">
        <v>2964677.08</v>
      </c>
    </row>
    <row r="1296" spans="1:5" x14ac:dyDescent="0.25">
      <c r="A1296">
        <v>16868</v>
      </c>
      <c r="B1296" s="19">
        <v>9087095</v>
      </c>
      <c r="C1296" s="20">
        <v>41677</v>
      </c>
      <c r="D1296" s="20">
        <v>43477</v>
      </c>
      <c r="E1296" s="14">
        <v>4774352.07</v>
      </c>
    </row>
    <row r="1297" spans="1:5" x14ac:dyDescent="0.25">
      <c r="A1297">
        <v>24165</v>
      </c>
      <c r="B1297" s="19">
        <v>9091529</v>
      </c>
      <c r="C1297" s="20">
        <v>41837</v>
      </c>
      <c r="D1297" s="20">
        <v>42563</v>
      </c>
      <c r="E1297" s="14">
        <v>2386700.3199999998</v>
      </c>
    </row>
    <row r="1298" spans="1:5" x14ac:dyDescent="0.25">
      <c r="A1298">
        <v>20200</v>
      </c>
      <c r="B1298" s="19">
        <v>9093736</v>
      </c>
      <c r="C1298" s="20">
        <v>41541</v>
      </c>
      <c r="D1298" s="20">
        <v>43355</v>
      </c>
      <c r="E1298" s="14">
        <v>5353877.4800000004</v>
      </c>
    </row>
    <row r="1299" spans="1:5" x14ac:dyDescent="0.25">
      <c r="A1299">
        <v>2069</v>
      </c>
      <c r="B1299" s="19">
        <v>9094418</v>
      </c>
      <c r="C1299" s="20">
        <v>41352</v>
      </c>
      <c r="D1299" s="20">
        <v>43171</v>
      </c>
      <c r="E1299" s="14">
        <v>3874381.8</v>
      </c>
    </row>
    <row r="1300" spans="1:5" x14ac:dyDescent="0.25">
      <c r="A1300">
        <v>26566</v>
      </c>
      <c r="B1300" s="19">
        <v>9096598</v>
      </c>
      <c r="C1300" s="20">
        <v>41743</v>
      </c>
      <c r="D1300" s="20">
        <v>43902</v>
      </c>
      <c r="E1300" s="14">
        <v>16723743.550000001</v>
      </c>
    </row>
    <row r="1301" spans="1:5" x14ac:dyDescent="0.25">
      <c r="A1301">
        <v>19937</v>
      </c>
      <c r="B1301" s="19">
        <v>9104961</v>
      </c>
      <c r="C1301" s="20">
        <v>41628</v>
      </c>
      <c r="D1301" s="20">
        <v>43293</v>
      </c>
      <c r="E1301" s="14">
        <v>9680676.5500000007</v>
      </c>
    </row>
    <row r="1302" spans="1:5" x14ac:dyDescent="0.25">
      <c r="A1302">
        <v>30009</v>
      </c>
      <c r="B1302" s="19">
        <v>9104961</v>
      </c>
      <c r="C1302" s="20">
        <v>41872</v>
      </c>
      <c r="D1302" s="20">
        <v>43689</v>
      </c>
      <c r="E1302" s="14">
        <v>13419148.33</v>
      </c>
    </row>
    <row r="1303" spans="1:5" x14ac:dyDescent="0.25">
      <c r="A1303">
        <v>15974</v>
      </c>
      <c r="B1303" s="19">
        <v>9106125</v>
      </c>
      <c r="C1303" s="20">
        <v>41444</v>
      </c>
      <c r="D1303" s="20">
        <v>43143</v>
      </c>
      <c r="E1303" s="14">
        <v>1955048.04</v>
      </c>
    </row>
    <row r="1304" spans="1:5" x14ac:dyDescent="0.25">
      <c r="A1304">
        <v>19292</v>
      </c>
      <c r="B1304" s="19">
        <v>9106440</v>
      </c>
      <c r="C1304" s="20">
        <v>41480</v>
      </c>
      <c r="D1304" s="20">
        <v>43658</v>
      </c>
      <c r="E1304" s="14">
        <v>7803601.0499999998</v>
      </c>
    </row>
    <row r="1305" spans="1:5" x14ac:dyDescent="0.25">
      <c r="A1305">
        <v>21727</v>
      </c>
      <c r="B1305" s="19">
        <v>9106440</v>
      </c>
      <c r="C1305" s="20">
        <v>41628</v>
      </c>
      <c r="D1305" s="20">
        <v>43811</v>
      </c>
      <c r="E1305" s="14">
        <v>8500962.3599999994</v>
      </c>
    </row>
    <row r="1306" spans="1:5" x14ac:dyDescent="0.25">
      <c r="A1306">
        <v>3034</v>
      </c>
      <c r="B1306" s="19">
        <v>9106749</v>
      </c>
      <c r="C1306" s="20">
        <v>41414</v>
      </c>
      <c r="D1306" s="20">
        <v>43232</v>
      </c>
      <c r="E1306" s="14">
        <v>1184667.9099999999</v>
      </c>
    </row>
    <row r="1307" spans="1:5" x14ac:dyDescent="0.25">
      <c r="A1307">
        <v>24920</v>
      </c>
      <c r="B1307" s="19">
        <v>9106946</v>
      </c>
      <c r="C1307" s="20">
        <v>41704</v>
      </c>
      <c r="D1307" s="20">
        <v>43902</v>
      </c>
      <c r="E1307" s="14">
        <v>11431619.380000001</v>
      </c>
    </row>
    <row r="1308" spans="1:5" x14ac:dyDescent="0.25">
      <c r="A1308">
        <v>24991</v>
      </c>
      <c r="B1308" s="19">
        <v>9106946</v>
      </c>
      <c r="C1308" s="20">
        <v>41814</v>
      </c>
      <c r="D1308" s="20">
        <v>43324</v>
      </c>
      <c r="E1308" s="14">
        <v>9959912.9499999993</v>
      </c>
    </row>
    <row r="1309" spans="1:5" x14ac:dyDescent="0.25">
      <c r="A1309">
        <v>10601</v>
      </c>
      <c r="B1309" s="19">
        <v>9107471</v>
      </c>
      <c r="C1309" s="20">
        <v>41599</v>
      </c>
      <c r="D1309" s="20">
        <v>42898</v>
      </c>
      <c r="E1309" s="14">
        <v>1806403.59</v>
      </c>
    </row>
    <row r="1310" spans="1:5" x14ac:dyDescent="0.25">
      <c r="A1310">
        <v>19649</v>
      </c>
      <c r="B1310" s="19">
        <v>9107958</v>
      </c>
      <c r="C1310" s="20">
        <v>41628</v>
      </c>
      <c r="D1310" s="20">
        <v>43446</v>
      </c>
      <c r="E1310" s="14">
        <v>4357200.09</v>
      </c>
    </row>
    <row r="1311" spans="1:5" x14ac:dyDescent="0.25">
      <c r="A1311">
        <v>26974</v>
      </c>
      <c r="B1311" s="19">
        <v>9108647</v>
      </c>
      <c r="C1311" s="20">
        <v>41814</v>
      </c>
      <c r="D1311" s="20">
        <v>43567</v>
      </c>
      <c r="E1311" s="14">
        <v>7803751.2999999998</v>
      </c>
    </row>
    <row r="1312" spans="1:5" x14ac:dyDescent="0.25">
      <c r="A1312">
        <v>9481</v>
      </c>
      <c r="B1312" s="19">
        <v>9109296</v>
      </c>
      <c r="C1312" s="20">
        <v>40932</v>
      </c>
      <c r="D1312" s="20">
        <v>42686</v>
      </c>
      <c r="E1312" s="14">
        <v>1410661.27</v>
      </c>
    </row>
    <row r="1313" spans="1:5" x14ac:dyDescent="0.25">
      <c r="A1313">
        <v>17382</v>
      </c>
      <c r="B1313" s="19">
        <v>9110596</v>
      </c>
      <c r="C1313" s="20">
        <v>41414</v>
      </c>
      <c r="D1313" s="20">
        <v>42867</v>
      </c>
      <c r="E1313" s="14">
        <v>775823.29</v>
      </c>
    </row>
    <row r="1314" spans="1:5" x14ac:dyDescent="0.25">
      <c r="A1314">
        <v>24711</v>
      </c>
      <c r="B1314" s="19">
        <v>9127719</v>
      </c>
      <c r="C1314" s="20">
        <v>41743</v>
      </c>
      <c r="D1314" s="20">
        <v>43567</v>
      </c>
      <c r="E1314" s="14">
        <v>3560990.77</v>
      </c>
    </row>
    <row r="1315" spans="1:5" x14ac:dyDescent="0.25">
      <c r="A1315">
        <v>15406</v>
      </c>
      <c r="B1315" s="19">
        <v>9128565</v>
      </c>
      <c r="C1315" s="20">
        <v>41352</v>
      </c>
      <c r="D1315" s="20">
        <v>43081</v>
      </c>
      <c r="E1315" s="14">
        <v>1785687.71</v>
      </c>
    </row>
    <row r="1316" spans="1:5" x14ac:dyDescent="0.25">
      <c r="A1316">
        <v>11229</v>
      </c>
      <c r="B1316" s="19">
        <v>9131301</v>
      </c>
      <c r="C1316" s="20">
        <v>41319</v>
      </c>
      <c r="D1316" s="20">
        <v>43143</v>
      </c>
      <c r="E1316" s="14">
        <v>7040564.4800000004</v>
      </c>
    </row>
    <row r="1317" spans="1:5" x14ac:dyDescent="0.25">
      <c r="A1317">
        <v>8180</v>
      </c>
      <c r="B1317" s="19">
        <v>9138683</v>
      </c>
      <c r="C1317" s="20">
        <v>41576</v>
      </c>
      <c r="D1317" s="20">
        <v>43385</v>
      </c>
      <c r="E1317" s="14">
        <v>5110849.7699999996</v>
      </c>
    </row>
    <row r="1318" spans="1:5" x14ac:dyDescent="0.25">
      <c r="A1318">
        <v>18348</v>
      </c>
      <c r="B1318" s="19">
        <v>9151210</v>
      </c>
      <c r="C1318" s="20">
        <v>41480</v>
      </c>
      <c r="D1318" s="20">
        <v>43263</v>
      </c>
      <c r="E1318" s="14">
        <v>4188402.95</v>
      </c>
    </row>
    <row r="1319" spans="1:5" x14ac:dyDescent="0.25">
      <c r="A1319">
        <v>7823</v>
      </c>
      <c r="B1319" s="19">
        <v>9161046</v>
      </c>
      <c r="C1319" s="20">
        <v>41011</v>
      </c>
      <c r="D1319" s="20">
        <v>42625</v>
      </c>
      <c r="E1319" s="14">
        <v>303130.83</v>
      </c>
    </row>
    <row r="1320" spans="1:5" x14ac:dyDescent="0.25">
      <c r="A1320">
        <v>27968</v>
      </c>
      <c r="B1320" s="19">
        <v>9161081</v>
      </c>
      <c r="C1320" s="20">
        <v>41900</v>
      </c>
      <c r="D1320" s="20">
        <v>43416</v>
      </c>
      <c r="E1320" s="14">
        <v>14138318.119999999</v>
      </c>
    </row>
    <row r="1321" spans="1:5" x14ac:dyDescent="0.25">
      <c r="A1321">
        <v>30972</v>
      </c>
      <c r="B1321" s="19">
        <v>92026062</v>
      </c>
      <c r="C1321" s="20">
        <v>41900</v>
      </c>
      <c r="D1321" s="20">
        <v>43720</v>
      </c>
      <c r="E1321" s="14">
        <v>4258826.95</v>
      </c>
    </row>
    <row r="1322" spans="1:5" x14ac:dyDescent="0.25">
      <c r="A1322">
        <v>11215</v>
      </c>
      <c r="B1322" s="19">
        <v>92026099</v>
      </c>
      <c r="C1322" s="20">
        <v>41130</v>
      </c>
      <c r="D1322" s="20">
        <v>42928</v>
      </c>
      <c r="E1322" s="14">
        <v>6199368.4199999999</v>
      </c>
    </row>
    <row r="1323" spans="1:5" x14ac:dyDescent="0.25">
      <c r="A1323">
        <v>22542</v>
      </c>
      <c r="B1323" s="19">
        <v>92028610</v>
      </c>
      <c r="C1323" s="20">
        <v>41677</v>
      </c>
      <c r="D1323" s="20">
        <v>43446</v>
      </c>
      <c r="E1323" s="14">
        <v>6513483.2599999998</v>
      </c>
    </row>
    <row r="1324" spans="1:5" x14ac:dyDescent="0.25">
      <c r="A1324">
        <v>26528</v>
      </c>
      <c r="B1324" s="19">
        <v>92096346</v>
      </c>
      <c r="C1324" s="20">
        <v>41900</v>
      </c>
      <c r="D1324" s="20">
        <v>43720</v>
      </c>
      <c r="E1324" s="14">
        <v>9828064.7899999991</v>
      </c>
    </row>
    <row r="1325" spans="1:5" x14ac:dyDescent="0.25">
      <c r="A1325">
        <v>13571</v>
      </c>
      <c r="B1325" s="19">
        <v>92255155</v>
      </c>
      <c r="C1325" s="20">
        <v>41221</v>
      </c>
      <c r="D1325" s="20">
        <v>42655</v>
      </c>
      <c r="E1325" s="14">
        <v>2102300.9500000002</v>
      </c>
    </row>
    <row r="1326" spans="1:5" x14ac:dyDescent="0.25">
      <c r="A1326">
        <v>18606</v>
      </c>
      <c r="B1326" s="19">
        <v>92275212</v>
      </c>
      <c r="C1326" s="20">
        <v>41480</v>
      </c>
      <c r="D1326" s="20">
        <v>43293</v>
      </c>
      <c r="E1326" s="14">
        <v>5567789.79</v>
      </c>
    </row>
    <row r="1327" spans="1:5" x14ac:dyDescent="0.25">
      <c r="A1327">
        <v>20584</v>
      </c>
      <c r="B1327" s="19">
        <v>92502209</v>
      </c>
      <c r="C1327" s="20">
        <v>41541</v>
      </c>
      <c r="D1327" s="20">
        <v>42625</v>
      </c>
      <c r="E1327" s="14">
        <v>996345.31</v>
      </c>
    </row>
    <row r="1328" spans="1:5" x14ac:dyDescent="0.25">
      <c r="A1328">
        <v>21735</v>
      </c>
      <c r="B1328" s="19">
        <v>92508027</v>
      </c>
      <c r="C1328" s="20">
        <v>41599</v>
      </c>
      <c r="D1328" s="20">
        <v>43416</v>
      </c>
      <c r="E1328" s="14">
        <v>5152062.57</v>
      </c>
    </row>
    <row r="1329" spans="1:5" x14ac:dyDescent="0.25">
      <c r="A1329">
        <v>22538</v>
      </c>
      <c r="B1329" s="19">
        <v>92515737</v>
      </c>
      <c r="C1329" s="20">
        <v>41628</v>
      </c>
      <c r="D1329" s="20">
        <v>43446</v>
      </c>
      <c r="E1329" s="14">
        <v>1395166.1</v>
      </c>
    </row>
    <row r="1330" spans="1:5" x14ac:dyDescent="0.25">
      <c r="A1330">
        <v>21493</v>
      </c>
      <c r="B1330" s="19">
        <v>92527432</v>
      </c>
      <c r="C1330" s="20">
        <v>41599</v>
      </c>
      <c r="D1330" s="20">
        <v>43416</v>
      </c>
      <c r="E1330" s="14">
        <v>6163146.2400000002</v>
      </c>
    </row>
    <row r="1331" spans="1:5" x14ac:dyDescent="0.25">
      <c r="A1331">
        <v>18132</v>
      </c>
      <c r="B1331" s="19">
        <v>92538782</v>
      </c>
      <c r="C1331" s="20">
        <v>41512</v>
      </c>
      <c r="D1331" s="20">
        <v>43293</v>
      </c>
      <c r="E1331" s="14">
        <v>1752851.65</v>
      </c>
    </row>
    <row r="1332" spans="1:5" x14ac:dyDescent="0.25">
      <c r="A1332">
        <v>12320</v>
      </c>
      <c r="B1332" s="19">
        <v>9260273</v>
      </c>
      <c r="C1332" s="20">
        <v>41103</v>
      </c>
      <c r="D1332" s="20">
        <v>42928</v>
      </c>
      <c r="E1332" s="14">
        <v>2831545.65</v>
      </c>
    </row>
    <row r="1333" spans="1:5" x14ac:dyDescent="0.25">
      <c r="A1333">
        <v>13027</v>
      </c>
      <c r="B1333" s="19">
        <v>9260273</v>
      </c>
      <c r="C1333" s="20">
        <v>41164</v>
      </c>
      <c r="D1333" s="20">
        <v>42990</v>
      </c>
      <c r="E1333" s="14">
        <v>3487372.98</v>
      </c>
    </row>
    <row r="1334" spans="1:5" x14ac:dyDescent="0.25">
      <c r="A1334">
        <v>24791</v>
      </c>
      <c r="B1334" s="19">
        <v>9260294</v>
      </c>
      <c r="C1334" s="20">
        <v>41726</v>
      </c>
      <c r="D1334" s="20">
        <v>43536</v>
      </c>
      <c r="E1334" s="14">
        <v>10046492.51</v>
      </c>
    </row>
    <row r="1335" spans="1:5" x14ac:dyDescent="0.25">
      <c r="A1335">
        <v>23730</v>
      </c>
      <c r="B1335" s="19">
        <v>9260531</v>
      </c>
      <c r="C1335" s="20">
        <v>41743</v>
      </c>
      <c r="D1335" s="20">
        <v>43567</v>
      </c>
      <c r="E1335" s="14">
        <v>6172371.4800000004</v>
      </c>
    </row>
    <row r="1336" spans="1:5" x14ac:dyDescent="0.25">
      <c r="A1336">
        <v>19477</v>
      </c>
      <c r="B1336" s="19">
        <v>9260703</v>
      </c>
      <c r="C1336" s="20">
        <v>41576</v>
      </c>
      <c r="D1336" s="20">
        <v>43385</v>
      </c>
      <c r="E1336" s="14">
        <v>1375760.08</v>
      </c>
    </row>
    <row r="1337" spans="1:5" x14ac:dyDescent="0.25">
      <c r="A1337">
        <v>18126</v>
      </c>
      <c r="B1337" s="19">
        <v>9261106</v>
      </c>
      <c r="C1337" s="20">
        <v>41690</v>
      </c>
      <c r="D1337" s="20">
        <v>43143</v>
      </c>
      <c r="E1337" s="14">
        <v>2568233.44</v>
      </c>
    </row>
    <row r="1338" spans="1:5" x14ac:dyDescent="0.25">
      <c r="A1338">
        <v>26148</v>
      </c>
      <c r="B1338" s="19">
        <v>9261232</v>
      </c>
      <c r="C1338" s="20">
        <v>41900</v>
      </c>
      <c r="D1338" s="20">
        <v>43355</v>
      </c>
      <c r="E1338" s="14">
        <v>4229119.67</v>
      </c>
    </row>
    <row r="1339" spans="1:5" x14ac:dyDescent="0.25">
      <c r="A1339">
        <v>12316</v>
      </c>
      <c r="B1339" s="19">
        <v>9261311</v>
      </c>
      <c r="C1339" s="20">
        <v>41221</v>
      </c>
      <c r="D1339" s="20">
        <v>43051</v>
      </c>
      <c r="E1339" s="14">
        <v>5858443.1299999999</v>
      </c>
    </row>
    <row r="1340" spans="1:5" x14ac:dyDescent="0.25">
      <c r="A1340">
        <v>17225</v>
      </c>
      <c r="B1340" s="19">
        <v>9262062</v>
      </c>
      <c r="C1340" s="20">
        <v>41444</v>
      </c>
      <c r="D1340" s="20">
        <v>43263</v>
      </c>
      <c r="E1340" s="14">
        <v>6606046.5800000001</v>
      </c>
    </row>
    <row r="1341" spans="1:5" x14ac:dyDescent="0.25">
      <c r="A1341">
        <v>16778</v>
      </c>
      <c r="B1341" s="19">
        <v>9262785</v>
      </c>
      <c r="C1341" s="20">
        <v>41414</v>
      </c>
      <c r="D1341" s="20">
        <v>43232</v>
      </c>
      <c r="E1341" s="14">
        <v>7326708.4199999999</v>
      </c>
    </row>
    <row r="1342" spans="1:5" x14ac:dyDescent="0.25">
      <c r="A1342">
        <v>19331</v>
      </c>
      <c r="B1342" s="19">
        <v>9262794</v>
      </c>
      <c r="C1342" s="20">
        <v>41576</v>
      </c>
      <c r="D1342" s="20">
        <v>43385</v>
      </c>
      <c r="E1342" s="14">
        <v>4235748.67</v>
      </c>
    </row>
    <row r="1343" spans="1:5" x14ac:dyDescent="0.25">
      <c r="A1343">
        <v>27506</v>
      </c>
      <c r="B1343" s="19">
        <v>9263023</v>
      </c>
      <c r="C1343" s="20">
        <v>41908</v>
      </c>
      <c r="D1343" s="20">
        <v>43720</v>
      </c>
      <c r="E1343" s="14">
        <v>8347203.5</v>
      </c>
    </row>
    <row r="1344" spans="1:5" x14ac:dyDescent="0.25">
      <c r="A1344">
        <v>18640</v>
      </c>
      <c r="B1344" s="19">
        <v>9265569</v>
      </c>
      <c r="C1344" s="20">
        <v>41576</v>
      </c>
      <c r="D1344" s="20">
        <v>43020</v>
      </c>
      <c r="E1344" s="14">
        <v>2977260.44</v>
      </c>
    </row>
    <row r="1345" spans="1:5" x14ac:dyDescent="0.25">
      <c r="A1345">
        <v>17215</v>
      </c>
      <c r="B1345" s="19">
        <v>9266540</v>
      </c>
      <c r="C1345" s="20">
        <v>41480</v>
      </c>
      <c r="D1345" s="20">
        <v>42563</v>
      </c>
      <c r="E1345" s="14">
        <v>619704.85</v>
      </c>
    </row>
    <row r="1346" spans="1:5" x14ac:dyDescent="0.25">
      <c r="A1346">
        <v>25433</v>
      </c>
      <c r="B1346" s="19">
        <v>92671222</v>
      </c>
      <c r="C1346" s="20">
        <v>41726</v>
      </c>
      <c r="D1346" s="20">
        <v>43171</v>
      </c>
      <c r="E1346" s="14">
        <v>943702.98</v>
      </c>
    </row>
    <row r="1347" spans="1:5" x14ac:dyDescent="0.25">
      <c r="A1347">
        <v>18489</v>
      </c>
      <c r="B1347" s="19">
        <v>9267154</v>
      </c>
      <c r="C1347" s="20">
        <v>41628</v>
      </c>
      <c r="D1347" s="20">
        <v>43081</v>
      </c>
      <c r="E1347" s="14">
        <v>2149376.4300000002</v>
      </c>
    </row>
    <row r="1348" spans="1:5" x14ac:dyDescent="0.25">
      <c r="A1348">
        <v>10692</v>
      </c>
      <c r="B1348" s="19">
        <v>9280056</v>
      </c>
      <c r="C1348" s="20">
        <v>40956</v>
      </c>
      <c r="D1348" s="20">
        <v>42778</v>
      </c>
      <c r="E1348" s="14">
        <v>2180525.02</v>
      </c>
    </row>
    <row r="1349" spans="1:5" x14ac:dyDescent="0.25">
      <c r="A1349">
        <v>9626</v>
      </c>
      <c r="B1349" s="19">
        <v>9280165</v>
      </c>
      <c r="C1349" s="20">
        <v>40889</v>
      </c>
      <c r="D1349" s="20">
        <v>42686</v>
      </c>
      <c r="E1349" s="14">
        <v>1470430.5</v>
      </c>
    </row>
    <row r="1350" spans="1:5" x14ac:dyDescent="0.25">
      <c r="A1350">
        <v>23146</v>
      </c>
      <c r="B1350" s="19">
        <v>9280283</v>
      </c>
      <c r="C1350" s="20">
        <v>41677</v>
      </c>
      <c r="D1350" s="20">
        <v>43477</v>
      </c>
      <c r="E1350" s="14">
        <v>10187481.810000001</v>
      </c>
    </row>
    <row r="1351" spans="1:5" x14ac:dyDescent="0.25">
      <c r="A1351">
        <v>18851</v>
      </c>
      <c r="B1351" s="19">
        <v>9280475</v>
      </c>
      <c r="C1351" s="20">
        <v>41480</v>
      </c>
      <c r="D1351" s="20">
        <v>43293</v>
      </c>
      <c r="E1351" s="14">
        <v>4758355.03</v>
      </c>
    </row>
    <row r="1352" spans="1:5" x14ac:dyDescent="0.25">
      <c r="A1352">
        <v>10603</v>
      </c>
      <c r="B1352" s="19">
        <v>9280722</v>
      </c>
      <c r="C1352" s="20">
        <v>41068</v>
      </c>
      <c r="D1352" s="20">
        <v>42778</v>
      </c>
      <c r="E1352" s="14">
        <v>2053588.21</v>
      </c>
    </row>
    <row r="1353" spans="1:5" x14ac:dyDescent="0.25">
      <c r="A1353">
        <v>14142</v>
      </c>
      <c r="B1353" s="19">
        <v>9280765</v>
      </c>
      <c r="C1353" s="20">
        <v>41221</v>
      </c>
      <c r="D1353" s="20">
        <v>43385</v>
      </c>
      <c r="E1353" s="14">
        <v>10513349.57</v>
      </c>
    </row>
    <row r="1354" spans="1:5" x14ac:dyDescent="0.25">
      <c r="A1354">
        <v>21174</v>
      </c>
      <c r="B1354" s="19">
        <v>9281006</v>
      </c>
      <c r="C1354" s="20">
        <v>41628</v>
      </c>
      <c r="D1354" s="20">
        <v>43446</v>
      </c>
      <c r="E1354" s="14">
        <v>3536194.5</v>
      </c>
    </row>
    <row r="1355" spans="1:5" x14ac:dyDescent="0.25">
      <c r="A1355">
        <v>9624</v>
      </c>
      <c r="B1355" s="19">
        <v>9281230</v>
      </c>
      <c r="C1355" s="20">
        <v>40889</v>
      </c>
      <c r="D1355" s="20">
        <v>42686</v>
      </c>
      <c r="E1355" s="14">
        <v>1483803.32</v>
      </c>
    </row>
    <row r="1356" spans="1:5" x14ac:dyDescent="0.25">
      <c r="A1356">
        <v>16173</v>
      </c>
      <c r="B1356" s="19">
        <v>9282191</v>
      </c>
      <c r="C1356" s="20">
        <v>41352</v>
      </c>
      <c r="D1356" s="20">
        <v>42778</v>
      </c>
      <c r="E1356" s="14">
        <v>431646.48</v>
      </c>
    </row>
    <row r="1357" spans="1:5" x14ac:dyDescent="0.25">
      <c r="A1357">
        <v>17119</v>
      </c>
      <c r="B1357" s="19">
        <v>930277</v>
      </c>
      <c r="C1357" s="20">
        <v>41512</v>
      </c>
      <c r="D1357" s="20">
        <v>42928</v>
      </c>
      <c r="E1357" s="14">
        <v>688528.69</v>
      </c>
    </row>
    <row r="1358" spans="1:5" x14ac:dyDescent="0.25">
      <c r="A1358">
        <v>13025</v>
      </c>
      <c r="B1358" s="19">
        <v>930277</v>
      </c>
      <c r="C1358" s="20">
        <v>41164</v>
      </c>
      <c r="D1358" s="20">
        <v>42990</v>
      </c>
      <c r="E1358" s="14">
        <v>508199.5</v>
      </c>
    </row>
    <row r="1359" spans="1:5" x14ac:dyDescent="0.25">
      <c r="A1359">
        <v>19873</v>
      </c>
      <c r="B1359" s="19">
        <v>9305515</v>
      </c>
      <c r="C1359" s="20">
        <v>41628</v>
      </c>
      <c r="D1359" s="20">
        <v>43567</v>
      </c>
      <c r="E1359" s="14">
        <v>14615664.689999999</v>
      </c>
    </row>
    <row r="1360" spans="1:5" x14ac:dyDescent="0.25">
      <c r="A1360">
        <v>13300</v>
      </c>
      <c r="B1360" s="19">
        <v>9306039</v>
      </c>
      <c r="C1360" s="20">
        <v>41164</v>
      </c>
      <c r="D1360" s="20">
        <v>42990</v>
      </c>
      <c r="E1360" s="14">
        <v>1445460.49</v>
      </c>
    </row>
    <row r="1361" spans="1:5" x14ac:dyDescent="0.25">
      <c r="A1361">
        <v>14073</v>
      </c>
      <c r="B1361" s="19">
        <v>9306039</v>
      </c>
      <c r="C1361" s="20">
        <v>41319</v>
      </c>
      <c r="D1361" s="20">
        <v>43143</v>
      </c>
      <c r="E1361" s="14">
        <v>7391915.5499999998</v>
      </c>
    </row>
    <row r="1362" spans="1:5" x14ac:dyDescent="0.25">
      <c r="A1362">
        <v>12993</v>
      </c>
      <c r="B1362" s="19">
        <v>9306193</v>
      </c>
      <c r="C1362" s="20">
        <v>41164</v>
      </c>
      <c r="D1362" s="20">
        <v>42990</v>
      </c>
      <c r="E1362" s="14">
        <v>3353474.8</v>
      </c>
    </row>
    <row r="1363" spans="1:5" x14ac:dyDescent="0.25">
      <c r="A1363">
        <v>11195</v>
      </c>
      <c r="B1363" s="19">
        <v>9306244</v>
      </c>
      <c r="C1363" s="20">
        <v>41068</v>
      </c>
      <c r="D1363" s="20">
        <v>42867</v>
      </c>
      <c r="E1363" s="14">
        <v>595845.23</v>
      </c>
    </row>
    <row r="1364" spans="1:5" x14ac:dyDescent="0.25">
      <c r="A1364">
        <v>10743</v>
      </c>
      <c r="B1364" s="19">
        <v>9306755</v>
      </c>
      <c r="C1364" s="20">
        <v>41011</v>
      </c>
      <c r="D1364" s="20">
        <v>42837</v>
      </c>
      <c r="E1364" s="14">
        <v>3457996.77</v>
      </c>
    </row>
    <row r="1365" spans="1:5" x14ac:dyDescent="0.25">
      <c r="A1365">
        <v>19304</v>
      </c>
      <c r="B1365" s="19">
        <v>9306768</v>
      </c>
      <c r="C1365" s="20">
        <v>41480</v>
      </c>
      <c r="D1365" s="20">
        <v>43658</v>
      </c>
      <c r="E1365" s="14">
        <v>12103548.17</v>
      </c>
    </row>
    <row r="1366" spans="1:5" x14ac:dyDescent="0.25">
      <c r="A1366">
        <v>26918</v>
      </c>
      <c r="B1366" s="19">
        <v>9307240</v>
      </c>
      <c r="C1366" s="20">
        <v>41900</v>
      </c>
      <c r="D1366" s="20">
        <v>43720</v>
      </c>
      <c r="E1366" s="14">
        <v>4940241.84</v>
      </c>
    </row>
    <row r="1367" spans="1:5" x14ac:dyDescent="0.25">
      <c r="A1367">
        <v>20909</v>
      </c>
      <c r="B1367" s="19">
        <v>9307536</v>
      </c>
      <c r="C1367" s="20">
        <v>41576</v>
      </c>
      <c r="D1367" s="20">
        <v>43385</v>
      </c>
      <c r="E1367" s="14">
        <v>2260206.81</v>
      </c>
    </row>
    <row r="1368" spans="1:5" x14ac:dyDescent="0.25">
      <c r="A1368">
        <v>21956</v>
      </c>
      <c r="B1368" s="19">
        <v>9307536</v>
      </c>
      <c r="C1368" s="20">
        <v>41704</v>
      </c>
      <c r="D1368" s="20">
        <v>43536</v>
      </c>
      <c r="E1368" s="14">
        <v>4514653.1100000003</v>
      </c>
    </row>
    <row r="1369" spans="1:5" x14ac:dyDescent="0.25">
      <c r="A1369">
        <v>14869</v>
      </c>
      <c r="B1369" s="19">
        <v>9307588</v>
      </c>
      <c r="C1369" s="20">
        <v>41319</v>
      </c>
      <c r="D1369" s="20">
        <v>42778</v>
      </c>
      <c r="E1369" s="14">
        <v>815039.36</v>
      </c>
    </row>
    <row r="1370" spans="1:5" x14ac:dyDescent="0.25">
      <c r="A1370">
        <v>2933</v>
      </c>
      <c r="B1370" s="19">
        <v>9308559</v>
      </c>
      <c r="C1370" s="20">
        <v>41414</v>
      </c>
      <c r="D1370" s="20">
        <v>43232</v>
      </c>
      <c r="E1370" s="14">
        <v>3189843.18</v>
      </c>
    </row>
    <row r="1371" spans="1:5" x14ac:dyDescent="0.25">
      <c r="A1371">
        <v>13304</v>
      </c>
      <c r="B1371" s="19">
        <v>9308559</v>
      </c>
      <c r="C1371" s="20">
        <v>41253</v>
      </c>
      <c r="D1371" s="20">
        <v>43051</v>
      </c>
      <c r="E1371" s="14">
        <v>841604.74</v>
      </c>
    </row>
    <row r="1372" spans="1:5" x14ac:dyDescent="0.25">
      <c r="A1372">
        <v>14781</v>
      </c>
      <c r="B1372" s="19">
        <v>9308822</v>
      </c>
      <c r="C1372" s="20">
        <v>41253</v>
      </c>
      <c r="D1372" s="20">
        <v>43051</v>
      </c>
      <c r="E1372" s="14">
        <v>757451.22</v>
      </c>
    </row>
    <row r="1373" spans="1:5" x14ac:dyDescent="0.25">
      <c r="A1373">
        <v>12969</v>
      </c>
      <c r="B1373" s="19">
        <v>9309187</v>
      </c>
      <c r="C1373" s="20">
        <v>41130</v>
      </c>
      <c r="D1373" s="20">
        <v>42959</v>
      </c>
      <c r="E1373" s="14">
        <v>2401280.89</v>
      </c>
    </row>
    <row r="1374" spans="1:5" x14ac:dyDescent="0.25">
      <c r="A1374">
        <v>13053</v>
      </c>
      <c r="B1374" s="19">
        <v>9309187</v>
      </c>
      <c r="C1374" s="20">
        <v>41164</v>
      </c>
      <c r="D1374" s="20">
        <v>42625</v>
      </c>
      <c r="E1374" s="14">
        <v>375111.81</v>
      </c>
    </row>
    <row r="1375" spans="1:5" x14ac:dyDescent="0.25">
      <c r="A1375">
        <v>13588</v>
      </c>
      <c r="B1375" s="19">
        <v>9309540</v>
      </c>
      <c r="C1375" s="20">
        <v>41480</v>
      </c>
      <c r="D1375" s="20">
        <v>43020</v>
      </c>
      <c r="E1375" s="14">
        <v>1088323.6200000001</v>
      </c>
    </row>
    <row r="1376" spans="1:5" x14ac:dyDescent="0.25">
      <c r="A1376">
        <v>14085</v>
      </c>
      <c r="B1376" s="19">
        <v>9310461</v>
      </c>
      <c r="C1376" s="20">
        <v>41221</v>
      </c>
      <c r="D1376" s="20">
        <v>43051</v>
      </c>
      <c r="E1376" s="14">
        <v>6978886.7699999996</v>
      </c>
    </row>
    <row r="1377" spans="1:5" x14ac:dyDescent="0.25">
      <c r="A1377">
        <v>28639</v>
      </c>
      <c r="B1377" s="19">
        <v>9310550</v>
      </c>
      <c r="C1377" s="20">
        <v>41814</v>
      </c>
      <c r="D1377" s="20">
        <v>43933</v>
      </c>
      <c r="E1377" s="14">
        <v>4802869.46</v>
      </c>
    </row>
    <row r="1378" spans="1:5" x14ac:dyDescent="0.25">
      <c r="A1378">
        <v>24629</v>
      </c>
      <c r="B1378" s="19">
        <v>948299</v>
      </c>
      <c r="C1378" s="20">
        <v>41690</v>
      </c>
      <c r="D1378" s="20">
        <v>42778</v>
      </c>
      <c r="E1378" s="14">
        <v>1554389.81</v>
      </c>
    </row>
    <row r="1379" spans="1:5" x14ac:dyDescent="0.25">
      <c r="A1379">
        <v>20212</v>
      </c>
      <c r="B1379" s="19">
        <v>968120</v>
      </c>
      <c r="C1379" s="20">
        <v>41541</v>
      </c>
      <c r="D1379" s="20">
        <v>43355</v>
      </c>
      <c r="E1379" s="14">
        <v>7906046.3700000001</v>
      </c>
    </row>
    <row r="1380" spans="1:5" x14ac:dyDescent="0.25">
      <c r="A1380">
        <v>19812</v>
      </c>
      <c r="B1380" s="19">
        <v>97072222656</v>
      </c>
      <c r="C1380" s="20">
        <v>41599</v>
      </c>
      <c r="D1380" s="20">
        <v>43051</v>
      </c>
      <c r="E1380" s="14">
        <v>1983065.4</v>
      </c>
    </row>
    <row r="1381" spans="1:5" x14ac:dyDescent="0.25">
      <c r="A1381">
        <v>14911</v>
      </c>
      <c r="B1381" s="19">
        <v>97102416671</v>
      </c>
      <c r="C1381" s="20">
        <v>41221</v>
      </c>
      <c r="D1381" s="20">
        <v>42686</v>
      </c>
      <c r="E1381" s="14">
        <v>913937.19</v>
      </c>
    </row>
    <row r="1382" spans="1:5" x14ac:dyDescent="0.25">
      <c r="A1382">
        <v>18546</v>
      </c>
      <c r="B1382" s="19">
        <v>98090421794</v>
      </c>
      <c r="C1382" s="20">
        <v>41480</v>
      </c>
      <c r="D1382" s="20">
        <v>42655</v>
      </c>
      <c r="E1382" s="14">
        <v>578210.21</v>
      </c>
    </row>
    <row r="1383" spans="1:5" x14ac:dyDescent="0.25">
      <c r="A1383">
        <v>18656</v>
      </c>
      <c r="B1383" s="19">
        <v>98090421794</v>
      </c>
      <c r="C1383" s="20">
        <v>41576</v>
      </c>
      <c r="D1383" s="20">
        <v>42655</v>
      </c>
      <c r="E1383" s="14">
        <v>355590.1</v>
      </c>
    </row>
    <row r="1384" spans="1:5" x14ac:dyDescent="0.25">
      <c r="A1384">
        <v>22960</v>
      </c>
      <c r="B1384" s="19">
        <v>986993</v>
      </c>
      <c r="C1384" s="20">
        <v>41677</v>
      </c>
      <c r="D1384" s="20">
        <v>42747</v>
      </c>
      <c r="E1384" s="14">
        <v>2556386.06</v>
      </c>
    </row>
    <row r="1385" spans="1:5" x14ac:dyDescent="0.25">
      <c r="A1385">
        <v>2575</v>
      </c>
      <c r="B1385" s="19" t="s">
        <v>1593</v>
      </c>
      <c r="C1385" s="20">
        <v>41379</v>
      </c>
      <c r="D1385" s="20">
        <v>43202</v>
      </c>
      <c r="E1385" s="14">
        <v>6944806.4800000004</v>
      </c>
    </row>
    <row r="1386" spans="1:5" x14ac:dyDescent="0.25">
      <c r="A1386">
        <v>16066</v>
      </c>
      <c r="B1386" s="19" t="s">
        <v>1594</v>
      </c>
      <c r="C1386" s="20">
        <v>41379</v>
      </c>
      <c r="D1386" s="20">
        <v>43081</v>
      </c>
      <c r="E1386" s="14">
        <v>1458966.26</v>
      </c>
    </row>
    <row r="1387" spans="1:5" x14ac:dyDescent="0.25">
      <c r="A1387">
        <v>15274</v>
      </c>
      <c r="B1387" s="19" t="s">
        <v>1595</v>
      </c>
      <c r="C1387" s="20">
        <v>41379</v>
      </c>
      <c r="D1387" s="20">
        <v>42655</v>
      </c>
      <c r="E1387" s="14">
        <v>3742888.25</v>
      </c>
    </row>
    <row r="1388" spans="1:5" x14ac:dyDescent="0.25">
      <c r="A1388">
        <v>2346</v>
      </c>
      <c r="B1388" s="19" t="s">
        <v>1596</v>
      </c>
      <c r="C1388" s="20">
        <v>41379</v>
      </c>
      <c r="D1388" s="20">
        <v>43202</v>
      </c>
      <c r="E1388" s="14">
        <v>4385752.47</v>
      </c>
    </row>
    <row r="1389" spans="1:5" x14ac:dyDescent="0.25">
      <c r="A1389">
        <v>2341</v>
      </c>
      <c r="B1389" s="19" t="s">
        <v>1597</v>
      </c>
      <c r="C1389" s="20">
        <v>41379</v>
      </c>
      <c r="D1389" s="20">
        <v>42837</v>
      </c>
      <c r="E1389" s="14">
        <v>513871.9</v>
      </c>
    </row>
    <row r="1390" spans="1:5" x14ac:dyDescent="0.25">
      <c r="A1390">
        <v>3238</v>
      </c>
      <c r="B1390" s="19" t="s">
        <v>1598</v>
      </c>
      <c r="C1390" s="20">
        <v>41379</v>
      </c>
      <c r="D1390" s="20">
        <v>42806</v>
      </c>
      <c r="E1390" s="14">
        <v>945977.85</v>
      </c>
    </row>
    <row r="1391" spans="1:5" x14ac:dyDescent="0.25">
      <c r="A1391">
        <v>2582</v>
      </c>
      <c r="B1391" s="19" t="s">
        <v>1599</v>
      </c>
      <c r="C1391" s="20">
        <v>41379</v>
      </c>
      <c r="D1391" s="20">
        <v>43202</v>
      </c>
      <c r="E1391" s="14">
        <v>4945550.04</v>
      </c>
    </row>
    <row r="1392" spans="1:5" x14ac:dyDescent="0.25">
      <c r="A1392">
        <v>14864</v>
      </c>
      <c r="B1392" s="19" t="s">
        <v>1600</v>
      </c>
      <c r="C1392" s="20">
        <v>41379</v>
      </c>
      <c r="D1392" s="20">
        <v>42837</v>
      </c>
      <c r="E1392" s="14">
        <v>1693316.16</v>
      </c>
    </row>
    <row r="1393" spans="1:5" x14ac:dyDescent="0.25">
      <c r="A1393">
        <v>2496</v>
      </c>
      <c r="B1393" s="19" t="s">
        <v>1601</v>
      </c>
      <c r="C1393" s="20">
        <v>41379</v>
      </c>
      <c r="D1393" s="20">
        <v>43202</v>
      </c>
      <c r="E1393" s="14">
        <v>6250322.8799999999</v>
      </c>
    </row>
    <row r="1394" spans="1:5" x14ac:dyDescent="0.25">
      <c r="A1394">
        <v>3048</v>
      </c>
      <c r="B1394" s="19" t="s">
        <v>1602</v>
      </c>
      <c r="C1394" s="20">
        <v>41379</v>
      </c>
      <c r="D1394" s="20">
        <v>43202</v>
      </c>
      <c r="E1394" s="14">
        <v>5050770.2699999996</v>
      </c>
    </row>
    <row r="1395" spans="1:5" x14ac:dyDescent="0.25">
      <c r="A1395">
        <v>16183</v>
      </c>
      <c r="B1395" s="19" t="s">
        <v>1603</v>
      </c>
      <c r="C1395" s="20">
        <v>41379</v>
      </c>
      <c r="D1395" s="20">
        <v>43536</v>
      </c>
      <c r="E1395" s="14">
        <v>10838598.07</v>
      </c>
    </row>
    <row r="1396" spans="1:5" x14ac:dyDescent="0.25">
      <c r="A1396">
        <v>16213</v>
      </c>
      <c r="B1396" s="19" t="s">
        <v>1604</v>
      </c>
      <c r="C1396" s="20">
        <v>41379</v>
      </c>
      <c r="D1396" s="20">
        <v>43171</v>
      </c>
      <c r="E1396" s="14">
        <v>2197422.42</v>
      </c>
    </row>
    <row r="1397" spans="1:5" x14ac:dyDescent="0.25">
      <c r="A1397">
        <v>15968</v>
      </c>
      <c r="B1397" s="19" t="s">
        <v>1605</v>
      </c>
      <c r="C1397" s="20">
        <v>41379</v>
      </c>
      <c r="D1397" s="20">
        <v>43202</v>
      </c>
      <c r="E1397" s="14">
        <v>1578368.95</v>
      </c>
    </row>
    <row r="1398" spans="1:5" x14ac:dyDescent="0.25">
      <c r="A1398">
        <v>10489</v>
      </c>
      <c r="B1398" s="19" t="s">
        <v>1606</v>
      </c>
      <c r="C1398" s="20">
        <v>41379</v>
      </c>
      <c r="D1398" s="20">
        <v>42655</v>
      </c>
      <c r="E1398" s="14">
        <v>3971042.27</v>
      </c>
    </row>
    <row r="1399" spans="1:5" x14ac:dyDescent="0.25">
      <c r="A1399">
        <v>2506</v>
      </c>
      <c r="B1399" s="19" t="s">
        <v>1607</v>
      </c>
      <c r="C1399" s="20">
        <v>41379</v>
      </c>
      <c r="D1399" s="20">
        <v>42837</v>
      </c>
      <c r="E1399" s="14">
        <v>5029007.79</v>
      </c>
    </row>
    <row r="1400" spans="1:5" x14ac:dyDescent="0.25">
      <c r="A1400">
        <v>2290</v>
      </c>
      <c r="B1400" s="19" t="s">
        <v>1608</v>
      </c>
      <c r="C1400" s="20">
        <v>41379</v>
      </c>
      <c r="D1400" s="20">
        <v>43202</v>
      </c>
      <c r="E1400" s="14">
        <v>2192873.23</v>
      </c>
    </row>
    <row r="1401" spans="1:5" x14ac:dyDescent="0.25">
      <c r="A1401">
        <v>1985</v>
      </c>
      <c r="B1401" s="19" t="s">
        <v>1609</v>
      </c>
      <c r="C1401" s="20">
        <v>41379</v>
      </c>
      <c r="D1401" s="20">
        <v>43202</v>
      </c>
      <c r="E1401" s="14">
        <v>4208973.68</v>
      </c>
    </row>
    <row r="1402" spans="1:5" x14ac:dyDescent="0.25">
      <c r="A1402">
        <v>14170</v>
      </c>
      <c r="B1402" s="19" t="s">
        <v>1610</v>
      </c>
      <c r="C1402" s="20">
        <v>41379</v>
      </c>
      <c r="D1402" s="20">
        <v>43202</v>
      </c>
      <c r="E1402" s="14">
        <v>2192182.56</v>
      </c>
    </row>
    <row r="1403" spans="1:5" x14ac:dyDescent="0.25">
      <c r="A1403">
        <v>3009</v>
      </c>
      <c r="B1403" s="19" t="s">
        <v>1611</v>
      </c>
      <c r="C1403" s="20">
        <v>41379</v>
      </c>
      <c r="D1403" s="20">
        <v>43020</v>
      </c>
      <c r="E1403" s="14">
        <v>2811780.94</v>
      </c>
    </row>
    <row r="1404" spans="1:5" x14ac:dyDescent="0.25">
      <c r="A1404">
        <v>16436</v>
      </c>
      <c r="B1404" s="19" t="s">
        <v>1612</v>
      </c>
      <c r="C1404" s="20">
        <v>41379</v>
      </c>
      <c r="D1404" s="20">
        <v>43202</v>
      </c>
      <c r="E1404" s="14">
        <v>3945912.49</v>
      </c>
    </row>
    <row r="1405" spans="1:5" x14ac:dyDescent="0.25">
      <c r="A1405">
        <v>2081</v>
      </c>
      <c r="B1405" s="19" t="s">
        <v>1613</v>
      </c>
      <c r="C1405" s="20">
        <v>41379</v>
      </c>
      <c r="D1405" s="20">
        <v>43202</v>
      </c>
      <c r="E1405" s="14">
        <v>4385752.47</v>
      </c>
    </row>
    <row r="1406" spans="1:5" x14ac:dyDescent="0.25">
      <c r="A1406">
        <v>2150</v>
      </c>
      <c r="B1406" s="19" t="s">
        <v>1614</v>
      </c>
      <c r="C1406" s="20">
        <v>41379</v>
      </c>
      <c r="D1406" s="20">
        <v>42655</v>
      </c>
      <c r="E1406" s="14">
        <v>564323.36</v>
      </c>
    </row>
    <row r="1407" spans="1:5" x14ac:dyDescent="0.25">
      <c r="A1407">
        <v>2370</v>
      </c>
      <c r="B1407" s="19" t="s">
        <v>1615</v>
      </c>
      <c r="C1407" s="20">
        <v>41379</v>
      </c>
      <c r="D1407" s="20">
        <v>43202</v>
      </c>
      <c r="E1407" s="14">
        <v>1492501.2</v>
      </c>
    </row>
    <row r="1408" spans="1:5" x14ac:dyDescent="0.25">
      <c r="A1408">
        <v>15501</v>
      </c>
      <c r="B1408" s="19" t="s">
        <v>1616</v>
      </c>
      <c r="C1408" s="20">
        <v>41379</v>
      </c>
      <c r="D1408" s="20">
        <v>43202</v>
      </c>
      <c r="E1408" s="14">
        <v>5437990.71</v>
      </c>
    </row>
    <row r="1409" spans="1:5" x14ac:dyDescent="0.25">
      <c r="A1409">
        <v>2149</v>
      </c>
      <c r="B1409" s="19" t="s">
        <v>1617</v>
      </c>
      <c r="C1409" s="20">
        <v>41379</v>
      </c>
      <c r="D1409" s="20">
        <v>43202</v>
      </c>
      <c r="E1409" s="14">
        <v>876878.24</v>
      </c>
    </row>
    <row r="1410" spans="1:5" x14ac:dyDescent="0.25">
      <c r="A1410">
        <v>2369</v>
      </c>
      <c r="B1410" s="19" t="s">
        <v>1618</v>
      </c>
      <c r="C1410" s="20">
        <v>41379</v>
      </c>
      <c r="D1410" s="20">
        <v>43202</v>
      </c>
      <c r="E1410" s="14">
        <v>1490690</v>
      </c>
    </row>
    <row r="1411" spans="1:5" x14ac:dyDescent="0.25">
      <c r="A1411">
        <v>2203</v>
      </c>
      <c r="B1411" s="19" t="s">
        <v>1619</v>
      </c>
      <c r="C1411" s="20">
        <v>41379</v>
      </c>
      <c r="D1411" s="20">
        <v>43202</v>
      </c>
      <c r="E1411" s="14">
        <v>2104483.11</v>
      </c>
    </row>
    <row r="1412" spans="1:5" x14ac:dyDescent="0.25">
      <c r="A1412">
        <v>16050</v>
      </c>
      <c r="B1412" s="19" t="s">
        <v>1620</v>
      </c>
      <c r="C1412" s="20">
        <v>41379</v>
      </c>
      <c r="D1412" s="20">
        <v>42806</v>
      </c>
      <c r="E1412" s="14">
        <v>925343.91</v>
      </c>
    </row>
    <row r="1413" spans="1:5" x14ac:dyDescent="0.25">
      <c r="A1413">
        <v>16053</v>
      </c>
      <c r="B1413" s="19" t="s">
        <v>1621</v>
      </c>
      <c r="C1413" s="20">
        <v>41379</v>
      </c>
      <c r="D1413" s="20">
        <v>43202</v>
      </c>
      <c r="E1413" s="14">
        <v>2314932.3199999998</v>
      </c>
    </row>
    <row r="1414" spans="1:5" x14ac:dyDescent="0.25">
      <c r="A1414">
        <v>2121</v>
      </c>
      <c r="B1414" s="19" t="s">
        <v>1622</v>
      </c>
      <c r="C1414" s="20">
        <v>41379</v>
      </c>
      <c r="D1414" s="20">
        <v>43202</v>
      </c>
      <c r="E1414" s="14">
        <v>4823482.3899999997</v>
      </c>
    </row>
    <row r="1415" spans="1:5" x14ac:dyDescent="0.25">
      <c r="A1415">
        <v>15260</v>
      </c>
      <c r="B1415" s="19" t="s">
        <v>1623</v>
      </c>
      <c r="C1415" s="20">
        <v>41379</v>
      </c>
      <c r="D1415" s="20">
        <v>43081</v>
      </c>
      <c r="E1415" s="14">
        <v>3938328.55</v>
      </c>
    </row>
    <row r="1416" spans="1:5" x14ac:dyDescent="0.25">
      <c r="A1416">
        <v>2298</v>
      </c>
      <c r="B1416" s="19" t="s">
        <v>1624</v>
      </c>
      <c r="C1416" s="20">
        <v>41379</v>
      </c>
      <c r="D1416" s="20">
        <v>43171</v>
      </c>
      <c r="E1416" s="14">
        <v>3379246.86</v>
      </c>
    </row>
    <row r="1417" spans="1:5" x14ac:dyDescent="0.25">
      <c r="A1417">
        <v>16060</v>
      </c>
      <c r="B1417" s="19" t="s">
        <v>1625</v>
      </c>
      <c r="C1417" s="20">
        <v>41379</v>
      </c>
      <c r="D1417" s="20">
        <v>42837</v>
      </c>
      <c r="E1417" s="14">
        <v>1026624.41</v>
      </c>
    </row>
    <row r="1418" spans="1:5" x14ac:dyDescent="0.25">
      <c r="A1418">
        <v>13711</v>
      </c>
      <c r="B1418" s="19" t="s">
        <v>1626</v>
      </c>
      <c r="C1418" s="20">
        <v>41379</v>
      </c>
      <c r="D1418" s="20">
        <v>42837</v>
      </c>
      <c r="E1418" s="14">
        <v>1026624.41</v>
      </c>
    </row>
    <row r="1419" spans="1:5" x14ac:dyDescent="0.25">
      <c r="A1419">
        <v>2264</v>
      </c>
      <c r="B1419" s="19" t="s">
        <v>1627</v>
      </c>
      <c r="C1419" s="20">
        <v>41379</v>
      </c>
      <c r="D1419" s="20">
        <v>43202</v>
      </c>
      <c r="E1419" s="14">
        <v>2982055.1</v>
      </c>
    </row>
    <row r="1420" spans="1:5" x14ac:dyDescent="0.25">
      <c r="A1420">
        <v>14616</v>
      </c>
      <c r="B1420" s="19" t="s">
        <v>1628</v>
      </c>
      <c r="C1420" s="20">
        <v>41379</v>
      </c>
      <c r="D1420" s="20">
        <v>43202</v>
      </c>
      <c r="E1420" s="14">
        <v>2630603.7400000002</v>
      </c>
    </row>
    <row r="1421" spans="1:5" x14ac:dyDescent="0.25">
      <c r="A1421">
        <v>2368</v>
      </c>
      <c r="B1421" s="19" t="s">
        <v>1629</v>
      </c>
      <c r="C1421" s="20">
        <v>41379</v>
      </c>
      <c r="D1421" s="20">
        <v>43202</v>
      </c>
      <c r="E1421" s="14">
        <v>1929811.97</v>
      </c>
    </row>
    <row r="1422" spans="1:5" x14ac:dyDescent="0.25">
      <c r="A1422">
        <v>13434</v>
      </c>
      <c r="B1422" s="19" t="s">
        <v>1630</v>
      </c>
      <c r="C1422" s="20">
        <v>41379</v>
      </c>
      <c r="D1422" s="20">
        <v>43202</v>
      </c>
      <c r="E1422" s="14">
        <v>4322619.1100000003</v>
      </c>
    </row>
    <row r="1423" spans="1:5" x14ac:dyDescent="0.25">
      <c r="A1423">
        <v>13079</v>
      </c>
      <c r="B1423" s="19" t="s">
        <v>1631</v>
      </c>
      <c r="C1423" s="20">
        <v>41379</v>
      </c>
      <c r="D1423" s="20">
        <v>43020</v>
      </c>
      <c r="E1423" s="14">
        <v>1758098.88</v>
      </c>
    </row>
    <row r="1424" spans="1:5" x14ac:dyDescent="0.25">
      <c r="A1424">
        <v>3063</v>
      </c>
      <c r="B1424" s="19" t="s">
        <v>1632</v>
      </c>
      <c r="C1424" s="20">
        <v>41379</v>
      </c>
      <c r="D1424" s="20">
        <v>43202</v>
      </c>
      <c r="E1424" s="14">
        <v>3072545.33</v>
      </c>
    </row>
    <row r="1425" spans="1:5" x14ac:dyDescent="0.25">
      <c r="A1425">
        <v>16201</v>
      </c>
      <c r="B1425" s="19" t="s">
        <v>1633</v>
      </c>
      <c r="C1425" s="20">
        <v>41379</v>
      </c>
      <c r="D1425" s="20">
        <v>42563</v>
      </c>
      <c r="E1425" s="14">
        <v>102653.74</v>
      </c>
    </row>
    <row r="1426" spans="1:5" x14ac:dyDescent="0.25">
      <c r="A1426">
        <v>16214</v>
      </c>
      <c r="B1426" s="19" t="s">
        <v>1634</v>
      </c>
      <c r="C1426" s="20">
        <v>41379</v>
      </c>
      <c r="D1426" s="20">
        <v>42806</v>
      </c>
      <c r="E1426" s="14">
        <v>1324578.55</v>
      </c>
    </row>
    <row r="1427" spans="1:5" x14ac:dyDescent="0.25">
      <c r="A1427">
        <v>2481</v>
      </c>
      <c r="B1427" s="19" t="s">
        <v>1635</v>
      </c>
      <c r="C1427" s="20">
        <v>41379</v>
      </c>
      <c r="D1427" s="20">
        <v>43202</v>
      </c>
      <c r="E1427" s="14">
        <v>11311617.32</v>
      </c>
    </row>
    <row r="1428" spans="1:5" x14ac:dyDescent="0.25">
      <c r="A1428">
        <v>3081</v>
      </c>
      <c r="B1428" s="19" t="s">
        <v>1636</v>
      </c>
      <c r="C1428" s="20">
        <v>41379</v>
      </c>
      <c r="D1428" s="20">
        <v>43202</v>
      </c>
      <c r="E1428" s="14">
        <v>7717149.4400000004</v>
      </c>
    </row>
    <row r="1429" spans="1:5" x14ac:dyDescent="0.25">
      <c r="A1429">
        <v>16447</v>
      </c>
      <c r="B1429" s="19" t="s">
        <v>1637</v>
      </c>
      <c r="C1429" s="20">
        <v>41379</v>
      </c>
      <c r="D1429" s="20">
        <v>43202</v>
      </c>
      <c r="E1429" s="14">
        <v>7454085.9299999997</v>
      </c>
    </row>
    <row r="1430" spans="1:5" x14ac:dyDescent="0.25">
      <c r="A1430">
        <v>13737</v>
      </c>
      <c r="B1430" s="19" t="s">
        <v>1638</v>
      </c>
      <c r="C1430" s="20">
        <v>41379</v>
      </c>
      <c r="D1430" s="20">
        <v>42806</v>
      </c>
      <c r="E1430" s="14">
        <v>2364431.1800000002</v>
      </c>
    </row>
    <row r="1431" spans="1:5" x14ac:dyDescent="0.25">
      <c r="A1431">
        <v>2637</v>
      </c>
      <c r="B1431" s="19" t="s">
        <v>1639</v>
      </c>
      <c r="C1431" s="20">
        <v>41379</v>
      </c>
      <c r="D1431" s="20">
        <v>42563</v>
      </c>
      <c r="E1431" s="14">
        <v>2053011.16</v>
      </c>
    </row>
    <row r="1432" spans="1:5" x14ac:dyDescent="0.25">
      <c r="A1432">
        <v>3046</v>
      </c>
      <c r="B1432" s="19" t="s">
        <v>1640</v>
      </c>
      <c r="C1432" s="20">
        <v>41379</v>
      </c>
      <c r="D1432" s="20">
        <v>43202</v>
      </c>
      <c r="E1432" s="14">
        <v>964905.72</v>
      </c>
    </row>
    <row r="1433" spans="1:5" x14ac:dyDescent="0.25">
      <c r="A1433">
        <v>2371</v>
      </c>
      <c r="B1433" s="19" t="s">
        <v>1641</v>
      </c>
      <c r="C1433" s="20">
        <v>41379</v>
      </c>
      <c r="D1433" s="20">
        <v>43202</v>
      </c>
      <c r="E1433" s="14">
        <v>1755141.55</v>
      </c>
    </row>
    <row r="1434" spans="1:5" x14ac:dyDescent="0.25">
      <c r="A1434">
        <v>15139</v>
      </c>
      <c r="B1434" s="19" t="s">
        <v>1642</v>
      </c>
      <c r="C1434" s="20">
        <v>41379</v>
      </c>
      <c r="D1434" s="20">
        <v>42837</v>
      </c>
      <c r="E1434" s="14">
        <v>1489001.7</v>
      </c>
    </row>
    <row r="1435" spans="1:5" x14ac:dyDescent="0.25">
      <c r="A1435">
        <v>15759</v>
      </c>
      <c r="B1435" s="19" t="s">
        <v>1643</v>
      </c>
      <c r="C1435" s="20">
        <v>41379</v>
      </c>
      <c r="D1435" s="20">
        <v>43171</v>
      </c>
      <c r="E1435" s="14">
        <v>3984019.25</v>
      </c>
    </row>
    <row r="1436" spans="1:5" x14ac:dyDescent="0.25">
      <c r="A1436">
        <v>3059</v>
      </c>
      <c r="B1436" s="19" t="s">
        <v>1643</v>
      </c>
      <c r="C1436" s="20">
        <v>41379</v>
      </c>
      <c r="D1436" s="20">
        <v>43202</v>
      </c>
      <c r="E1436" s="14">
        <v>2192873.23</v>
      </c>
    </row>
    <row r="1437" spans="1:5" x14ac:dyDescent="0.25">
      <c r="A1437">
        <v>2599</v>
      </c>
      <c r="B1437" s="19" t="s">
        <v>1644</v>
      </c>
      <c r="C1437" s="20">
        <v>41379</v>
      </c>
      <c r="D1437" s="20">
        <v>43202</v>
      </c>
      <c r="E1437" s="14">
        <v>2735837.42</v>
      </c>
    </row>
    <row r="1438" spans="1:5" x14ac:dyDescent="0.25">
      <c r="A1438">
        <v>2141</v>
      </c>
      <c r="B1438" s="19" t="s">
        <v>1645</v>
      </c>
      <c r="C1438" s="20">
        <v>41379</v>
      </c>
      <c r="D1438" s="20">
        <v>43202</v>
      </c>
      <c r="E1438" s="14">
        <v>5507452.0800000001</v>
      </c>
    </row>
    <row r="1439" spans="1:5" x14ac:dyDescent="0.25">
      <c r="A1439">
        <v>2358</v>
      </c>
      <c r="B1439" s="19" t="s">
        <v>1646</v>
      </c>
      <c r="C1439" s="20">
        <v>41379</v>
      </c>
      <c r="D1439" s="20">
        <v>43202</v>
      </c>
      <c r="E1439" s="14">
        <v>4911875.43</v>
      </c>
    </row>
    <row r="1440" spans="1:5" x14ac:dyDescent="0.25">
      <c r="A1440">
        <v>16458</v>
      </c>
      <c r="B1440" s="19" t="s">
        <v>1647</v>
      </c>
      <c r="C1440" s="20">
        <v>41379</v>
      </c>
      <c r="D1440" s="20">
        <v>43202</v>
      </c>
      <c r="E1440" s="14">
        <v>2125530.85</v>
      </c>
    </row>
    <row r="1441" spans="1:5" x14ac:dyDescent="0.25">
      <c r="A1441">
        <v>33065</v>
      </c>
      <c r="B1441">
        <v>33169079</v>
      </c>
      <c r="C1441" s="21">
        <v>41319</v>
      </c>
      <c r="D1441" s="21">
        <v>43020</v>
      </c>
      <c r="E1441" s="14">
        <v>3323320.61</v>
      </c>
    </row>
    <row r="1442" spans="1:5" x14ac:dyDescent="0.25">
      <c r="A1442">
        <v>50704</v>
      </c>
      <c r="B1442">
        <v>839936</v>
      </c>
      <c r="C1442" s="21">
        <v>41599</v>
      </c>
      <c r="D1442" s="21">
        <v>43416</v>
      </c>
      <c r="E1442" s="14">
        <v>2077770.93</v>
      </c>
    </row>
    <row r="1443" spans="1:5" x14ac:dyDescent="0.25">
      <c r="A1443">
        <v>48495</v>
      </c>
      <c r="B1443">
        <v>854270</v>
      </c>
      <c r="C1443" s="21">
        <v>41576</v>
      </c>
      <c r="D1443" s="21">
        <v>43020</v>
      </c>
      <c r="E1443" s="14">
        <v>785198.7</v>
      </c>
    </row>
    <row r="1444" spans="1:5" x14ac:dyDescent="0.25">
      <c r="A1444">
        <v>53314</v>
      </c>
      <c r="B1444">
        <v>872714</v>
      </c>
      <c r="C1444" s="21">
        <v>41704</v>
      </c>
      <c r="D1444" s="21">
        <v>42778</v>
      </c>
      <c r="E1444" s="14">
        <v>227348.38</v>
      </c>
    </row>
    <row r="1445" spans="1:5" x14ac:dyDescent="0.25">
      <c r="A1445">
        <v>34044</v>
      </c>
      <c r="B1445">
        <v>888843</v>
      </c>
      <c r="C1445" s="21">
        <v>41352</v>
      </c>
      <c r="D1445" s="21">
        <v>43171</v>
      </c>
      <c r="E1445" s="14">
        <v>3015152.39</v>
      </c>
    </row>
    <row r="1446" spans="1:5" x14ac:dyDescent="0.25">
      <c r="A1446">
        <v>44987</v>
      </c>
      <c r="B1446">
        <v>890103</v>
      </c>
      <c r="C1446" s="21">
        <v>41480</v>
      </c>
      <c r="D1446" s="21">
        <v>43293</v>
      </c>
      <c r="E1446" s="14">
        <v>3170625.05</v>
      </c>
    </row>
    <row r="1447" spans="1:5" x14ac:dyDescent="0.25">
      <c r="A1447">
        <v>48048</v>
      </c>
      <c r="B1447">
        <v>907487</v>
      </c>
      <c r="C1447" s="21">
        <v>41541</v>
      </c>
      <c r="D1447" s="21">
        <v>42990</v>
      </c>
      <c r="E1447" s="14">
        <v>2175154.4300000002</v>
      </c>
    </row>
    <row r="1448" spans="1:5" x14ac:dyDescent="0.25">
      <c r="A1448">
        <v>34093</v>
      </c>
      <c r="B1448">
        <v>914608</v>
      </c>
      <c r="C1448" s="21">
        <v>41352</v>
      </c>
      <c r="D1448" s="21">
        <v>43171</v>
      </c>
      <c r="E1448" s="14">
        <v>1189202.04</v>
      </c>
    </row>
    <row r="1449" spans="1:5" x14ac:dyDescent="0.25">
      <c r="A1449">
        <v>56606</v>
      </c>
      <c r="B1449">
        <v>1264412</v>
      </c>
      <c r="C1449" s="21">
        <v>41814</v>
      </c>
      <c r="D1449" s="21">
        <v>43567</v>
      </c>
      <c r="E1449" s="14">
        <v>2804734.87</v>
      </c>
    </row>
    <row r="1450" spans="1:5" x14ac:dyDescent="0.25">
      <c r="A1450">
        <v>50973</v>
      </c>
      <c r="B1450">
        <v>1576031</v>
      </c>
      <c r="C1450" s="21">
        <v>41628</v>
      </c>
      <c r="D1450" s="21">
        <v>43446</v>
      </c>
      <c r="E1450" s="14">
        <v>3141694.73</v>
      </c>
    </row>
    <row r="1451" spans="1:5" x14ac:dyDescent="0.25">
      <c r="A1451">
        <v>44983</v>
      </c>
      <c r="B1451">
        <v>1698033</v>
      </c>
      <c r="C1451" s="21">
        <v>41480</v>
      </c>
      <c r="D1451" s="21">
        <v>42928</v>
      </c>
      <c r="E1451" s="14">
        <v>1331977.19</v>
      </c>
    </row>
    <row r="1452" spans="1:5" x14ac:dyDescent="0.25">
      <c r="A1452">
        <v>55518</v>
      </c>
      <c r="B1452">
        <v>1709723</v>
      </c>
      <c r="C1452" s="21">
        <v>41743</v>
      </c>
      <c r="D1452" s="21">
        <v>43202</v>
      </c>
      <c r="E1452" s="14">
        <v>4962607.67</v>
      </c>
    </row>
    <row r="1453" spans="1:5" x14ac:dyDescent="0.25">
      <c r="A1453">
        <v>71308</v>
      </c>
      <c r="B1453">
        <v>1759382</v>
      </c>
      <c r="C1453" s="21">
        <v>42356</v>
      </c>
      <c r="D1453" s="21">
        <v>43081</v>
      </c>
      <c r="E1453" s="14">
        <v>6480168.3700000001</v>
      </c>
    </row>
    <row r="1454" spans="1:5" x14ac:dyDescent="0.25">
      <c r="A1454">
        <v>48491</v>
      </c>
      <c r="B1454">
        <v>1760064</v>
      </c>
      <c r="C1454" s="21">
        <v>41576</v>
      </c>
      <c r="D1454" s="21">
        <v>43385</v>
      </c>
      <c r="E1454" s="14">
        <v>1218037.8400000001</v>
      </c>
    </row>
    <row r="1455" spans="1:5" x14ac:dyDescent="0.25">
      <c r="A1455">
        <v>37568</v>
      </c>
      <c r="B1455">
        <v>1776261</v>
      </c>
      <c r="C1455" s="21">
        <v>41414</v>
      </c>
      <c r="D1455" s="21">
        <v>42867</v>
      </c>
      <c r="E1455" s="14">
        <v>1404075.06</v>
      </c>
    </row>
    <row r="1456" spans="1:5" x14ac:dyDescent="0.25">
      <c r="A1456">
        <v>59444</v>
      </c>
      <c r="B1456">
        <v>1786378</v>
      </c>
      <c r="C1456" s="21">
        <v>41900</v>
      </c>
      <c r="D1456" s="21">
        <v>43689</v>
      </c>
      <c r="E1456" s="14">
        <v>11860947.83</v>
      </c>
    </row>
    <row r="1457" spans="1:5" x14ac:dyDescent="0.25">
      <c r="A1457">
        <v>55467</v>
      </c>
      <c r="B1457">
        <v>2193524</v>
      </c>
      <c r="C1457" s="21">
        <v>41743</v>
      </c>
      <c r="D1457" s="21">
        <v>43567</v>
      </c>
      <c r="E1457" s="14">
        <v>4868765.84</v>
      </c>
    </row>
    <row r="1458" spans="1:5" x14ac:dyDescent="0.25">
      <c r="A1458">
        <v>54586</v>
      </c>
      <c r="B1458">
        <v>2731956</v>
      </c>
      <c r="C1458" s="21">
        <v>41726</v>
      </c>
      <c r="D1458" s="21">
        <v>43171</v>
      </c>
      <c r="E1458" s="14">
        <v>756149.85</v>
      </c>
    </row>
    <row r="1459" spans="1:5" x14ac:dyDescent="0.25">
      <c r="A1459">
        <v>37422</v>
      </c>
      <c r="B1459">
        <v>2767887</v>
      </c>
      <c r="C1459" s="21">
        <v>41414</v>
      </c>
      <c r="D1459" s="21">
        <v>43232</v>
      </c>
      <c r="E1459" s="14">
        <v>3508806.58</v>
      </c>
    </row>
    <row r="1460" spans="1:5" x14ac:dyDescent="0.25">
      <c r="A1460">
        <v>52476</v>
      </c>
      <c r="B1460">
        <v>2812734</v>
      </c>
      <c r="C1460" s="21">
        <v>41690</v>
      </c>
      <c r="D1460" s="21">
        <v>42778</v>
      </c>
      <c r="E1460" s="14">
        <v>136467.92000000001</v>
      </c>
    </row>
    <row r="1461" spans="1:5" x14ac:dyDescent="0.25">
      <c r="A1461">
        <v>38677</v>
      </c>
      <c r="B1461">
        <v>2816174</v>
      </c>
      <c r="C1461" s="21">
        <v>41444</v>
      </c>
      <c r="D1461" s="21">
        <v>43263</v>
      </c>
      <c r="E1461" s="14">
        <v>3580206.91</v>
      </c>
    </row>
    <row r="1462" spans="1:5" x14ac:dyDescent="0.25">
      <c r="A1462">
        <v>55485</v>
      </c>
      <c r="B1462">
        <v>2844243</v>
      </c>
      <c r="C1462" s="21">
        <v>41743</v>
      </c>
      <c r="D1462" s="21">
        <v>42837</v>
      </c>
      <c r="E1462" s="14">
        <v>675148.1</v>
      </c>
    </row>
    <row r="1463" spans="1:5" x14ac:dyDescent="0.25">
      <c r="A1463">
        <v>59457</v>
      </c>
      <c r="B1463">
        <v>2927518</v>
      </c>
      <c r="C1463" s="21">
        <v>41900</v>
      </c>
      <c r="D1463" s="21">
        <v>42990</v>
      </c>
      <c r="E1463" s="14">
        <v>1096913.3500000001</v>
      </c>
    </row>
    <row r="1464" spans="1:5" x14ac:dyDescent="0.25">
      <c r="A1464">
        <v>34076</v>
      </c>
      <c r="B1464">
        <v>3286374</v>
      </c>
      <c r="C1464" s="21">
        <v>41352</v>
      </c>
      <c r="D1464" s="21">
        <v>43081</v>
      </c>
      <c r="E1464" s="14">
        <v>3417032.34</v>
      </c>
    </row>
    <row r="1465" spans="1:5" x14ac:dyDescent="0.25">
      <c r="A1465">
        <v>56615</v>
      </c>
      <c r="B1465">
        <v>3475276</v>
      </c>
      <c r="C1465" s="21">
        <v>41814</v>
      </c>
      <c r="D1465" s="21">
        <v>42837</v>
      </c>
      <c r="E1465" s="14">
        <v>540256.87</v>
      </c>
    </row>
    <row r="1466" spans="1:5" x14ac:dyDescent="0.25">
      <c r="A1466">
        <v>48534</v>
      </c>
      <c r="B1466">
        <v>3665883</v>
      </c>
      <c r="C1466" s="21">
        <v>41576</v>
      </c>
      <c r="D1466" s="21">
        <v>43020</v>
      </c>
      <c r="E1466" s="14">
        <v>484648.27</v>
      </c>
    </row>
    <row r="1467" spans="1:5" x14ac:dyDescent="0.25">
      <c r="A1467">
        <v>59501</v>
      </c>
      <c r="B1467">
        <v>3700281</v>
      </c>
      <c r="C1467" s="21">
        <v>41900</v>
      </c>
      <c r="D1467" s="21">
        <v>43355</v>
      </c>
      <c r="E1467" s="14">
        <v>7886010.0599999996</v>
      </c>
    </row>
    <row r="1468" spans="1:5" x14ac:dyDescent="0.25">
      <c r="A1468">
        <v>52133</v>
      </c>
      <c r="B1468">
        <v>3704907</v>
      </c>
      <c r="C1468" s="21">
        <v>41677</v>
      </c>
      <c r="D1468" s="21">
        <v>43112</v>
      </c>
      <c r="E1468" s="14">
        <v>742597.27</v>
      </c>
    </row>
    <row r="1469" spans="1:5" x14ac:dyDescent="0.25">
      <c r="A1469">
        <v>58003</v>
      </c>
      <c r="B1469">
        <v>3704907</v>
      </c>
      <c r="C1469" s="21">
        <v>41872</v>
      </c>
      <c r="D1469" s="21">
        <v>43324</v>
      </c>
      <c r="E1469" s="14">
        <v>3303491.6</v>
      </c>
    </row>
    <row r="1470" spans="1:5" x14ac:dyDescent="0.25">
      <c r="A1470">
        <v>52083</v>
      </c>
      <c r="B1470">
        <v>3711285</v>
      </c>
      <c r="C1470" s="21">
        <v>41677</v>
      </c>
      <c r="D1470" s="21">
        <v>43112</v>
      </c>
      <c r="E1470" s="14">
        <v>1439695.01</v>
      </c>
    </row>
    <row r="1471" spans="1:5" x14ac:dyDescent="0.25">
      <c r="A1471">
        <v>52039</v>
      </c>
      <c r="B1471">
        <v>3746548</v>
      </c>
      <c r="C1471" s="21">
        <v>41677</v>
      </c>
      <c r="D1471" s="21">
        <v>43477</v>
      </c>
      <c r="E1471" s="14">
        <v>9040904.6500000004</v>
      </c>
    </row>
    <row r="1472" spans="1:5" x14ac:dyDescent="0.25">
      <c r="A1472">
        <v>31512</v>
      </c>
      <c r="B1472">
        <v>3751559</v>
      </c>
      <c r="C1472" s="21">
        <v>41253</v>
      </c>
      <c r="D1472" s="21">
        <v>43081</v>
      </c>
      <c r="E1472" s="14">
        <v>3343277.22</v>
      </c>
    </row>
    <row r="1473" spans="1:5" x14ac:dyDescent="0.25">
      <c r="A1473">
        <v>48605</v>
      </c>
      <c r="B1473">
        <v>3764218</v>
      </c>
      <c r="C1473" s="21">
        <v>41576</v>
      </c>
      <c r="D1473" s="21">
        <v>43385</v>
      </c>
      <c r="E1473" s="14">
        <v>2732789.69</v>
      </c>
    </row>
    <row r="1474" spans="1:5" x14ac:dyDescent="0.25">
      <c r="A1474">
        <v>57621</v>
      </c>
      <c r="B1474">
        <v>3767148</v>
      </c>
      <c r="C1474" s="21">
        <v>41837</v>
      </c>
      <c r="D1474" s="21">
        <v>43658</v>
      </c>
      <c r="E1474" s="14">
        <v>5871046.9000000004</v>
      </c>
    </row>
    <row r="1475" spans="1:5" x14ac:dyDescent="0.25">
      <c r="A1475">
        <v>48423</v>
      </c>
      <c r="B1475">
        <v>3768723</v>
      </c>
      <c r="C1475" s="21">
        <v>41576</v>
      </c>
      <c r="D1475" s="21">
        <v>42959</v>
      </c>
      <c r="E1475" s="14">
        <v>3086221.05</v>
      </c>
    </row>
    <row r="1476" spans="1:5" x14ac:dyDescent="0.25">
      <c r="A1476">
        <v>59473</v>
      </c>
      <c r="B1476">
        <v>3769049</v>
      </c>
      <c r="C1476" s="21">
        <v>41900</v>
      </c>
      <c r="D1476" s="21">
        <v>43720</v>
      </c>
      <c r="E1476" s="14">
        <v>3278437.26</v>
      </c>
    </row>
    <row r="1477" spans="1:5" x14ac:dyDescent="0.25">
      <c r="A1477">
        <v>28264</v>
      </c>
      <c r="B1477">
        <v>3787943</v>
      </c>
      <c r="C1477" s="21">
        <v>41103</v>
      </c>
      <c r="D1477" s="21">
        <v>42928</v>
      </c>
      <c r="E1477" s="14">
        <v>2815654.14</v>
      </c>
    </row>
    <row r="1478" spans="1:5" x14ac:dyDescent="0.25">
      <c r="A1478">
        <v>48064</v>
      </c>
      <c r="B1478">
        <v>3787943</v>
      </c>
      <c r="C1478" s="21">
        <v>41541</v>
      </c>
      <c r="D1478" s="21">
        <v>43355</v>
      </c>
      <c r="E1478" s="14">
        <v>2991766.05</v>
      </c>
    </row>
    <row r="1479" spans="1:5" x14ac:dyDescent="0.25">
      <c r="A1479">
        <v>71318</v>
      </c>
      <c r="B1479">
        <v>3790774</v>
      </c>
      <c r="C1479" s="21">
        <v>42356</v>
      </c>
      <c r="D1479" s="21">
        <v>43081</v>
      </c>
      <c r="E1479" s="14">
        <v>1046459.62</v>
      </c>
    </row>
    <row r="1480" spans="1:5" x14ac:dyDescent="0.25">
      <c r="A1480">
        <v>34138</v>
      </c>
      <c r="B1480">
        <v>3790998</v>
      </c>
      <c r="C1480" s="21">
        <v>41352</v>
      </c>
      <c r="D1480" s="21">
        <v>43171</v>
      </c>
      <c r="E1480" s="14">
        <v>1081564.3400000001</v>
      </c>
    </row>
    <row r="1481" spans="1:5" x14ac:dyDescent="0.25">
      <c r="A1481">
        <v>33997</v>
      </c>
      <c r="B1481">
        <v>3792135</v>
      </c>
      <c r="C1481" s="21">
        <v>41352</v>
      </c>
      <c r="D1481" s="21">
        <v>43171</v>
      </c>
      <c r="E1481" s="14">
        <v>778103.84</v>
      </c>
    </row>
    <row r="1482" spans="1:5" x14ac:dyDescent="0.25">
      <c r="A1482">
        <v>51021</v>
      </c>
      <c r="B1482">
        <v>3797883</v>
      </c>
      <c r="C1482" s="21">
        <v>41628</v>
      </c>
      <c r="D1482" s="21">
        <v>43446</v>
      </c>
      <c r="E1482" s="14">
        <v>8021780.3300000001</v>
      </c>
    </row>
    <row r="1483" spans="1:5" x14ac:dyDescent="0.25">
      <c r="A1483">
        <v>51021</v>
      </c>
      <c r="B1483">
        <v>3797883</v>
      </c>
      <c r="C1483" s="21">
        <v>41628</v>
      </c>
      <c r="D1483" s="21">
        <v>43446</v>
      </c>
      <c r="E1483" s="14">
        <v>10250088.74</v>
      </c>
    </row>
    <row r="1484" spans="1:5" x14ac:dyDescent="0.25">
      <c r="A1484">
        <v>51997</v>
      </c>
      <c r="B1484">
        <v>3835001</v>
      </c>
      <c r="C1484" s="21">
        <v>41677</v>
      </c>
      <c r="D1484" s="21">
        <v>43081</v>
      </c>
      <c r="E1484" s="14">
        <v>2010376.76</v>
      </c>
    </row>
    <row r="1485" spans="1:5" x14ac:dyDescent="0.25">
      <c r="A1485">
        <v>55542</v>
      </c>
      <c r="B1485">
        <v>3835001</v>
      </c>
      <c r="C1485" s="21">
        <v>41743</v>
      </c>
      <c r="D1485" s="21">
        <v>43567</v>
      </c>
      <c r="E1485" s="14">
        <v>3218535.11</v>
      </c>
    </row>
    <row r="1486" spans="1:5" x14ac:dyDescent="0.25">
      <c r="A1486">
        <v>48456</v>
      </c>
      <c r="B1486">
        <v>3857702</v>
      </c>
      <c r="C1486" s="21">
        <v>41576</v>
      </c>
      <c r="D1486" s="21">
        <v>43020</v>
      </c>
      <c r="E1486" s="14">
        <v>2934433.97</v>
      </c>
    </row>
    <row r="1487" spans="1:5" x14ac:dyDescent="0.25">
      <c r="A1487">
        <v>53260</v>
      </c>
      <c r="B1487">
        <v>3858946</v>
      </c>
      <c r="C1487" s="21">
        <v>41704</v>
      </c>
      <c r="D1487" s="21">
        <v>43536</v>
      </c>
      <c r="E1487" s="14">
        <v>4524793.26</v>
      </c>
    </row>
    <row r="1488" spans="1:5" x14ac:dyDescent="0.25">
      <c r="A1488">
        <v>59653</v>
      </c>
      <c r="B1488">
        <v>3863953</v>
      </c>
      <c r="C1488" s="21">
        <v>41908</v>
      </c>
      <c r="D1488" s="21">
        <v>42990</v>
      </c>
      <c r="E1488" s="14">
        <v>1096733.1599999999</v>
      </c>
    </row>
    <row r="1489" spans="1:5" x14ac:dyDescent="0.25">
      <c r="A1489">
        <v>57944</v>
      </c>
      <c r="B1489">
        <v>3873876</v>
      </c>
      <c r="C1489" s="21">
        <v>41872</v>
      </c>
      <c r="D1489" s="21">
        <v>43324</v>
      </c>
      <c r="E1489" s="14">
        <v>3359192.5</v>
      </c>
    </row>
    <row r="1490" spans="1:5" x14ac:dyDescent="0.25">
      <c r="A1490">
        <v>71300</v>
      </c>
      <c r="B1490">
        <v>3899745</v>
      </c>
      <c r="C1490" s="21">
        <v>42356</v>
      </c>
      <c r="D1490" s="21">
        <v>44177</v>
      </c>
      <c r="E1490" s="14">
        <v>2121027.7400000002</v>
      </c>
    </row>
    <row r="1491" spans="1:5" x14ac:dyDescent="0.25">
      <c r="A1491">
        <v>57575</v>
      </c>
      <c r="B1491">
        <v>3901920</v>
      </c>
      <c r="C1491" s="21">
        <v>41837</v>
      </c>
      <c r="D1491" s="21">
        <v>43628</v>
      </c>
      <c r="E1491" s="14">
        <v>3009580.34</v>
      </c>
    </row>
    <row r="1492" spans="1:5" x14ac:dyDescent="0.25">
      <c r="A1492">
        <v>57586</v>
      </c>
      <c r="B1492">
        <v>3901920</v>
      </c>
      <c r="C1492" s="21">
        <v>41837</v>
      </c>
      <c r="D1492" s="21">
        <v>43263</v>
      </c>
      <c r="E1492" s="14">
        <v>1084329.07</v>
      </c>
    </row>
    <row r="1493" spans="1:5" x14ac:dyDescent="0.25">
      <c r="A1493">
        <v>67173</v>
      </c>
      <c r="B1493">
        <v>3901920</v>
      </c>
      <c r="C1493" s="21">
        <v>42221</v>
      </c>
      <c r="D1493" s="21">
        <v>42837</v>
      </c>
      <c r="E1493" s="14">
        <v>154551.01999999999</v>
      </c>
    </row>
    <row r="1494" spans="1:5" x14ac:dyDescent="0.25">
      <c r="A1494">
        <v>68345</v>
      </c>
      <c r="B1494">
        <v>3901920</v>
      </c>
      <c r="C1494" s="21">
        <v>42272</v>
      </c>
      <c r="D1494" s="21">
        <v>42990</v>
      </c>
      <c r="E1494" s="14">
        <v>883479.07</v>
      </c>
    </row>
    <row r="1495" spans="1:5" x14ac:dyDescent="0.25">
      <c r="A1495">
        <v>71309</v>
      </c>
      <c r="B1495">
        <v>3917855</v>
      </c>
      <c r="C1495" s="21">
        <v>42356</v>
      </c>
      <c r="D1495" s="21">
        <v>42867</v>
      </c>
      <c r="E1495" s="14">
        <v>244180.5</v>
      </c>
    </row>
    <row r="1496" spans="1:5" x14ac:dyDescent="0.25">
      <c r="A1496">
        <v>37630</v>
      </c>
      <c r="B1496">
        <v>3923748</v>
      </c>
      <c r="C1496" s="21">
        <v>41414</v>
      </c>
      <c r="D1496" s="21">
        <v>42867</v>
      </c>
      <c r="E1496" s="14">
        <v>717890.62</v>
      </c>
    </row>
    <row r="1497" spans="1:5" x14ac:dyDescent="0.25">
      <c r="A1497">
        <v>57988</v>
      </c>
      <c r="B1497">
        <v>3941976</v>
      </c>
      <c r="C1497" s="21">
        <v>41872</v>
      </c>
      <c r="D1497" s="21">
        <v>43689</v>
      </c>
      <c r="E1497" s="14">
        <v>10179368.220000001</v>
      </c>
    </row>
    <row r="1498" spans="1:5" x14ac:dyDescent="0.25">
      <c r="A1498">
        <v>44990</v>
      </c>
      <c r="B1498">
        <v>3944283</v>
      </c>
      <c r="C1498" s="21">
        <v>41480</v>
      </c>
      <c r="D1498" s="21">
        <v>43293</v>
      </c>
      <c r="E1498" s="14">
        <v>3416537.02</v>
      </c>
    </row>
    <row r="1499" spans="1:5" x14ac:dyDescent="0.25">
      <c r="A1499">
        <v>46313</v>
      </c>
      <c r="B1499">
        <v>3947030</v>
      </c>
      <c r="C1499" s="21">
        <v>41512</v>
      </c>
      <c r="D1499" s="21">
        <v>43263</v>
      </c>
      <c r="E1499" s="14">
        <v>870930.25</v>
      </c>
    </row>
    <row r="1500" spans="1:5" x14ac:dyDescent="0.25">
      <c r="A1500">
        <v>53313</v>
      </c>
      <c r="B1500">
        <v>3950056</v>
      </c>
      <c r="C1500" s="21">
        <v>41704</v>
      </c>
      <c r="D1500" s="21">
        <v>42778</v>
      </c>
      <c r="E1500" s="14">
        <v>227337.45</v>
      </c>
    </row>
    <row r="1501" spans="1:5" x14ac:dyDescent="0.25">
      <c r="A1501">
        <v>37599</v>
      </c>
      <c r="B1501">
        <v>3953146</v>
      </c>
      <c r="C1501" s="21">
        <v>41414</v>
      </c>
      <c r="D1501" s="21">
        <v>43232</v>
      </c>
      <c r="E1501" s="14">
        <v>1410499.03</v>
      </c>
    </row>
    <row r="1502" spans="1:5" x14ac:dyDescent="0.25">
      <c r="A1502">
        <v>56695</v>
      </c>
      <c r="B1502">
        <v>3958113</v>
      </c>
      <c r="C1502" s="21">
        <v>41814</v>
      </c>
      <c r="D1502" s="21">
        <v>43567</v>
      </c>
      <c r="E1502" s="14">
        <v>4052841.89</v>
      </c>
    </row>
    <row r="1503" spans="1:5" x14ac:dyDescent="0.25">
      <c r="A1503">
        <v>56656</v>
      </c>
      <c r="B1503">
        <v>3961650</v>
      </c>
      <c r="C1503" s="21">
        <v>41814</v>
      </c>
      <c r="D1503" s="21">
        <v>43567</v>
      </c>
      <c r="E1503" s="14">
        <v>1701539.15</v>
      </c>
    </row>
    <row r="1504" spans="1:5" x14ac:dyDescent="0.25">
      <c r="A1504">
        <v>55464</v>
      </c>
      <c r="B1504">
        <v>3971865</v>
      </c>
      <c r="C1504" s="21">
        <v>41743</v>
      </c>
      <c r="D1504" s="21">
        <v>43933</v>
      </c>
      <c r="E1504" s="14">
        <v>7508408.4199999999</v>
      </c>
    </row>
    <row r="1505" spans="1:5" x14ac:dyDescent="0.25">
      <c r="A1505">
        <v>59496</v>
      </c>
      <c r="B1505">
        <v>3971865</v>
      </c>
      <c r="C1505" s="21">
        <v>41900</v>
      </c>
      <c r="D1505" s="21">
        <v>43720</v>
      </c>
      <c r="E1505" s="14">
        <v>2960821.83</v>
      </c>
    </row>
    <row r="1506" spans="1:5" x14ac:dyDescent="0.25">
      <c r="A1506">
        <v>52019</v>
      </c>
      <c r="B1506">
        <v>3975651</v>
      </c>
      <c r="C1506" s="21">
        <v>41677</v>
      </c>
      <c r="D1506" s="21">
        <v>43842</v>
      </c>
      <c r="E1506" s="14">
        <v>1982318.28</v>
      </c>
    </row>
    <row r="1507" spans="1:5" x14ac:dyDescent="0.25">
      <c r="A1507">
        <v>35221</v>
      </c>
      <c r="B1507">
        <v>3976188</v>
      </c>
      <c r="C1507" s="21">
        <v>41379</v>
      </c>
      <c r="D1507" s="21">
        <v>43202</v>
      </c>
      <c r="E1507" s="14">
        <v>1061986.3899999999</v>
      </c>
    </row>
    <row r="1508" spans="1:5" x14ac:dyDescent="0.25">
      <c r="A1508">
        <v>56701</v>
      </c>
      <c r="B1508">
        <v>3976240</v>
      </c>
      <c r="C1508" s="21">
        <v>41814</v>
      </c>
      <c r="D1508" s="21">
        <v>43933</v>
      </c>
      <c r="E1508" s="14">
        <v>4962332.7300000004</v>
      </c>
    </row>
    <row r="1509" spans="1:5" x14ac:dyDescent="0.25">
      <c r="A1509">
        <v>48452</v>
      </c>
      <c r="B1509">
        <v>3990426</v>
      </c>
      <c r="C1509" s="21">
        <v>41576</v>
      </c>
      <c r="D1509" s="21">
        <v>43385</v>
      </c>
      <c r="E1509" s="14">
        <v>3091942.2</v>
      </c>
    </row>
    <row r="1510" spans="1:5" x14ac:dyDescent="0.25">
      <c r="A1510">
        <v>34063</v>
      </c>
      <c r="B1510">
        <v>3992890</v>
      </c>
      <c r="C1510" s="21">
        <v>41352</v>
      </c>
      <c r="D1510" s="21">
        <v>43051</v>
      </c>
      <c r="E1510" s="14">
        <v>1591858.9</v>
      </c>
    </row>
    <row r="1511" spans="1:5" x14ac:dyDescent="0.25">
      <c r="A1511">
        <v>45097</v>
      </c>
      <c r="B1511">
        <v>3993481</v>
      </c>
      <c r="C1511" s="21">
        <v>41480</v>
      </c>
      <c r="D1511" s="21">
        <v>43293</v>
      </c>
      <c r="E1511" s="14">
        <v>3416537.02</v>
      </c>
    </row>
    <row r="1512" spans="1:5" x14ac:dyDescent="0.25">
      <c r="A1512">
        <v>44986</v>
      </c>
      <c r="B1512">
        <v>3996457</v>
      </c>
      <c r="C1512" s="21">
        <v>41480</v>
      </c>
      <c r="D1512" s="21">
        <v>43293</v>
      </c>
      <c r="E1512" s="14">
        <v>3416537.02</v>
      </c>
    </row>
    <row r="1513" spans="1:5" x14ac:dyDescent="0.25">
      <c r="A1513">
        <v>29432</v>
      </c>
      <c r="B1513">
        <v>3996492</v>
      </c>
      <c r="C1513" s="21">
        <v>41130</v>
      </c>
      <c r="D1513" s="21">
        <v>42959</v>
      </c>
      <c r="E1513" s="14">
        <v>334832.81</v>
      </c>
    </row>
    <row r="1514" spans="1:5" x14ac:dyDescent="0.25">
      <c r="A1514">
        <v>51014</v>
      </c>
      <c r="B1514">
        <v>4006648</v>
      </c>
      <c r="C1514" s="21">
        <v>41628</v>
      </c>
      <c r="D1514" s="21">
        <v>43446</v>
      </c>
      <c r="E1514" s="14">
        <v>4928825.53</v>
      </c>
    </row>
    <row r="1515" spans="1:5" x14ac:dyDescent="0.25">
      <c r="A1515">
        <v>38745</v>
      </c>
      <c r="B1515">
        <v>4025474</v>
      </c>
      <c r="C1515" s="21">
        <v>41444</v>
      </c>
      <c r="D1515" s="21">
        <v>42898</v>
      </c>
      <c r="E1515" s="14">
        <v>892842.24</v>
      </c>
    </row>
    <row r="1516" spans="1:5" x14ac:dyDescent="0.25">
      <c r="A1516">
        <v>67317</v>
      </c>
      <c r="B1516">
        <v>4025961</v>
      </c>
      <c r="C1516" s="21">
        <v>42235</v>
      </c>
      <c r="D1516" s="21">
        <v>42837</v>
      </c>
      <c r="E1516" s="14">
        <v>275522.55</v>
      </c>
    </row>
    <row r="1517" spans="1:5" x14ac:dyDescent="0.25">
      <c r="A1517">
        <v>45067</v>
      </c>
      <c r="B1517">
        <v>4026349</v>
      </c>
      <c r="C1517" s="21">
        <v>41480</v>
      </c>
      <c r="D1517" s="21">
        <v>43263</v>
      </c>
      <c r="E1517" s="14">
        <v>778093.57</v>
      </c>
    </row>
    <row r="1518" spans="1:5" x14ac:dyDescent="0.25">
      <c r="A1518">
        <v>52036</v>
      </c>
      <c r="B1518">
        <v>4027804</v>
      </c>
      <c r="C1518" s="21">
        <v>41677</v>
      </c>
      <c r="D1518" s="21">
        <v>43842</v>
      </c>
      <c r="E1518" s="14">
        <v>6924740.0099999998</v>
      </c>
    </row>
    <row r="1519" spans="1:5" x14ac:dyDescent="0.25">
      <c r="A1519">
        <v>58008</v>
      </c>
      <c r="B1519">
        <v>4027859</v>
      </c>
      <c r="C1519" s="21">
        <v>41872</v>
      </c>
      <c r="D1519" s="21">
        <v>43689</v>
      </c>
      <c r="E1519" s="14">
        <v>2462114.9900000002</v>
      </c>
    </row>
    <row r="1520" spans="1:5" x14ac:dyDescent="0.25">
      <c r="A1520">
        <v>55500</v>
      </c>
      <c r="B1520">
        <v>4028364</v>
      </c>
      <c r="C1520" s="21">
        <v>41743</v>
      </c>
      <c r="D1520" s="21">
        <v>43567</v>
      </c>
      <c r="E1520" s="14">
        <v>5876225.8499999996</v>
      </c>
    </row>
    <row r="1521" spans="1:5" x14ac:dyDescent="0.25">
      <c r="A1521">
        <v>52428</v>
      </c>
      <c r="B1521">
        <v>4028385</v>
      </c>
      <c r="C1521" s="21">
        <v>41690</v>
      </c>
      <c r="D1521" s="21">
        <v>42959</v>
      </c>
      <c r="E1521" s="14">
        <v>4458265.7300000004</v>
      </c>
    </row>
    <row r="1522" spans="1:5" x14ac:dyDescent="0.25">
      <c r="A1522">
        <v>52430</v>
      </c>
      <c r="B1522">
        <v>4028385</v>
      </c>
      <c r="C1522" s="21">
        <v>41690</v>
      </c>
      <c r="D1522" s="21">
        <v>42778</v>
      </c>
      <c r="E1522" s="14">
        <v>734980.07</v>
      </c>
    </row>
    <row r="1523" spans="1:5" x14ac:dyDescent="0.25">
      <c r="A1523">
        <v>37627</v>
      </c>
      <c r="B1523">
        <v>4032380</v>
      </c>
      <c r="C1523" s="21">
        <v>41414</v>
      </c>
      <c r="D1523" s="21">
        <v>43202</v>
      </c>
      <c r="E1523" s="14">
        <v>1329996.03</v>
      </c>
    </row>
    <row r="1524" spans="1:5" x14ac:dyDescent="0.25">
      <c r="A1524">
        <v>57580</v>
      </c>
      <c r="B1524">
        <v>4792801</v>
      </c>
      <c r="C1524" s="21">
        <v>41837</v>
      </c>
      <c r="D1524" s="21">
        <v>43597</v>
      </c>
      <c r="E1524" s="14">
        <v>2407401.7400000002</v>
      </c>
    </row>
    <row r="1525" spans="1:5" x14ac:dyDescent="0.25">
      <c r="A1525">
        <v>48613</v>
      </c>
      <c r="B1525">
        <v>4830538</v>
      </c>
      <c r="C1525" s="21">
        <v>41576</v>
      </c>
      <c r="D1525" s="21">
        <v>43385</v>
      </c>
      <c r="E1525" s="14">
        <v>2318656.8199999998</v>
      </c>
    </row>
    <row r="1526" spans="1:5" x14ac:dyDescent="0.25">
      <c r="A1526">
        <v>54578</v>
      </c>
      <c r="B1526">
        <v>4973320</v>
      </c>
      <c r="C1526" s="21">
        <v>41726</v>
      </c>
      <c r="D1526" s="21">
        <v>42778</v>
      </c>
      <c r="E1526" s="14">
        <v>39730.89</v>
      </c>
    </row>
    <row r="1527" spans="1:5" x14ac:dyDescent="0.25">
      <c r="A1527">
        <v>35297</v>
      </c>
      <c r="B1527">
        <v>4976113</v>
      </c>
      <c r="C1527" s="21">
        <v>41379</v>
      </c>
      <c r="D1527" s="21">
        <v>43202</v>
      </c>
      <c r="E1527" s="14">
        <v>2492275.7599999998</v>
      </c>
    </row>
    <row r="1528" spans="1:5" x14ac:dyDescent="0.25">
      <c r="A1528">
        <v>59433</v>
      </c>
      <c r="B1528">
        <v>4976724</v>
      </c>
      <c r="C1528" s="21">
        <v>41900</v>
      </c>
      <c r="D1528" s="21">
        <v>42990</v>
      </c>
      <c r="E1528" s="14">
        <v>1170346.8799999999</v>
      </c>
    </row>
    <row r="1529" spans="1:5" x14ac:dyDescent="0.25">
      <c r="A1529">
        <v>48569</v>
      </c>
      <c r="B1529">
        <v>4989271</v>
      </c>
      <c r="C1529" s="21">
        <v>41576</v>
      </c>
      <c r="D1529" s="21">
        <v>43385</v>
      </c>
      <c r="E1529" s="14">
        <v>1015656.16</v>
      </c>
    </row>
    <row r="1530" spans="1:5" x14ac:dyDescent="0.25">
      <c r="A1530">
        <v>57634</v>
      </c>
      <c r="B1530">
        <v>4992225</v>
      </c>
      <c r="C1530" s="21">
        <v>41837</v>
      </c>
      <c r="D1530" s="21">
        <v>43628</v>
      </c>
      <c r="E1530" s="14">
        <v>3869439.18</v>
      </c>
    </row>
    <row r="1531" spans="1:5" x14ac:dyDescent="0.25">
      <c r="A1531">
        <v>55558</v>
      </c>
      <c r="B1531">
        <v>5000044</v>
      </c>
      <c r="C1531" s="21">
        <v>41743</v>
      </c>
      <c r="D1531" s="21">
        <v>43202</v>
      </c>
      <c r="E1531" s="14">
        <v>2687032.02</v>
      </c>
    </row>
    <row r="1532" spans="1:5" x14ac:dyDescent="0.25">
      <c r="A1532">
        <v>38620</v>
      </c>
      <c r="B1532">
        <v>5000106</v>
      </c>
      <c r="C1532" s="21">
        <v>41444</v>
      </c>
      <c r="D1532" s="21">
        <v>42898</v>
      </c>
      <c r="E1532" s="14">
        <v>1584868.01</v>
      </c>
    </row>
    <row r="1533" spans="1:5" x14ac:dyDescent="0.25">
      <c r="A1533">
        <v>48582</v>
      </c>
      <c r="B1533">
        <v>5013788</v>
      </c>
      <c r="C1533" s="21">
        <v>41576</v>
      </c>
      <c r="D1533" s="21">
        <v>43385</v>
      </c>
      <c r="E1533" s="14">
        <v>2406093.2000000002</v>
      </c>
    </row>
    <row r="1534" spans="1:5" x14ac:dyDescent="0.25">
      <c r="A1534">
        <v>51046</v>
      </c>
      <c r="B1534">
        <v>5016874</v>
      </c>
      <c r="C1534" s="21">
        <v>41628</v>
      </c>
      <c r="D1534" s="21">
        <v>43081</v>
      </c>
      <c r="E1534" s="14">
        <v>603058.31000000006</v>
      </c>
    </row>
    <row r="1535" spans="1:5" x14ac:dyDescent="0.25">
      <c r="A1535">
        <v>53246</v>
      </c>
      <c r="B1535">
        <v>5044856</v>
      </c>
      <c r="C1535" s="21">
        <v>41704</v>
      </c>
      <c r="D1535" s="21">
        <v>43902</v>
      </c>
      <c r="E1535" s="14">
        <v>8083894.6200000001</v>
      </c>
    </row>
    <row r="1536" spans="1:5" x14ac:dyDescent="0.25">
      <c r="A1536">
        <v>37589</v>
      </c>
      <c r="B1536">
        <v>5116108</v>
      </c>
      <c r="C1536" s="21">
        <v>41414</v>
      </c>
      <c r="D1536" s="21">
        <v>43232</v>
      </c>
      <c r="E1536" s="14">
        <v>1618996.32</v>
      </c>
    </row>
    <row r="1537" spans="1:5" x14ac:dyDescent="0.25">
      <c r="A1537">
        <v>45147</v>
      </c>
      <c r="B1537">
        <v>5116108</v>
      </c>
      <c r="C1537" s="21">
        <v>41480</v>
      </c>
      <c r="D1537" s="21">
        <v>43293</v>
      </c>
      <c r="E1537" s="14">
        <v>1803354.48</v>
      </c>
    </row>
    <row r="1538" spans="1:5" x14ac:dyDescent="0.25">
      <c r="A1538">
        <v>54605</v>
      </c>
      <c r="B1538">
        <v>5129691</v>
      </c>
      <c r="C1538" s="21">
        <v>41726</v>
      </c>
      <c r="D1538" s="21">
        <v>43508</v>
      </c>
      <c r="E1538" s="14">
        <v>3502136.8</v>
      </c>
    </row>
    <row r="1539" spans="1:5" x14ac:dyDescent="0.25">
      <c r="A1539">
        <v>38635</v>
      </c>
      <c r="B1539">
        <v>5131947</v>
      </c>
      <c r="C1539" s="21">
        <v>41444</v>
      </c>
      <c r="D1539" s="21">
        <v>43232</v>
      </c>
      <c r="E1539" s="14">
        <v>3018578.04</v>
      </c>
    </row>
    <row r="1540" spans="1:5" x14ac:dyDescent="0.25">
      <c r="A1540">
        <v>48549</v>
      </c>
      <c r="B1540">
        <v>5131947</v>
      </c>
      <c r="C1540" s="21">
        <v>41576</v>
      </c>
      <c r="D1540" s="21">
        <v>43385</v>
      </c>
      <c r="E1540" s="14">
        <v>7870398.3200000003</v>
      </c>
    </row>
    <row r="1541" spans="1:5" x14ac:dyDescent="0.25">
      <c r="A1541">
        <v>57655</v>
      </c>
      <c r="B1541">
        <v>5131947</v>
      </c>
      <c r="C1541" s="21">
        <v>41837</v>
      </c>
      <c r="D1541" s="21">
        <v>43293</v>
      </c>
      <c r="E1541" s="14">
        <v>8483608.4399999995</v>
      </c>
    </row>
    <row r="1542" spans="1:5" x14ac:dyDescent="0.25">
      <c r="A1542">
        <v>59410</v>
      </c>
      <c r="B1542">
        <v>5143074</v>
      </c>
      <c r="C1542" s="21">
        <v>41900</v>
      </c>
      <c r="D1542" s="21">
        <v>42990</v>
      </c>
      <c r="E1542" s="14">
        <v>605826.62</v>
      </c>
    </row>
    <row r="1543" spans="1:5" x14ac:dyDescent="0.25">
      <c r="A1543">
        <v>54622</v>
      </c>
      <c r="B1543">
        <v>5145543</v>
      </c>
      <c r="C1543" s="21">
        <v>41726</v>
      </c>
      <c r="D1543" s="21">
        <v>43536</v>
      </c>
      <c r="E1543" s="14">
        <v>1963505.67</v>
      </c>
    </row>
    <row r="1544" spans="1:5" x14ac:dyDescent="0.25">
      <c r="A1544">
        <v>53321</v>
      </c>
      <c r="B1544">
        <v>5145751</v>
      </c>
      <c r="C1544" s="21">
        <v>41704</v>
      </c>
      <c r="D1544" s="21">
        <v>43902</v>
      </c>
      <c r="E1544" s="14">
        <v>10907039.35</v>
      </c>
    </row>
    <row r="1545" spans="1:5" x14ac:dyDescent="0.25">
      <c r="A1545">
        <v>58007</v>
      </c>
      <c r="B1545">
        <v>5147196</v>
      </c>
      <c r="C1545" s="21">
        <v>41872</v>
      </c>
      <c r="D1545" s="21">
        <v>43689</v>
      </c>
      <c r="E1545" s="14">
        <v>1095148.75</v>
      </c>
    </row>
    <row r="1546" spans="1:5" x14ac:dyDescent="0.25">
      <c r="A1546">
        <v>52455</v>
      </c>
      <c r="B1546">
        <v>5158465</v>
      </c>
      <c r="C1546" s="21">
        <v>41690</v>
      </c>
      <c r="D1546" s="21">
        <v>43508</v>
      </c>
      <c r="E1546" s="14">
        <v>2842402.76</v>
      </c>
    </row>
    <row r="1547" spans="1:5" x14ac:dyDescent="0.25">
      <c r="A1547">
        <v>67159</v>
      </c>
      <c r="B1547">
        <v>5158607</v>
      </c>
      <c r="C1547" s="21">
        <v>42221</v>
      </c>
      <c r="D1547" s="21">
        <v>43873</v>
      </c>
      <c r="E1547" s="14">
        <v>1534634.99</v>
      </c>
    </row>
    <row r="1548" spans="1:5" x14ac:dyDescent="0.25">
      <c r="A1548">
        <v>37508</v>
      </c>
      <c r="B1548">
        <v>5158815</v>
      </c>
      <c r="C1548" s="21">
        <v>41414</v>
      </c>
      <c r="D1548" s="21">
        <v>43171</v>
      </c>
      <c r="E1548" s="14">
        <v>3239531.22</v>
      </c>
    </row>
    <row r="1549" spans="1:5" x14ac:dyDescent="0.25">
      <c r="A1549">
        <v>51031</v>
      </c>
      <c r="B1549">
        <v>5158815</v>
      </c>
      <c r="C1549" s="21">
        <v>41628</v>
      </c>
      <c r="D1549" s="21">
        <v>43293</v>
      </c>
      <c r="E1549" s="14">
        <v>3818723.88</v>
      </c>
    </row>
    <row r="1550" spans="1:5" x14ac:dyDescent="0.25">
      <c r="A1550">
        <v>56694</v>
      </c>
      <c r="B1550">
        <v>5159113</v>
      </c>
      <c r="C1550" s="21">
        <v>41814</v>
      </c>
      <c r="D1550" s="21">
        <v>43567</v>
      </c>
      <c r="E1550" s="14">
        <v>7222192.29</v>
      </c>
    </row>
    <row r="1551" spans="1:5" x14ac:dyDescent="0.25">
      <c r="A1551">
        <v>55541</v>
      </c>
      <c r="B1551">
        <v>5159491</v>
      </c>
      <c r="C1551" s="21">
        <v>41743</v>
      </c>
      <c r="D1551" s="21">
        <v>43933</v>
      </c>
      <c r="E1551" s="14">
        <v>5074538.74</v>
      </c>
    </row>
    <row r="1552" spans="1:5" x14ac:dyDescent="0.25">
      <c r="A1552">
        <v>57583</v>
      </c>
      <c r="B1552">
        <v>5160044</v>
      </c>
      <c r="C1552" s="21">
        <v>41837</v>
      </c>
      <c r="D1552" s="21">
        <v>43567</v>
      </c>
      <c r="E1552" s="14">
        <v>6230631.3099999996</v>
      </c>
    </row>
    <row r="1553" spans="1:5" x14ac:dyDescent="0.25">
      <c r="A1553">
        <v>71298</v>
      </c>
      <c r="B1553">
        <v>5161541</v>
      </c>
      <c r="C1553" s="21">
        <v>42356</v>
      </c>
      <c r="D1553" s="21">
        <v>44177</v>
      </c>
      <c r="E1553" s="14">
        <v>7851014</v>
      </c>
    </row>
    <row r="1554" spans="1:5" x14ac:dyDescent="0.25">
      <c r="A1554">
        <v>57606</v>
      </c>
      <c r="B1554">
        <v>5162325</v>
      </c>
      <c r="C1554" s="21">
        <v>41837</v>
      </c>
      <c r="D1554" s="21">
        <v>43628</v>
      </c>
      <c r="E1554" s="14">
        <v>11395002.310000001</v>
      </c>
    </row>
    <row r="1555" spans="1:5" x14ac:dyDescent="0.25">
      <c r="A1555">
        <v>53309</v>
      </c>
      <c r="B1555">
        <v>5170396</v>
      </c>
      <c r="C1555" s="21">
        <v>41704</v>
      </c>
      <c r="D1555" s="21">
        <v>43171</v>
      </c>
      <c r="E1555" s="14">
        <v>1410676.17</v>
      </c>
    </row>
    <row r="1556" spans="1:5" x14ac:dyDescent="0.25">
      <c r="A1556">
        <v>67180</v>
      </c>
      <c r="B1556">
        <v>5170738</v>
      </c>
      <c r="C1556" s="21">
        <v>42221</v>
      </c>
      <c r="D1556" s="21">
        <v>42959</v>
      </c>
      <c r="E1556" s="14">
        <v>1705490.26</v>
      </c>
    </row>
    <row r="1557" spans="1:5" x14ac:dyDescent="0.25">
      <c r="A1557">
        <v>68342</v>
      </c>
      <c r="B1557">
        <v>5170738</v>
      </c>
      <c r="C1557" s="21">
        <v>42272</v>
      </c>
      <c r="D1557" s="21">
        <v>43355</v>
      </c>
      <c r="E1557" s="14">
        <v>3479678.74</v>
      </c>
    </row>
    <row r="1558" spans="1:5" x14ac:dyDescent="0.25">
      <c r="A1558">
        <v>45146</v>
      </c>
      <c r="B1558">
        <v>5174104</v>
      </c>
      <c r="C1558" s="21">
        <v>41480</v>
      </c>
      <c r="D1558" s="21">
        <v>43293</v>
      </c>
      <c r="E1558" s="14">
        <v>5951069.7699999996</v>
      </c>
    </row>
    <row r="1559" spans="1:5" x14ac:dyDescent="0.25">
      <c r="A1559">
        <v>51036</v>
      </c>
      <c r="B1559">
        <v>5465546</v>
      </c>
      <c r="C1559" s="21">
        <v>41628</v>
      </c>
      <c r="D1559" s="21">
        <v>43385</v>
      </c>
      <c r="E1559" s="14">
        <v>4684760.91</v>
      </c>
    </row>
    <row r="1560" spans="1:5" x14ac:dyDescent="0.25">
      <c r="A1560">
        <v>29547</v>
      </c>
      <c r="B1560">
        <v>5557843</v>
      </c>
      <c r="C1560" s="21">
        <v>41164</v>
      </c>
      <c r="D1560" s="21">
        <v>43355</v>
      </c>
      <c r="E1560" s="14">
        <v>1768214.45</v>
      </c>
    </row>
    <row r="1561" spans="1:5" x14ac:dyDescent="0.25">
      <c r="A1561">
        <v>56607</v>
      </c>
      <c r="B1561">
        <v>5713279</v>
      </c>
      <c r="C1561" s="21">
        <v>41814</v>
      </c>
      <c r="D1561" s="21">
        <v>43567</v>
      </c>
      <c r="E1561" s="14">
        <v>2103551.15</v>
      </c>
    </row>
    <row r="1562" spans="1:5" x14ac:dyDescent="0.25">
      <c r="A1562">
        <v>56678</v>
      </c>
      <c r="B1562">
        <v>6091417</v>
      </c>
      <c r="C1562" s="21">
        <v>41814</v>
      </c>
      <c r="D1562" s="21">
        <v>43202</v>
      </c>
      <c r="E1562" s="14">
        <v>3643443.98</v>
      </c>
    </row>
    <row r="1563" spans="1:5" x14ac:dyDescent="0.25">
      <c r="A1563">
        <v>46342</v>
      </c>
      <c r="B1563">
        <v>6187307</v>
      </c>
      <c r="C1563" s="21">
        <v>41512</v>
      </c>
      <c r="D1563" s="21">
        <v>42959</v>
      </c>
      <c r="E1563" s="14">
        <v>453480.78</v>
      </c>
    </row>
    <row r="1564" spans="1:5" x14ac:dyDescent="0.25">
      <c r="A1564">
        <v>57585</v>
      </c>
      <c r="B1564">
        <v>6555464</v>
      </c>
      <c r="C1564" s="21">
        <v>41837</v>
      </c>
      <c r="D1564" s="21">
        <v>43293</v>
      </c>
      <c r="E1564" s="14">
        <v>815731.58</v>
      </c>
    </row>
    <row r="1565" spans="1:5" x14ac:dyDescent="0.25">
      <c r="A1565">
        <v>46207</v>
      </c>
      <c r="B1565">
        <v>6572612</v>
      </c>
      <c r="C1565" s="21">
        <v>41512</v>
      </c>
      <c r="D1565" s="21">
        <v>42959</v>
      </c>
      <c r="E1565" s="14">
        <v>1236259.4099999999</v>
      </c>
    </row>
    <row r="1566" spans="1:5" x14ac:dyDescent="0.25">
      <c r="A1566">
        <v>46327</v>
      </c>
      <c r="B1566">
        <v>6818375</v>
      </c>
      <c r="C1566" s="21">
        <v>41512</v>
      </c>
      <c r="D1566" s="21">
        <v>43324</v>
      </c>
      <c r="E1566" s="14">
        <v>4913982.05</v>
      </c>
    </row>
    <row r="1567" spans="1:5" x14ac:dyDescent="0.25">
      <c r="A1567">
        <v>29959</v>
      </c>
      <c r="B1567">
        <v>3691099</v>
      </c>
      <c r="C1567" s="21">
        <v>41949</v>
      </c>
      <c r="D1567" s="21">
        <v>42837</v>
      </c>
      <c r="E1567" s="14">
        <v>766375.23</v>
      </c>
    </row>
    <row r="1568" spans="1:5" x14ac:dyDescent="0.25">
      <c r="A1568">
        <v>31411</v>
      </c>
      <c r="B1568">
        <v>3776690</v>
      </c>
      <c r="C1568" s="21">
        <v>41976</v>
      </c>
      <c r="D1568" s="21">
        <v>43905</v>
      </c>
      <c r="E1568" s="14">
        <v>8508646.75</v>
      </c>
    </row>
    <row r="1569" spans="1:5" x14ac:dyDescent="0.25">
      <c r="A1569">
        <v>26913</v>
      </c>
      <c r="B1569">
        <v>3835039</v>
      </c>
      <c r="C1569" s="21">
        <v>41949</v>
      </c>
      <c r="D1569" s="21">
        <v>43020</v>
      </c>
      <c r="E1569" s="14">
        <v>2950924.56</v>
      </c>
    </row>
    <row r="1570" spans="1:5" x14ac:dyDescent="0.25">
      <c r="A1570">
        <v>28861</v>
      </c>
      <c r="B1570">
        <v>3958491</v>
      </c>
      <c r="C1570" s="21">
        <v>42061</v>
      </c>
      <c r="D1570" s="21">
        <v>42781</v>
      </c>
      <c r="E1570" s="14">
        <v>60207.43</v>
      </c>
    </row>
    <row r="1571" spans="1:5" x14ac:dyDescent="0.25">
      <c r="A1571">
        <v>26991</v>
      </c>
      <c r="B1571">
        <v>3992890</v>
      </c>
      <c r="C1571" s="21">
        <v>41949</v>
      </c>
      <c r="D1571" s="21">
        <v>43385</v>
      </c>
      <c r="E1571" s="14">
        <v>3216147.34</v>
      </c>
    </row>
    <row r="1572" spans="1:5" x14ac:dyDescent="0.25">
      <c r="A1572">
        <v>30727</v>
      </c>
      <c r="B1572">
        <v>5013403</v>
      </c>
      <c r="C1572" s="21">
        <v>41985</v>
      </c>
      <c r="D1572" s="21">
        <v>43814</v>
      </c>
      <c r="E1572" s="14">
        <v>1060778.1499999999</v>
      </c>
    </row>
    <row r="1573" spans="1:5" x14ac:dyDescent="0.25">
      <c r="A1573">
        <v>30395</v>
      </c>
      <c r="B1573">
        <v>5029077</v>
      </c>
      <c r="C1573" s="21">
        <v>42061</v>
      </c>
      <c r="D1573" s="21">
        <v>43876</v>
      </c>
      <c r="E1573" s="14">
        <v>1660800.5</v>
      </c>
    </row>
    <row r="1574" spans="1:5" x14ac:dyDescent="0.25">
      <c r="A1574">
        <v>30677</v>
      </c>
      <c r="B1574">
        <v>5142901</v>
      </c>
      <c r="C1574" s="21">
        <v>41949</v>
      </c>
      <c r="D1574" s="21">
        <v>43750</v>
      </c>
      <c r="E1574" s="14">
        <v>3032452.15</v>
      </c>
    </row>
    <row r="1575" spans="1:5" x14ac:dyDescent="0.25">
      <c r="A1575">
        <v>27566</v>
      </c>
      <c r="B1575">
        <v>5147196</v>
      </c>
      <c r="C1575" s="21">
        <v>42061</v>
      </c>
      <c r="D1575" s="21">
        <v>43876</v>
      </c>
      <c r="E1575" s="14">
        <v>2370415.2599999998</v>
      </c>
    </row>
    <row r="1576" spans="1:5" x14ac:dyDescent="0.25">
      <c r="A1576">
        <v>27479</v>
      </c>
      <c r="B1576">
        <v>5162893</v>
      </c>
      <c r="C1576" s="21">
        <v>41976</v>
      </c>
      <c r="D1576" s="21">
        <v>43784</v>
      </c>
      <c r="E1576" s="14">
        <v>4789163.45</v>
      </c>
    </row>
    <row r="1577" spans="1:5" x14ac:dyDescent="0.25">
      <c r="A1577">
        <v>30083</v>
      </c>
      <c r="B1577">
        <v>6572457</v>
      </c>
      <c r="C1577" s="21">
        <v>42061</v>
      </c>
      <c r="D1577" s="21">
        <v>43054</v>
      </c>
      <c r="E1577" s="14">
        <v>2218087.64</v>
      </c>
    </row>
    <row r="1578" spans="1:5" x14ac:dyDescent="0.25">
      <c r="A1578">
        <v>31840</v>
      </c>
      <c r="B1578">
        <v>6574452</v>
      </c>
      <c r="C1578" s="21">
        <v>42061</v>
      </c>
      <c r="D1578" s="21">
        <v>42781</v>
      </c>
      <c r="E1578" s="14">
        <v>180523.1</v>
      </c>
    </row>
    <row r="1579" spans="1:5" x14ac:dyDescent="0.25">
      <c r="A1579">
        <v>31742</v>
      </c>
      <c r="B1579">
        <v>6587655</v>
      </c>
      <c r="C1579" s="21">
        <v>41949</v>
      </c>
      <c r="D1579" s="21">
        <v>43750</v>
      </c>
      <c r="E1579" s="14">
        <v>11495750.43</v>
      </c>
    </row>
    <row r="1580" spans="1:5" x14ac:dyDescent="0.25">
      <c r="A1580">
        <v>30921</v>
      </c>
      <c r="B1580">
        <v>6588378</v>
      </c>
      <c r="C1580" s="21">
        <v>41949</v>
      </c>
      <c r="D1580" s="21">
        <v>42867</v>
      </c>
      <c r="E1580" s="14">
        <v>857946.11</v>
      </c>
    </row>
    <row r="1581" spans="1:5" x14ac:dyDescent="0.25">
      <c r="A1581">
        <v>24855</v>
      </c>
      <c r="B1581">
        <v>7421025</v>
      </c>
      <c r="C1581" s="21">
        <v>41949</v>
      </c>
      <c r="D1581" s="21">
        <v>43750</v>
      </c>
      <c r="E1581" s="14">
        <v>3032452.15</v>
      </c>
    </row>
    <row r="1582" spans="1:5" x14ac:dyDescent="0.25">
      <c r="A1582">
        <v>32646</v>
      </c>
      <c r="B1582">
        <v>7444237</v>
      </c>
      <c r="C1582" s="21">
        <v>42061</v>
      </c>
      <c r="D1582" s="21">
        <v>43876</v>
      </c>
      <c r="E1582" s="14">
        <v>1056873.04</v>
      </c>
    </row>
    <row r="1583" spans="1:5" x14ac:dyDescent="0.25">
      <c r="A1583">
        <v>32690</v>
      </c>
      <c r="B1583">
        <v>7449881</v>
      </c>
      <c r="C1583" s="21">
        <v>42061</v>
      </c>
      <c r="D1583" s="21">
        <v>43876</v>
      </c>
      <c r="E1583" s="14">
        <v>3019637.27</v>
      </c>
    </row>
    <row r="1584" spans="1:5" x14ac:dyDescent="0.25">
      <c r="A1584">
        <v>27490</v>
      </c>
      <c r="B1584">
        <v>7464941</v>
      </c>
      <c r="C1584" s="21">
        <v>41976</v>
      </c>
      <c r="D1584" s="21">
        <v>43784</v>
      </c>
      <c r="E1584" s="14">
        <v>4132766.34</v>
      </c>
    </row>
    <row r="1585" spans="1:5" x14ac:dyDescent="0.25">
      <c r="A1585">
        <v>27189</v>
      </c>
      <c r="B1585">
        <v>8682600</v>
      </c>
      <c r="C1585" s="21">
        <v>42061</v>
      </c>
      <c r="D1585" s="21">
        <v>43876</v>
      </c>
      <c r="E1585" s="14">
        <v>6462023.7599999998</v>
      </c>
    </row>
    <row r="1586" spans="1:5" x14ac:dyDescent="0.25">
      <c r="A1586">
        <v>32286</v>
      </c>
      <c r="B1586">
        <v>8684634</v>
      </c>
      <c r="C1586" s="21">
        <v>41985</v>
      </c>
      <c r="D1586" s="21">
        <v>43814</v>
      </c>
      <c r="E1586" s="14">
        <v>1445201.83</v>
      </c>
    </row>
    <row r="1587" spans="1:5" x14ac:dyDescent="0.25">
      <c r="A1587">
        <v>31705</v>
      </c>
      <c r="B1587">
        <v>8689054</v>
      </c>
      <c r="C1587" s="21">
        <v>41976</v>
      </c>
      <c r="D1587" s="21">
        <v>43784</v>
      </c>
      <c r="E1587" s="14">
        <v>3098870.46</v>
      </c>
    </row>
    <row r="1588" spans="1:5" x14ac:dyDescent="0.25">
      <c r="A1588">
        <v>26591</v>
      </c>
      <c r="B1588">
        <v>8828174</v>
      </c>
      <c r="C1588" s="21">
        <v>41985</v>
      </c>
      <c r="D1588" s="21">
        <v>43784</v>
      </c>
      <c r="E1588" s="14">
        <v>12899107.98</v>
      </c>
    </row>
    <row r="1589" spans="1:5" x14ac:dyDescent="0.25">
      <c r="A1589">
        <v>26399</v>
      </c>
      <c r="B1589">
        <v>9049869</v>
      </c>
      <c r="C1589" s="21">
        <v>41949</v>
      </c>
      <c r="D1589" s="21">
        <v>43750</v>
      </c>
      <c r="E1589" s="14">
        <v>9005473.1600000001</v>
      </c>
    </row>
    <row r="1590" spans="1:5" x14ac:dyDescent="0.25">
      <c r="A1590">
        <v>30792</v>
      </c>
      <c r="B1590">
        <v>9050742</v>
      </c>
      <c r="C1590" s="21">
        <v>41949</v>
      </c>
      <c r="D1590" s="21">
        <v>43750</v>
      </c>
      <c r="E1590" s="14">
        <v>5237871.9000000004</v>
      </c>
    </row>
    <row r="1591" spans="1:5" x14ac:dyDescent="0.25">
      <c r="A1591">
        <v>27826</v>
      </c>
      <c r="B1591">
        <v>9050993</v>
      </c>
      <c r="C1591" s="21">
        <v>41976</v>
      </c>
      <c r="D1591" s="21">
        <v>43054</v>
      </c>
      <c r="E1591" s="14">
        <v>3444411.69</v>
      </c>
    </row>
    <row r="1592" spans="1:5" x14ac:dyDescent="0.25">
      <c r="A1592">
        <v>29057</v>
      </c>
      <c r="B1592">
        <v>9053740</v>
      </c>
      <c r="C1592" s="21">
        <v>41976</v>
      </c>
      <c r="D1592" s="21">
        <v>43358</v>
      </c>
      <c r="E1592" s="14">
        <v>4376824.82</v>
      </c>
    </row>
    <row r="1593" spans="1:5" x14ac:dyDescent="0.25">
      <c r="A1593">
        <v>29052</v>
      </c>
      <c r="B1593">
        <v>9056107</v>
      </c>
      <c r="C1593" s="21">
        <v>41976</v>
      </c>
      <c r="D1593" s="21">
        <v>43115</v>
      </c>
      <c r="E1593" s="14">
        <v>7391353.4699999997</v>
      </c>
    </row>
    <row r="1594" spans="1:5" x14ac:dyDescent="0.25">
      <c r="A1594">
        <v>28993</v>
      </c>
      <c r="B1594">
        <v>9056638</v>
      </c>
      <c r="C1594" s="21">
        <v>41949</v>
      </c>
      <c r="D1594" s="21">
        <v>43750</v>
      </c>
      <c r="E1594" s="14">
        <v>3170290.89</v>
      </c>
    </row>
    <row r="1595" spans="1:5" x14ac:dyDescent="0.25">
      <c r="A1595">
        <v>27327</v>
      </c>
      <c r="B1595">
        <v>9061375</v>
      </c>
      <c r="C1595" s="21">
        <v>41949</v>
      </c>
      <c r="D1595" s="21">
        <v>43446</v>
      </c>
      <c r="E1595" s="14">
        <v>10772472.1</v>
      </c>
    </row>
    <row r="1596" spans="1:5" x14ac:dyDescent="0.25">
      <c r="A1596">
        <v>30817</v>
      </c>
      <c r="B1596">
        <v>9061444</v>
      </c>
      <c r="C1596" s="21">
        <v>41976</v>
      </c>
      <c r="D1596" s="21">
        <v>43784</v>
      </c>
      <c r="E1596" s="14">
        <v>8451464.9000000004</v>
      </c>
    </row>
    <row r="1597" spans="1:5" x14ac:dyDescent="0.25">
      <c r="A1597">
        <v>30919</v>
      </c>
      <c r="B1597">
        <v>9065263</v>
      </c>
      <c r="C1597" s="21">
        <v>41976</v>
      </c>
      <c r="D1597" s="21">
        <v>43784</v>
      </c>
      <c r="E1597" s="14">
        <v>7747176.1600000001</v>
      </c>
    </row>
    <row r="1598" spans="1:5" x14ac:dyDescent="0.25">
      <c r="A1598">
        <v>26237</v>
      </c>
      <c r="B1598">
        <v>9067228</v>
      </c>
      <c r="C1598" s="21">
        <v>41949</v>
      </c>
      <c r="D1598" s="21">
        <v>43750</v>
      </c>
      <c r="E1598" s="14">
        <v>8289621.4699999997</v>
      </c>
    </row>
    <row r="1599" spans="1:5" x14ac:dyDescent="0.25">
      <c r="A1599">
        <v>29037</v>
      </c>
      <c r="B1599">
        <v>9069800</v>
      </c>
      <c r="C1599" s="21">
        <v>41949</v>
      </c>
      <c r="D1599" s="21">
        <v>43750</v>
      </c>
      <c r="E1599" s="14">
        <v>6778908.9500000002</v>
      </c>
    </row>
    <row r="1600" spans="1:5" x14ac:dyDescent="0.25">
      <c r="A1600">
        <v>31288</v>
      </c>
      <c r="B1600">
        <v>9070934</v>
      </c>
      <c r="C1600" s="21">
        <v>42061</v>
      </c>
      <c r="D1600" s="21">
        <v>43876</v>
      </c>
      <c r="E1600" s="14">
        <v>7047833.3899999997</v>
      </c>
    </row>
    <row r="1601" spans="1:5" x14ac:dyDescent="0.25">
      <c r="A1601">
        <v>27790</v>
      </c>
      <c r="B1601">
        <v>9073548</v>
      </c>
      <c r="C1601" s="21">
        <v>41985</v>
      </c>
      <c r="D1601" s="21">
        <v>43814</v>
      </c>
      <c r="E1601" s="14">
        <v>7000557.6799999997</v>
      </c>
    </row>
    <row r="1602" spans="1:5" x14ac:dyDescent="0.25">
      <c r="A1602">
        <v>30762</v>
      </c>
      <c r="B1602">
        <v>9075569</v>
      </c>
      <c r="C1602" s="21">
        <v>41949</v>
      </c>
      <c r="D1602" s="21">
        <v>42778</v>
      </c>
      <c r="E1602" s="14">
        <v>786151.81</v>
      </c>
    </row>
    <row r="1603" spans="1:5" x14ac:dyDescent="0.25">
      <c r="A1603">
        <v>28843</v>
      </c>
      <c r="B1603">
        <v>9078210</v>
      </c>
      <c r="C1603" s="21">
        <v>41949</v>
      </c>
      <c r="D1603" s="21">
        <v>43720</v>
      </c>
      <c r="E1603" s="14">
        <v>4469028.95</v>
      </c>
    </row>
    <row r="1604" spans="1:5" x14ac:dyDescent="0.25">
      <c r="A1604">
        <v>32427</v>
      </c>
      <c r="B1604">
        <v>9079936</v>
      </c>
      <c r="C1604" s="21">
        <v>42061</v>
      </c>
      <c r="D1604" s="21">
        <v>43146</v>
      </c>
      <c r="E1604" s="14">
        <v>8302926.8799999999</v>
      </c>
    </row>
    <row r="1605" spans="1:5" x14ac:dyDescent="0.25">
      <c r="A1605">
        <v>29031</v>
      </c>
      <c r="B1605">
        <v>9086371</v>
      </c>
      <c r="C1605" s="21">
        <v>41949</v>
      </c>
      <c r="D1605" s="21">
        <v>43385</v>
      </c>
      <c r="E1605" s="14">
        <v>4113676.83</v>
      </c>
    </row>
    <row r="1606" spans="1:5" x14ac:dyDescent="0.25">
      <c r="A1606">
        <v>31612</v>
      </c>
      <c r="B1606">
        <v>9087091</v>
      </c>
      <c r="C1606" s="21">
        <v>41976</v>
      </c>
      <c r="D1606" s="21">
        <v>43784</v>
      </c>
      <c r="E1606" s="14">
        <v>6197740.9299999997</v>
      </c>
    </row>
    <row r="1607" spans="1:5" x14ac:dyDescent="0.25">
      <c r="A1607">
        <v>28921</v>
      </c>
      <c r="B1607">
        <v>9088325</v>
      </c>
      <c r="C1607" s="21">
        <v>41949</v>
      </c>
      <c r="D1607" s="21">
        <v>43020</v>
      </c>
      <c r="E1607" s="14">
        <v>1226141.51</v>
      </c>
    </row>
    <row r="1608" spans="1:5" x14ac:dyDescent="0.25">
      <c r="A1608">
        <v>30890</v>
      </c>
      <c r="B1608">
        <v>9088845</v>
      </c>
      <c r="C1608" s="21">
        <v>41949</v>
      </c>
      <c r="D1608" s="21">
        <v>43720</v>
      </c>
      <c r="E1608" s="14">
        <v>10391903.16</v>
      </c>
    </row>
    <row r="1609" spans="1:5" x14ac:dyDescent="0.25">
      <c r="A1609">
        <v>32467</v>
      </c>
      <c r="B1609">
        <v>9093867</v>
      </c>
      <c r="C1609" s="21">
        <v>42061</v>
      </c>
      <c r="D1609" s="21">
        <v>42781</v>
      </c>
      <c r="E1609" s="14">
        <v>122398.63</v>
      </c>
    </row>
    <row r="1610" spans="1:5" x14ac:dyDescent="0.25">
      <c r="A1610">
        <v>35316</v>
      </c>
      <c r="B1610">
        <v>9109296</v>
      </c>
      <c r="C1610" s="21">
        <v>42313</v>
      </c>
      <c r="D1610" s="21">
        <v>44119</v>
      </c>
      <c r="E1610" s="14">
        <v>5358887.12</v>
      </c>
    </row>
    <row r="1611" spans="1:5" x14ac:dyDescent="0.25">
      <c r="A1611">
        <v>30779</v>
      </c>
      <c r="B1611">
        <v>9113847</v>
      </c>
      <c r="C1611" s="21">
        <v>41976</v>
      </c>
      <c r="D1611" s="21">
        <v>43388</v>
      </c>
      <c r="E1611" s="14">
        <v>5484899.5499999998</v>
      </c>
    </row>
    <row r="1612" spans="1:5" x14ac:dyDescent="0.25">
      <c r="A1612">
        <v>30212</v>
      </c>
      <c r="B1612">
        <v>9260531</v>
      </c>
      <c r="C1612" s="21">
        <v>42061</v>
      </c>
      <c r="D1612" s="21">
        <v>43876</v>
      </c>
      <c r="E1612" s="14">
        <v>1207854.9099999999</v>
      </c>
    </row>
    <row r="1613" spans="1:5" x14ac:dyDescent="0.25">
      <c r="A1613">
        <v>31513</v>
      </c>
      <c r="B1613">
        <v>9263023</v>
      </c>
      <c r="C1613" s="21">
        <v>41976</v>
      </c>
      <c r="D1613" s="21">
        <v>43054</v>
      </c>
      <c r="E1613" s="14">
        <v>2293128.88</v>
      </c>
    </row>
    <row r="1614" spans="1:5" x14ac:dyDescent="0.25">
      <c r="A1614">
        <v>26416</v>
      </c>
      <c r="B1614">
        <v>9263023</v>
      </c>
      <c r="C1614" s="21">
        <v>42061</v>
      </c>
      <c r="D1614" s="21">
        <v>43876</v>
      </c>
      <c r="E1614" s="14">
        <v>5538014.75</v>
      </c>
    </row>
    <row r="1615" spans="1:5" x14ac:dyDescent="0.25">
      <c r="A1615">
        <v>27337</v>
      </c>
      <c r="B1615">
        <v>9267154</v>
      </c>
      <c r="C1615" s="21">
        <v>42061</v>
      </c>
      <c r="D1615" s="21">
        <v>43876</v>
      </c>
      <c r="E1615" s="14">
        <v>3635129.94</v>
      </c>
    </row>
    <row r="1616" spans="1:5" x14ac:dyDescent="0.25">
      <c r="A1616">
        <v>32470</v>
      </c>
      <c r="B1616">
        <v>9280053</v>
      </c>
      <c r="C1616" s="21">
        <v>42061</v>
      </c>
      <c r="D1616" s="21">
        <v>43511</v>
      </c>
      <c r="E1616" s="14">
        <v>3465994.9</v>
      </c>
    </row>
    <row r="1617" spans="1:5" x14ac:dyDescent="0.25">
      <c r="A1617">
        <v>30349</v>
      </c>
      <c r="B1617">
        <v>9280475</v>
      </c>
      <c r="C1617" s="21">
        <v>41949</v>
      </c>
      <c r="D1617" s="21">
        <v>43750</v>
      </c>
      <c r="E1617" s="14">
        <v>5607279.71</v>
      </c>
    </row>
    <row r="1618" spans="1:5" x14ac:dyDescent="0.25">
      <c r="A1618">
        <v>35094</v>
      </c>
      <c r="B1618">
        <v>9280722</v>
      </c>
      <c r="C1618" s="21">
        <v>42313</v>
      </c>
      <c r="D1618" s="21">
        <v>44150</v>
      </c>
      <c r="E1618" s="14">
        <v>2179654.98</v>
      </c>
    </row>
    <row r="1619" spans="1:5" x14ac:dyDescent="0.25">
      <c r="A1619">
        <v>29308</v>
      </c>
      <c r="B1619">
        <v>9305515</v>
      </c>
      <c r="C1619" s="21">
        <v>42061</v>
      </c>
      <c r="D1619" s="21">
        <v>44027</v>
      </c>
      <c r="E1619" s="14">
        <v>16506743.84</v>
      </c>
    </row>
    <row r="1620" spans="1:5" x14ac:dyDescent="0.25">
      <c r="A1620">
        <v>32524</v>
      </c>
      <c r="B1620">
        <v>11040137</v>
      </c>
      <c r="C1620" s="21">
        <v>41985</v>
      </c>
      <c r="D1620" s="21">
        <v>43814</v>
      </c>
      <c r="E1620" s="14">
        <v>4480125.68</v>
      </c>
    </row>
    <row r="1621" spans="1:5" x14ac:dyDescent="0.25">
      <c r="A1621">
        <v>27588</v>
      </c>
      <c r="B1621">
        <v>11150801</v>
      </c>
      <c r="C1621" s="21">
        <v>41949</v>
      </c>
      <c r="D1621" s="21">
        <v>43750</v>
      </c>
      <c r="E1621" s="14">
        <v>3252994.13</v>
      </c>
    </row>
    <row r="1622" spans="1:5" x14ac:dyDescent="0.25">
      <c r="A1622">
        <v>25807</v>
      </c>
      <c r="B1622">
        <v>12526426</v>
      </c>
      <c r="C1622" s="21">
        <v>41976</v>
      </c>
      <c r="D1622" s="21">
        <v>43784</v>
      </c>
      <c r="E1622" s="14">
        <v>5025804.46</v>
      </c>
    </row>
    <row r="1623" spans="1:5" x14ac:dyDescent="0.25">
      <c r="A1623">
        <v>28253</v>
      </c>
      <c r="B1623">
        <v>12532176</v>
      </c>
      <c r="C1623" s="21">
        <v>41976</v>
      </c>
      <c r="D1623" s="21">
        <v>43723</v>
      </c>
      <c r="E1623" s="14">
        <v>9379034.1799999997</v>
      </c>
    </row>
    <row r="1624" spans="1:5" x14ac:dyDescent="0.25">
      <c r="A1624">
        <v>26015</v>
      </c>
      <c r="B1624">
        <v>12579779</v>
      </c>
      <c r="C1624" s="21">
        <v>41976</v>
      </c>
      <c r="D1624" s="21">
        <v>43419</v>
      </c>
      <c r="E1624" s="14">
        <v>873103.39</v>
      </c>
    </row>
    <row r="1625" spans="1:5" x14ac:dyDescent="0.25">
      <c r="A1625">
        <v>30750</v>
      </c>
      <c r="B1625">
        <v>12712844</v>
      </c>
      <c r="C1625" s="21">
        <v>41949</v>
      </c>
      <c r="D1625" s="21">
        <v>43750</v>
      </c>
      <c r="E1625" s="14">
        <v>4044188.46</v>
      </c>
    </row>
    <row r="1626" spans="1:5" x14ac:dyDescent="0.25">
      <c r="A1626">
        <v>30799</v>
      </c>
      <c r="B1626">
        <v>13889450</v>
      </c>
      <c r="C1626" s="21">
        <v>41976</v>
      </c>
      <c r="D1626" s="21">
        <v>43784</v>
      </c>
      <c r="E1626" s="14">
        <v>1633949.88</v>
      </c>
    </row>
    <row r="1627" spans="1:5" x14ac:dyDescent="0.25">
      <c r="A1627">
        <v>31802</v>
      </c>
      <c r="B1627">
        <v>15018413</v>
      </c>
      <c r="C1627" s="21">
        <v>42061</v>
      </c>
      <c r="D1627" s="21">
        <v>43661</v>
      </c>
      <c r="E1627" s="14">
        <v>13592230.91</v>
      </c>
    </row>
    <row r="1628" spans="1:5" x14ac:dyDescent="0.25">
      <c r="A1628">
        <v>28873</v>
      </c>
      <c r="B1628">
        <v>15087027</v>
      </c>
      <c r="C1628" s="21">
        <v>42061</v>
      </c>
      <c r="D1628" s="21">
        <v>43876</v>
      </c>
      <c r="E1628" s="14">
        <v>7589858.2800000003</v>
      </c>
    </row>
    <row r="1629" spans="1:5" x14ac:dyDescent="0.25">
      <c r="A1629">
        <v>29043</v>
      </c>
      <c r="B1629">
        <v>17073448</v>
      </c>
      <c r="C1629" s="21">
        <v>41976</v>
      </c>
      <c r="D1629" s="21">
        <v>43600</v>
      </c>
      <c r="E1629" s="14">
        <v>12714299.42</v>
      </c>
    </row>
    <row r="1630" spans="1:5" x14ac:dyDescent="0.25">
      <c r="A1630">
        <v>32830</v>
      </c>
      <c r="B1630">
        <v>17118243</v>
      </c>
      <c r="C1630" s="21">
        <v>42061</v>
      </c>
      <c r="D1630" s="21">
        <v>43876</v>
      </c>
      <c r="E1630" s="14">
        <v>1328640.3999999999</v>
      </c>
    </row>
    <row r="1631" spans="1:5" x14ac:dyDescent="0.25">
      <c r="A1631">
        <v>28225</v>
      </c>
      <c r="B1631">
        <v>17802219</v>
      </c>
      <c r="C1631" s="21">
        <v>41949</v>
      </c>
      <c r="D1631" s="21">
        <v>43750</v>
      </c>
      <c r="E1631" s="14">
        <v>2831207.6</v>
      </c>
    </row>
    <row r="1632" spans="1:5" x14ac:dyDescent="0.25">
      <c r="A1632">
        <v>32105</v>
      </c>
      <c r="B1632">
        <v>17806721</v>
      </c>
      <c r="C1632" s="21">
        <v>41976</v>
      </c>
      <c r="D1632" s="21">
        <v>43784</v>
      </c>
      <c r="E1632" s="14">
        <v>7071058.9699999997</v>
      </c>
    </row>
    <row r="1633" spans="1:5" x14ac:dyDescent="0.25">
      <c r="A1633">
        <v>28448</v>
      </c>
      <c r="B1633">
        <v>17953084</v>
      </c>
      <c r="C1633" s="21">
        <v>42061</v>
      </c>
      <c r="D1633" s="21">
        <v>43146</v>
      </c>
      <c r="E1633" s="14">
        <v>1158547.94</v>
      </c>
    </row>
    <row r="1634" spans="1:5" x14ac:dyDescent="0.25">
      <c r="A1634">
        <v>30080</v>
      </c>
      <c r="B1634">
        <v>18775520</v>
      </c>
      <c r="C1634" s="21">
        <v>41976</v>
      </c>
      <c r="D1634" s="21">
        <v>43784</v>
      </c>
      <c r="E1634" s="14">
        <v>5627267.0499999998</v>
      </c>
    </row>
    <row r="1635" spans="1:5" x14ac:dyDescent="0.25">
      <c r="A1635">
        <v>28881</v>
      </c>
      <c r="B1635">
        <v>19124580</v>
      </c>
      <c r="C1635" s="21">
        <v>42061</v>
      </c>
      <c r="D1635" s="21">
        <v>43876</v>
      </c>
      <c r="E1635" s="14">
        <v>1962764.23</v>
      </c>
    </row>
    <row r="1636" spans="1:5" x14ac:dyDescent="0.25">
      <c r="A1636">
        <v>32125</v>
      </c>
      <c r="B1636">
        <v>19146527</v>
      </c>
      <c r="C1636" s="21">
        <v>42061</v>
      </c>
      <c r="D1636" s="21">
        <v>42962</v>
      </c>
      <c r="E1636" s="14">
        <v>5179834.7300000004</v>
      </c>
    </row>
    <row r="1637" spans="1:5" x14ac:dyDescent="0.25">
      <c r="A1637">
        <v>26418</v>
      </c>
      <c r="B1637">
        <v>19835147</v>
      </c>
      <c r="C1637" s="21">
        <v>42061</v>
      </c>
      <c r="D1637" s="21">
        <v>43876</v>
      </c>
      <c r="E1637" s="14">
        <v>3985921.2</v>
      </c>
    </row>
    <row r="1638" spans="1:5" x14ac:dyDescent="0.25">
      <c r="A1638">
        <v>31383</v>
      </c>
      <c r="B1638">
        <v>19895784</v>
      </c>
      <c r="C1638" s="21">
        <v>41949</v>
      </c>
      <c r="D1638" s="21">
        <v>42990</v>
      </c>
      <c r="E1638" s="14">
        <v>458763.71</v>
      </c>
    </row>
    <row r="1639" spans="1:5" x14ac:dyDescent="0.25">
      <c r="A1639">
        <v>28944</v>
      </c>
      <c r="B1639">
        <v>21638196</v>
      </c>
      <c r="C1639" s="21">
        <v>41949</v>
      </c>
      <c r="D1639" s="21">
        <v>43750</v>
      </c>
      <c r="E1639" s="14">
        <v>4918086.04</v>
      </c>
    </row>
    <row r="1640" spans="1:5" x14ac:dyDescent="0.25">
      <c r="A1640">
        <v>31359</v>
      </c>
      <c r="B1640">
        <v>22344371</v>
      </c>
      <c r="C1640" s="21">
        <v>41976</v>
      </c>
      <c r="D1640" s="21">
        <v>43419</v>
      </c>
      <c r="E1640" s="14">
        <v>2527015.7799999998</v>
      </c>
    </row>
    <row r="1641" spans="1:5" x14ac:dyDescent="0.25">
      <c r="A1641">
        <v>31746</v>
      </c>
      <c r="B1641">
        <v>22389532</v>
      </c>
      <c r="C1641" s="21">
        <v>41985</v>
      </c>
      <c r="D1641" s="21">
        <v>43023</v>
      </c>
      <c r="E1641" s="14">
        <v>1353570.98</v>
      </c>
    </row>
    <row r="1642" spans="1:5" x14ac:dyDescent="0.25">
      <c r="A1642">
        <v>31649</v>
      </c>
      <c r="B1642">
        <v>22426946</v>
      </c>
      <c r="C1642" s="21">
        <v>41976</v>
      </c>
      <c r="D1642" s="21">
        <v>43419</v>
      </c>
      <c r="E1642" s="14">
        <v>1866103.96</v>
      </c>
    </row>
    <row r="1643" spans="1:5" x14ac:dyDescent="0.25">
      <c r="A1643">
        <v>32103</v>
      </c>
      <c r="B1643">
        <v>22429419</v>
      </c>
      <c r="C1643" s="21">
        <v>41985</v>
      </c>
      <c r="D1643" s="21">
        <v>44058</v>
      </c>
      <c r="E1643" s="14">
        <v>16351640.119999999</v>
      </c>
    </row>
    <row r="1644" spans="1:5" x14ac:dyDescent="0.25">
      <c r="A1644">
        <v>31581</v>
      </c>
      <c r="B1644">
        <v>22434590</v>
      </c>
      <c r="C1644" s="21">
        <v>41949</v>
      </c>
      <c r="D1644" s="21">
        <v>43750</v>
      </c>
      <c r="E1644" s="14">
        <v>4548678.2300000004</v>
      </c>
    </row>
    <row r="1645" spans="1:5" x14ac:dyDescent="0.25">
      <c r="A1645">
        <v>32644</v>
      </c>
      <c r="B1645">
        <v>22453911</v>
      </c>
      <c r="C1645" s="21">
        <v>42061</v>
      </c>
      <c r="D1645" s="21">
        <v>43876</v>
      </c>
      <c r="E1645" s="14">
        <v>1660800.5</v>
      </c>
    </row>
    <row r="1646" spans="1:5" x14ac:dyDescent="0.25">
      <c r="A1646">
        <v>31775</v>
      </c>
      <c r="B1646">
        <v>22456443</v>
      </c>
      <c r="C1646" s="21">
        <v>41976</v>
      </c>
      <c r="D1646" s="21">
        <v>43784</v>
      </c>
      <c r="E1646" s="14">
        <v>3493272.16</v>
      </c>
    </row>
    <row r="1647" spans="1:5" x14ac:dyDescent="0.25">
      <c r="A1647">
        <v>31410</v>
      </c>
      <c r="B1647">
        <v>22577241</v>
      </c>
      <c r="C1647" s="21">
        <v>41949</v>
      </c>
      <c r="D1647" s="21">
        <v>43020</v>
      </c>
      <c r="E1647" s="14">
        <v>1378984.68</v>
      </c>
    </row>
    <row r="1648" spans="1:5" x14ac:dyDescent="0.25">
      <c r="A1648">
        <v>31591</v>
      </c>
      <c r="B1648">
        <v>22630844</v>
      </c>
      <c r="C1648" s="21">
        <v>42061</v>
      </c>
      <c r="D1648" s="21">
        <v>44242</v>
      </c>
      <c r="E1648" s="14">
        <v>12851423.57</v>
      </c>
    </row>
    <row r="1649" spans="1:5" x14ac:dyDescent="0.25">
      <c r="A1649">
        <v>34261</v>
      </c>
      <c r="B1649">
        <v>22691207</v>
      </c>
      <c r="C1649" s="21">
        <v>42313</v>
      </c>
      <c r="D1649" s="21">
        <v>44150</v>
      </c>
      <c r="E1649" s="14">
        <v>4985960.76</v>
      </c>
    </row>
    <row r="1650" spans="1:5" x14ac:dyDescent="0.25">
      <c r="A1650">
        <v>32261</v>
      </c>
      <c r="B1650">
        <v>22783144</v>
      </c>
      <c r="C1650" s="21">
        <v>41985</v>
      </c>
      <c r="D1650" s="21">
        <v>43723</v>
      </c>
      <c r="E1650" s="14">
        <v>12239030.560000001</v>
      </c>
    </row>
    <row r="1651" spans="1:5" x14ac:dyDescent="0.25">
      <c r="A1651">
        <v>30084</v>
      </c>
      <c r="B1651">
        <v>22836070</v>
      </c>
      <c r="C1651" s="21">
        <v>41976</v>
      </c>
      <c r="D1651" s="21">
        <v>43784</v>
      </c>
      <c r="E1651" s="14">
        <v>7034435.96</v>
      </c>
    </row>
    <row r="1652" spans="1:5" x14ac:dyDescent="0.25">
      <c r="A1652">
        <v>31010</v>
      </c>
      <c r="B1652">
        <v>22844532</v>
      </c>
      <c r="C1652" s="21">
        <v>41976</v>
      </c>
      <c r="D1652" s="21">
        <v>44119</v>
      </c>
      <c r="E1652" s="14">
        <v>8194147.5300000003</v>
      </c>
    </row>
    <row r="1653" spans="1:5" x14ac:dyDescent="0.25">
      <c r="A1653">
        <v>26976</v>
      </c>
      <c r="B1653">
        <v>22931251</v>
      </c>
      <c r="C1653" s="21">
        <v>41976</v>
      </c>
      <c r="D1653" s="21">
        <v>43753</v>
      </c>
      <c r="E1653" s="14">
        <v>2765328.39</v>
      </c>
    </row>
    <row r="1654" spans="1:5" x14ac:dyDescent="0.25">
      <c r="A1654">
        <v>24216</v>
      </c>
      <c r="B1654">
        <v>22931251</v>
      </c>
      <c r="C1654" s="21">
        <v>41985</v>
      </c>
      <c r="D1654" s="21">
        <v>43511</v>
      </c>
      <c r="E1654" s="14">
        <v>11783453.220000001</v>
      </c>
    </row>
    <row r="1655" spans="1:5" x14ac:dyDescent="0.25">
      <c r="A1655">
        <v>32097</v>
      </c>
      <c r="B1655">
        <v>22981769</v>
      </c>
      <c r="C1655" s="21">
        <v>41949</v>
      </c>
      <c r="D1655" s="21">
        <v>43750</v>
      </c>
      <c r="E1655" s="14">
        <v>5211682.54</v>
      </c>
    </row>
    <row r="1656" spans="1:5" x14ac:dyDescent="0.25">
      <c r="A1656">
        <v>29113</v>
      </c>
      <c r="B1656">
        <v>22991062</v>
      </c>
      <c r="C1656" s="21">
        <v>41949</v>
      </c>
      <c r="D1656" s="21">
        <v>42837</v>
      </c>
      <c r="E1656" s="14">
        <v>863645.94</v>
      </c>
    </row>
    <row r="1657" spans="1:5" x14ac:dyDescent="0.25">
      <c r="A1657">
        <v>28882</v>
      </c>
      <c r="B1657">
        <v>23023664</v>
      </c>
      <c r="C1657" s="21">
        <v>42061</v>
      </c>
      <c r="D1657" s="21">
        <v>43146</v>
      </c>
      <c r="E1657" s="14">
        <v>2553632.7400000002</v>
      </c>
    </row>
    <row r="1658" spans="1:5" x14ac:dyDescent="0.25">
      <c r="A1658">
        <v>30102</v>
      </c>
      <c r="B1658">
        <v>23048553</v>
      </c>
      <c r="C1658" s="21">
        <v>41949</v>
      </c>
      <c r="D1658" s="21">
        <v>43720</v>
      </c>
      <c r="E1658" s="14">
        <v>13509205.369999999</v>
      </c>
    </row>
    <row r="1659" spans="1:5" x14ac:dyDescent="0.25">
      <c r="A1659">
        <v>29987</v>
      </c>
      <c r="B1659">
        <v>23147229</v>
      </c>
      <c r="C1659" s="21">
        <v>41976</v>
      </c>
      <c r="D1659" s="21">
        <v>43753</v>
      </c>
      <c r="E1659" s="14">
        <v>6047437.8300000001</v>
      </c>
    </row>
    <row r="1660" spans="1:5" x14ac:dyDescent="0.25">
      <c r="A1660">
        <v>31820</v>
      </c>
      <c r="B1660">
        <v>23213277</v>
      </c>
      <c r="C1660" s="21">
        <v>41949</v>
      </c>
      <c r="D1660" s="21">
        <v>43750</v>
      </c>
      <c r="E1660" s="14">
        <v>6478420.5099999998</v>
      </c>
    </row>
    <row r="1661" spans="1:5" x14ac:dyDescent="0.25">
      <c r="A1661">
        <v>27994</v>
      </c>
      <c r="B1661">
        <v>23229690</v>
      </c>
      <c r="C1661" s="21">
        <v>41976</v>
      </c>
      <c r="D1661" s="21">
        <v>43784</v>
      </c>
      <c r="E1661" s="14">
        <v>6668205.8099999996</v>
      </c>
    </row>
    <row r="1662" spans="1:5" x14ac:dyDescent="0.25">
      <c r="A1662">
        <v>31287</v>
      </c>
      <c r="B1662">
        <v>23232882</v>
      </c>
      <c r="C1662" s="21">
        <v>42061</v>
      </c>
      <c r="D1662" s="21">
        <v>43511</v>
      </c>
      <c r="E1662" s="14">
        <v>5870882.21</v>
      </c>
    </row>
    <row r="1663" spans="1:5" x14ac:dyDescent="0.25">
      <c r="A1663">
        <v>28937</v>
      </c>
      <c r="B1663">
        <v>23233316</v>
      </c>
      <c r="C1663" s="21">
        <v>41949</v>
      </c>
      <c r="D1663" s="21">
        <v>43385</v>
      </c>
      <c r="E1663" s="14">
        <v>2617794.35</v>
      </c>
    </row>
    <row r="1664" spans="1:5" x14ac:dyDescent="0.25">
      <c r="A1664">
        <v>23861</v>
      </c>
      <c r="B1664">
        <v>26045326</v>
      </c>
      <c r="C1664" s="21">
        <v>41949</v>
      </c>
      <c r="D1664" s="21">
        <v>43385</v>
      </c>
      <c r="E1664" s="14">
        <v>2290570.0499999998</v>
      </c>
    </row>
    <row r="1665" spans="1:5" x14ac:dyDescent="0.25">
      <c r="A1665">
        <v>31339</v>
      </c>
      <c r="B1665">
        <v>26204468</v>
      </c>
      <c r="C1665" s="21">
        <v>41976</v>
      </c>
      <c r="D1665" s="21">
        <v>43784</v>
      </c>
      <c r="E1665" s="14">
        <v>5070878.9400000004</v>
      </c>
    </row>
    <row r="1666" spans="1:5" x14ac:dyDescent="0.25">
      <c r="A1666">
        <v>31755</v>
      </c>
      <c r="B1666">
        <v>26736152</v>
      </c>
      <c r="C1666" s="21">
        <v>41985</v>
      </c>
      <c r="D1666" s="21">
        <v>43784</v>
      </c>
      <c r="E1666" s="14">
        <v>6040282.5099999998</v>
      </c>
    </row>
    <row r="1667" spans="1:5" x14ac:dyDescent="0.25">
      <c r="A1667">
        <v>31756</v>
      </c>
      <c r="B1667">
        <v>26877554</v>
      </c>
      <c r="C1667" s="21">
        <v>41949</v>
      </c>
      <c r="D1667" s="21">
        <v>43750</v>
      </c>
      <c r="E1667" s="14">
        <v>5055924.7699999996</v>
      </c>
    </row>
    <row r="1668" spans="1:5" x14ac:dyDescent="0.25">
      <c r="A1668">
        <v>31570</v>
      </c>
      <c r="B1668">
        <v>26899566</v>
      </c>
      <c r="C1668" s="21">
        <v>41985</v>
      </c>
      <c r="D1668" s="21">
        <v>43784</v>
      </c>
      <c r="E1668" s="14">
        <v>3641104.88</v>
      </c>
    </row>
    <row r="1669" spans="1:5" x14ac:dyDescent="0.25">
      <c r="A1669">
        <v>30691</v>
      </c>
      <c r="B1669">
        <v>26940187</v>
      </c>
      <c r="C1669" s="21">
        <v>41949</v>
      </c>
      <c r="D1669" s="21">
        <v>43750</v>
      </c>
      <c r="E1669" s="14">
        <v>4044188.46</v>
      </c>
    </row>
    <row r="1670" spans="1:5" x14ac:dyDescent="0.25">
      <c r="A1670">
        <v>31568</v>
      </c>
      <c r="B1670">
        <v>26942549</v>
      </c>
      <c r="C1670" s="21">
        <v>41985</v>
      </c>
      <c r="D1670" s="21">
        <v>43814</v>
      </c>
      <c r="E1670" s="14">
        <v>3092731.92</v>
      </c>
    </row>
    <row r="1671" spans="1:5" x14ac:dyDescent="0.25">
      <c r="A1671">
        <v>25271</v>
      </c>
      <c r="B1671">
        <v>26962391</v>
      </c>
      <c r="C1671" s="21">
        <v>41976</v>
      </c>
      <c r="D1671" s="21">
        <v>43054</v>
      </c>
      <c r="E1671" s="14">
        <v>1368327.93</v>
      </c>
    </row>
    <row r="1672" spans="1:5" x14ac:dyDescent="0.25">
      <c r="A1672">
        <v>28283</v>
      </c>
      <c r="B1672">
        <v>26965747</v>
      </c>
      <c r="C1672" s="21">
        <v>41949</v>
      </c>
      <c r="D1672" s="21">
        <v>43720</v>
      </c>
      <c r="E1672" s="14">
        <v>3493528.34</v>
      </c>
    </row>
    <row r="1673" spans="1:5" x14ac:dyDescent="0.25">
      <c r="A1673">
        <v>23761</v>
      </c>
      <c r="B1673">
        <v>26969440</v>
      </c>
      <c r="C1673" s="21">
        <v>41949</v>
      </c>
      <c r="D1673" s="21">
        <v>43750</v>
      </c>
      <c r="E1673" s="14">
        <v>3363265.11</v>
      </c>
    </row>
    <row r="1674" spans="1:5" x14ac:dyDescent="0.25">
      <c r="A1674">
        <v>33831</v>
      </c>
      <c r="B1674">
        <v>26982800</v>
      </c>
      <c r="C1674" s="21">
        <v>42313</v>
      </c>
      <c r="D1674" s="21">
        <v>44150</v>
      </c>
      <c r="E1674" s="14">
        <v>5249335.74</v>
      </c>
    </row>
    <row r="1675" spans="1:5" x14ac:dyDescent="0.25">
      <c r="A1675">
        <v>28277</v>
      </c>
      <c r="B1675">
        <v>26982909</v>
      </c>
      <c r="C1675" s="21">
        <v>41985</v>
      </c>
      <c r="D1675" s="21">
        <v>43814</v>
      </c>
      <c r="E1675" s="14">
        <v>7226009.1600000001</v>
      </c>
    </row>
    <row r="1676" spans="1:5" x14ac:dyDescent="0.25">
      <c r="A1676">
        <v>31760</v>
      </c>
      <c r="B1676">
        <v>26983030</v>
      </c>
      <c r="C1676" s="21">
        <v>41976</v>
      </c>
      <c r="D1676" s="21">
        <v>43511</v>
      </c>
      <c r="E1676" s="14">
        <v>11866462.67</v>
      </c>
    </row>
    <row r="1677" spans="1:5" x14ac:dyDescent="0.25">
      <c r="A1677">
        <v>32311</v>
      </c>
      <c r="B1677">
        <v>26986463</v>
      </c>
      <c r="C1677" s="21">
        <v>41985</v>
      </c>
      <c r="D1677" s="21">
        <v>43449</v>
      </c>
      <c r="E1677" s="14">
        <v>3386036.55</v>
      </c>
    </row>
    <row r="1678" spans="1:5" x14ac:dyDescent="0.25">
      <c r="A1678">
        <v>25849</v>
      </c>
      <c r="B1678">
        <v>26992876</v>
      </c>
      <c r="C1678" s="21">
        <v>41949</v>
      </c>
      <c r="D1678" s="21">
        <v>43232</v>
      </c>
      <c r="E1678" s="14">
        <v>8828753.2799999993</v>
      </c>
    </row>
    <row r="1679" spans="1:5" x14ac:dyDescent="0.25">
      <c r="A1679">
        <v>29178</v>
      </c>
      <c r="B1679">
        <v>26995543</v>
      </c>
      <c r="C1679" s="21">
        <v>41949</v>
      </c>
      <c r="D1679" s="21">
        <v>43750</v>
      </c>
      <c r="E1679" s="14">
        <v>1102709.8700000001</v>
      </c>
    </row>
    <row r="1680" spans="1:5" x14ac:dyDescent="0.25">
      <c r="A1680">
        <v>31766</v>
      </c>
      <c r="B1680">
        <v>26995543</v>
      </c>
      <c r="C1680" s="21">
        <v>41976</v>
      </c>
      <c r="D1680" s="21">
        <v>43784</v>
      </c>
      <c r="E1680" s="14">
        <v>8592322.6500000004</v>
      </c>
    </row>
    <row r="1681" spans="1:5" x14ac:dyDescent="0.25">
      <c r="A1681">
        <v>31772</v>
      </c>
      <c r="B1681">
        <v>27001798</v>
      </c>
      <c r="C1681" s="21">
        <v>41976</v>
      </c>
      <c r="D1681" s="21">
        <v>43784</v>
      </c>
      <c r="E1681" s="14">
        <v>4521533.72</v>
      </c>
    </row>
    <row r="1682" spans="1:5" x14ac:dyDescent="0.25">
      <c r="A1682">
        <v>25847</v>
      </c>
      <c r="B1682">
        <v>27003280</v>
      </c>
      <c r="C1682" s="21">
        <v>41985</v>
      </c>
      <c r="D1682" s="21">
        <v>43753</v>
      </c>
      <c r="E1682" s="14">
        <v>3233157.89</v>
      </c>
    </row>
    <row r="1683" spans="1:5" x14ac:dyDescent="0.25">
      <c r="A1683">
        <v>31808</v>
      </c>
      <c r="B1683">
        <v>27015039</v>
      </c>
      <c r="C1683" s="21">
        <v>41976</v>
      </c>
      <c r="D1683" s="21">
        <v>43054</v>
      </c>
      <c r="E1683" s="14">
        <v>2207254.5099999998</v>
      </c>
    </row>
    <row r="1684" spans="1:5" x14ac:dyDescent="0.25">
      <c r="A1684">
        <v>31776</v>
      </c>
      <c r="B1684">
        <v>27015298</v>
      </c>
      <c r="C1684" s="21">
        <v>41976</v>
      </c>
      <c r="D1684" s="21">
        <v>43054</v>
      </c>
      <c r="E1684" s="14">
        <v>2648894.14</v>
      </c>
    </row>
    <row r="1685" spans="1:5" x14ac:dyDescent="0.25">
      <c r="A1685">
        <v>32544</v>
      </c>
      <c r="B1685">
        <v>27022108</v>
      </c>
      <c r="C1685" s="21">
        <v>42061</v>
      </c>
      <c r="D1685" s="21">
        <v>43723</v>
      </c>
      <c r="E1685" s="14">
        <v>7486364.1699999999</v>
      </c>
    </row>
    <row r="1686" spans="1:5" x14ac:dyDescent="0.25">
      <c r="A1686">
        <v>25527</v>
      </c>
      <c r="B1686">
        <v>30573746</v>
      </c>
      <c r="C1686" s="21">
        <v>41976</v>
      </c>
      <c r="D1686" s="21">
        <v>43784</v>
      </c>
      <c r="E1686" s="14">
        <v>6028711.6299999999</v>
      </c>
    </row>
    <row r="1687" spans="1:5" x14ac:dyDescent="0.25">
      <c r="A1687">
        <v>28942</v>
      </c>
      <c r="B1687">
        <v>30768687</v>
      </c>
      <c r="C1687" s="21">
        <v>42061</v>
      </c>
      <c r="D1687" s="21">
        <v>43876</v>
      </c>
      <c r="E1687" s="14">
        <v>6911949.71</v>
      </c>
    </row>
    <row r="1688" spans="1:5" x14ac:dyDescent="0.25">
      <c r="A1688">
        <v>27996</v>
      </c>
      <c r="B1688">
        <v>30771572</v>
      </c>
      <c r="C1688" s="21">
        <v>41949</v>
      </c>
      <c r="D1688" s="21">
        <v>43750</v>
      </c>
      <c r="E1688" s="14">
        <v>12047105.369999999</v>
      </c>
    </row>
    <row r="1689" spans="1:5" x14ac:dyDescent="0.25">
      <c r="A1689">
        <v>30351</v>
      </c>
      <c r="B1689">
        <v>30773272</v>
      </c>
      <c r="C1689" s="21">
        <v>41949</v>
      </c>
      <c r="D1689" s="21">
        <v>44086</v>
      </c>
      <c r="E1689" s="14">
        <v>9442082.0999999996</v>
      </c>
    </row>
    <row r="1690" spans="1:5" x14ac:dyDescent="0.25">
      <c r="A1690">
        <v>31640</v>
      </c>
      <c r="B1690">
        <v>30895760</v>
      </c>
      <c r="C1690" s="21">
        <v>41985</v>
      </c>
      <c r="D1690" s="21">
        <v>43814</v>
      </c>
      <c r="E1690" s="14">
        <v>2370131.0099999998</v>
      </c>
    </row>
    <row r="1691" spans="1:5" x14ac:dyDescent="0.25">
      <c r="A1691">
        <v>23671</v>
      </c>
      <c r="B1691">
        <v>32630474</v>
      </c>
      <c r="C1691" s="21">
        <v>41949</v>
      </c>
      <c r="D1691" s="21">
        <v>43750</v>
      </c>
      <c r="E1691" s="14">
        <v>809113.37</v>
      </c>
    </row>
    <row r="1692" spans="1:5" x14ac:dyDescent="0.25">
      <c r="A1692">
        <v>31754</v>
      </c>
      <c r="B1692">
        <v>32666031</v>
      </c>
      <c r="C1692" s="21">
        <v>41949</v>
      </c>
      <c r="D1692" s="21">
        <v>43750</v>
      </c>
      <c r="E1692" s="14">
        <v>4044188.46</v>
      </c>
    </row>
    <row r="1693" spans="1:5" x14ac:dyDescent="0.25">
      <c r="A1693">
        <v>31403</v>
      </c>
      <c r="B1693">
        <v>32936763</v>
      </c>
      <c r="C1693" s="21">
        <v>41949</v>
      </c>
      <c r="D1693" s="21">
        <v>43750</v>
      </c>
      <c r="E1693" s="14">
        <v>5403278.3799999999</v>
      </c>
    </row>
    <row r="1694" spans="1:5" x14ac:dyDescent="0.25">
      <c r="A1694">
        <v>32451</v>
      </c>
      <c r="B1694">
        <v>33110115</v>
      </c>
      <c r="C1694" s="21">
        <v>41985</v>
      </c>
      <c r="D1694" s="21">
        <v>43084</v>
      </c>
      <c r="E1694" s="14">
        <v>2014311.27</v>
      </c>
    </row>
    <row r="1695" spans="1:5" x14ac:dyDescent="0.25">
      <c r="A1695">
        <v>35620</v>
      </c>
      <c r="B1695">
        <v>33114121</v>
      </c>
      <c r="C1695" s="21">
        <v>42313</v>
      </c>
      <c r="D1695" s="21">
        <v>43784</v>
      </c>
      <c r="E1695" s="14">
        <v>3795283.89</v>
      </c>
    </row>
    <row r="1696" spans="1:5" x14ac:dyDescent="0.25">
      <c r="A1696">
        <v>32449</v>
      </c>
      <c r="B1696">
        <v>33114142</v>
      </c>
      <c r="C1696" s="21">
        <v>41976</v>
      </c>
      <c r="D1696" s="21">
        <v>43054</v>
      </c>
      <c r="E1696" s="14">
        <v>1981716.32</v>
      </c>
    </row>
    <row r="1697" spans="1:5" x14ac:dyDescent="0.25">
      <c r="A1697">
        <v>28915</v>
      </c>
      <c r="B1697">
        <v>33116797</v>
      </c>
      <c r="C1697" s="21">
        <v>41949</v>
      </c>
      <c r="D1697" s="21">
        <v>43750</v>
      </c>
      <c r="E1697" s="14">
        <v>4686516.96</v>
      </c>
    </row>
    <row r="1698" spans="1:5" x14ac:dyDescent="0.25">
      <c r="A1698">
        <v>31878</v>
      </c>
      <c r="B1698">
        <v>33120972</v>
      </c>
      <c r="C1698" s="21">
        <v>41949</v>
      </c>
      <c r="D1698" s="21">
        <v>43750</v>
      </c>
      <c r="E1698" s="14">
        <v>3815376.16</v>
      </c>
    </row>
    <row r="1699" spans="1:5" x14ac:dyDescent="0.25">
      <c r="A1699">
        <v>32465</v>
      </c>
      <c r="B1699">
        <v>33121665</v>
      </c>
      <c r="C1699" s="21">
        <v>42061</v>
      </c>
      <c r="D1699" s="21">
        <v>43876</v>
      </c>
      <c r="E1699" s="14">
        <v>8304002.4900000002</v>
      </c>
    </row>
    <row r="1700" spans="1:5" x14ac:dyDescent="0.25">
      <c r="A1700">
        <v>35090</v>
      </c>
      <c r="B1700">
        <v>33123970</v>
      </c>
      <c r="C1700" s="21">
        <v>42313</v>
      </c>
      <c r="D1700" s="21">
        <v>44150</v>
      </c>
      <c r="E1700" s="14">
        <v>5458219.3399999999</v>
      </c>
    </row>
    <row r="1701" spans="1:5" x14ac:dyDescent="0.25">
      <c r="A1701">
        <v>31369</v>
      </c>
      <c r="B1701">
        <v>33128960</v>
      </c>
      <c r="C1701" s="21">
        <v>41949</v>
      </c>
      <c r="D1701" s="21">
        <v>43750</v>
      </c>
      <c r="E1701" s="14">
        <v>3437698.03</v>
      </c>
    </row>
    <row r="1702" spans="1:5" x14ac:dyDescent="0.25">
      <c r="A1702">
        <v>24908</v>
      </c>
      <c r="B1702">
        <v>33130794</v>
      </c>
      <c r="C1702" s="21">
        <v>41976</v>
      </c>
      <c r="D1702" s="21">
        <v>43753</v>
      </c>
      <c r="E1702" s="14">
        <v>14112520.84</v>
      </c>
    </row>
    <row r="1703" spans="1:5" x14ac:dyDescent="0.25">
      <c r="A1703">
        <v>28997</v>
      </c>
      <c r="B1703">
        <v>33131326</v>
      </c>
      <c r="C1703" s="21">
        <v>41949</v>
      </c>
      <c r="D1703" s="21">
        <v>43750</v>
      </c>
      <c r="E1703" s="14">
        <v>6754097.9699999997</v>
      </c>
    </row>
    <row r="1704" spans="1:5" x14ac:dyDescent="0.25">
      <c r="A1704">
        <v>27798</v>
      </c>
      <c r="B1704">
        <v>33136907</v>
      </c>
      <c r="C1704" s="21">
        <v>41949</v>
      </c>
      <c r="D1704" s="21">
        <v>43750</v>
      </c>
      <c r="E1704" s="14">
        <v>6891936.71</v>
      </c>
    </row>
    <row r="1705" spans="1:5" x14ac:dyDescent="0.25">
      <c r="A1705">
        <v>30657</v>
      </c>
      <c r="B1705">
        <v>33140690</v>
      </c>
      <c r="C1705" s="21">
        <v>41976</v>
      </c>
      <c r="D1705" s="21">
        <v>43784</v>
      </c>
      <c r="E1705" s="14">
        <v>7327420.0700000003</v>
      </c>
    </row>
    <row r="1706" spans="1:5" x14ac:dyDescent="0.25">
      <c r="A1706">
        <v>31393</v>
      </c>
      <c r="B1706">
        <v>33142897</v>
      </c>
      <c r="C1706" s="21">
        <v>41976</v>
      </c>
      <c r="D1706" s="21">
        <v>43784</v>
      </c>
      <c r="E1706" s="14">
        <v>1239548.19</v>
      </c>
    </row>
    <row r="1707" spans="1:5" x14ac:dyDescent="0.25">
      <c r="A1707">
        <v>32239</v>
      </c>
      <c r="B1707">
        <v>33143286</v>
      </c>
      <c r="C1707" s="21">
        <v>41985</v>
      </c>
      <c r="D1707" s="21">
        <v>43814</v>
      </c>
      <c r="E1707" s="14">
        <v>5931108.3200000003</v>
      </c>
    </row>
    <row r="1708" spans="1:5" x14ac:dyDescent="0.25">
      <c r="A1708">
        <v>32238</v>
      </c>
      <c r="B1708">
        <v>33148429</v>
      </c>
      <c r="C1708" s="21">
        <v>41985</v>
      </c>
      <c r="D1708" s="21">
        <v>43814</v>
      </c>
      <c r="E1708" s="14">
        <v>5448410.9100000001</v>
      </c>
    </row>
    <row r="1709" spans="1:5" x14ac:dyDescent="0.25">
      <c r="A1709">
        <v>24986</v>
      </c>
      <c r="B1709">
        <v>33154645</v>
      </c>
      <c r="C1709" s="21">
        <v>42061</v>
      </c>
      <c r="D1709" s="21">
        <v>43876</v>
      </c>
      <c r="E1709" s="14">
        <v>7751408.8700000001</v>
      </c>
    </row>
    <row r="1710" spans="1:5" x14ac:dyDescent="0.25">
      <c r="A1710">
        <v>31881</v>
      </c>
      <c r="B1710">
        <v>33156164</v>
      </c>
      <c r="C1710" s="21">
        <v>41976</v>
      </c>
      <c r="D1710" s="21">
        <v>43784</v>
      </c>
      <c r="E1710" s="14">
        <v>5166662.21</v>
      </c>
    </row>
    <row r="1711" spans="1:5" x14ac:dyDescent="0.25">
      <c r="A1711">
        <v>29029</v>
      </c>
      <c r="B1711">
        <v>33156479</v>
      </c>
      <c r="C1711" s="21">
        <v>41949</v>
      </c>
      <c r="D1711" s="21">
        <v>43385</v>
      </c>
      <c r="E1711" s="14">
        <v>4581140.1100000003</v>
      </c>
    </row>
    <row r="1712" spans="1:5" x14ac:dyDescent="0.25">
      <c r="A1712">
        <v>30125</v>
      </c>
      <c r="B1712">
        <v>33173831</v>
      </c>
      <c r="C1712" s="21">
        <v>41949</v>
      </c>
      <c r="D1712" s="21">
        <v>44116</v>
      </c>
      <c r="E1712" s="14">
        <v>6592569.9500000002</v>
      </c>
    </row>
    <row r="1713" spans="1:5" x14ac:dyDescent="0.25">
      <c r="A1713">
        <v>27982</v>
      </c>
      <c r="B1713">
        <v>33194753</v>
      </c>
      <c r="C1713" s="21">
        <v>42061</v>
      </c>
      <c r="D1713" s="21">
        <v>43876</v>
      </c>
      <c r="E1713" s="14">
        <v>1962764.23</v>
      </c>
    </row>
    <row r="1714" spans="1:5" x14ac:dyDescent="0.25">
      <c r="A1714">
        <v>30140</v>
      </c>
      <c r="B1714">
        <v>33210184</v>
      </c>
      <c r="C1714" s="21">
        <v>41976</v>
      </c>
      <c r="D1714" s="21">
        <v>43419</v>
      </c>
      <c r="E1714" s="14">
        <v>1471500.73</v>
      </c>
    </row>
    <row r="1715" spans="1:5" x14ac:dyDescent="0.25">
      <c r="A1715">
        <v>29955</v>
      </c>
      <c r="B1715">
        <v>33210833</v>
      </c>
      <c r="C1715" s="21">
        <v>41949</v>
      </c>
      <c r="D1715" s="21">
        <v>43720</v>
      </c>
      <c r="E1715" s="14">
        <v>6503337.3799999999</v>
      </c>
    </row>
    <row r="1716" spans="1:5" x14ac:dyDescent="0.25">
      <c r="A1716">
        <v>12630</v>
      </c>
      <c r="B1716">
        <v>33211494</v>
      </c>
      <c r="C1716" s="21">
        <v>41949</v>
      </c>
      <c r="D1716" s="21">
        <v>42990</v>
      </c>
      <c r="E1716" s="14">
        <v>4460712.47</v>
      </c>
    </row>
    <row r="1717" spans="1:5" x14ac:dyDescent="0.25">
      <c r="A1717">
        <v>27287</v>
      </c>
      <c r="B1717">
        <v>33211750</v>
      </c>
      <c r="C1717" s="21">
        <v>41976</v>
      </c>
      <c r="D1717" s="21">
        <v>43054</v>
      </c>
      <c r="E1717" s="14">
        <v>1353229.14</v>
      </c>
    </row>
    <row r="1718" spans="1:5" x14ac:dyDescent="0.25">
      <c r="A1718">
        <v>32530</v>
      </c>
      <c r="B1718">
        <v>33254569</v>
      </c>
      <c r="C1718" s="21">
        <v>41985</v>
      </c>
      <c r="D1718" s="21">
        <v>43084</v>
      </c>
      <c r="E1718" s="14">
        <v>2530801.34</v>
      </c>
    </row>
    <row r="1719" spans="1:5" x14ac:dyDescent="0.25">
      <c r="A1719">
        <v>27321</v>
      </c>
      <c r="B1719">
        <v>33277832</v>
      </c>
      <c r="C1719" s="21">
        <v>41976</v>
      </c>
      <c r="D1719" s="21">
        <v>43753</v>
      </c>
      <c r="E1719" s="14">
        <v>6597204.9100000001</v>
      </c>
    </row>
    <row r="1720" spans="1:5" x14ac:dyDescent="0.25">
      <c r="A1720">
        <v>30043</v>
      </c>
      <c r="B1720">
        <v>33277832</v>
      </c>
      <c r="C1720" s="21">
        <v>41976</v>
      </c>
      <c r="D1720" s="21">
        <v>43753</v>
      </c>
      <c r="E1720" s="14">
        <v>7056260.4199999999</v>
      </c>
    </row>
    <row r="1721" spans="1:5" x14ac:dyDescent="0.25">
      <c r="A1721">
        <v>30863</v>
      </c>
      <c r="B1721">
        <v>33280413</v>
      </c>
      <c r="C1721" s="21">
        <v>41976</v>
      </c>
      <c r="D1721" s="21">
        <v>43784</v>
      </c>
      <c r="E1721" s="14">
        <v>6479456.4299999997</v>
      </c>
    </row>
    <row r="1722" spans="1:5" x14ac:dyDescent="0.25">
      <c r="A1722">
        <v>31854</v>
      </c>
      <c r="B1722">
        <v>33281210</v>
      </c>
      <c r="C1722" s="21">
        <v>42061</v>
      </c>
      <c r="D1722" s="21">
        <v>42781</v>
      </c>
      <c r="E1722" s="14">
        <v>101073.1</v>
      </c>
    </row>
    <row r="1723" spans="1:5" x14ac:dyDescent="0.25">
      <c r="A1723">
        <v>26823</v>
      </c>
      <c r="B1723">
        <v>36523898</v>
      </c>
      <c r="C1723" s="21">
        <v>41949</v>
      </c>
      <c r="D1723" s="21">
        <v>43385</v>
      </c>
      <c r="E1723" s="14">
        <v>1713084.62</v>
      </c>
    </row>
    <row r="1724" spans="1:5" x14ac:dyDescent="0.25">
      <c r="A1724">
        <v>26830</v>
      </c>
      <c r="B1724">
        <v>36528816</v>
      </c>
      <c r="C1724" s="21">
        <v>41976</v>
      </c>
      <c r="D1724" s="21">
        <v>43419</v>
      </c>
      <c r="E1724" s="14">
        <v>1161455.33</v>
      </c>
    </row>
    <row r="1725" spans="1:5" x14ac:dyDescent="0.25">
      <c r="A1725">
        <v>25045</v>
      </c>
      <c r="B1725">
        <v>36534975</v>
      </c>
      <c r="C1725" s="21">
        <v>41976</v>
      </c>
      <c r="D1725" s="21">
        <v>43419</v>
      </c>
      <c r="E1725" s="14">
        <v>1161455.33</v>
      </c>
    </row>
    <row r="1726" spans="1:5" x14ac:dyDescent="0.25">
      <c r="A1726">
        <v>31804</v>
      </c>
      <c r="B1726">
        <v>36591127</v>
      </c>
      <c r="C1726" s="21">
        <v>41976</v>
      </c>
      <c r="D1726" s="21">
        <v>43511</v>
      </c>
      <c r="E1726" s="14">
        <v>12016423.470000001</v>
      </c>
    </row>
    <row r="1727" spans="1:5" x14ac:dyDescent="0.25">
      <c r="A1727">
        <v>33797</v>
      </c>
      <c r="B1727">
        <v>40912304</v>
      </c>
      <c r="C1727" s="21">
        <v>42313</v>
      </c>
      <c r="D1727" s="21">
        <v>44150</v>
      </c>
      <c r="E1727" s="14">
        <v>4407746.7300000004</v>
      </c>
    </row>
    <row r="1728" spans="1:5" x14ac:dyDescent="0.25">
      <c r="A1728">
        <v>28901</v>
      </c>
      <c r="B1728">
        <v>42200819</v>
      </c>
      <c r="C1728" s="21">
        <v>42061</v>
      </c>
      <c r="D1728" s="21">
        <v>42781</v>
      </c>
      <c r="E1728" s="14">
        <v>148782.76999999999</v>
      </c>
    </row>
    <row r="1729" spans="1:5" x14ac:dyDescent="0.25">
      <c r="A1729">
        <v>31830</v>
      </c>
      <c r="B1729">
        <v>42202650</v>
      </c>
      <c r="C1729" s="21">
        <v>42061</v>
      </c>
      <c r="D1729" s="21">
        <v>43511</v>
      </c>
      <c r="E1729" s="14">
        <v>5196817.95</v>
      </c>
    </row>
    <row r="1730" spans="1:5" x14ac:dyDescent="0.25">
      <c r="A1730">
        <v>31806</v>
      </c>
      <c r="B1730">
        <v>42488975</v>
      </c>
      <c r="C1730" s="21">
        <v>41985</v>
      </c>
      <c r="D1730" s="21">
        <v>43449</v>
      </c>
      <c r="E1730" s="14">
        <v>1602953.35</v>
      </c>
    </row>
    <row r="1731" spans="1:5" x14ac:dyDescent="0.25">
      <c r="A1731">
        <v>31527</v>
      </c>
      <c r="B1731">
        <v>42493727</v>
      </c>
      <c r="C1731" s="21">
        <v>41949</v>
      </c>
      <c r="D1731" s="21">
        <v>43720</v>
      </c>
      <c r="E1731" s="14">
        <v>10080172.939999999</v>
      </c>
    </row>
    <row r="1732" spans="1:5" x14ac:dyDescent="0.25">
      <c r="A1732">
        <v>29049</v>
      </c>
      <c r="B1732">
        <v>43804105</v>
      </c>
      <c r="C1732" s="21">
        <v>41949</v>
      </c>
      <c r="D1732" s="21">
        <v>43750</v>
      </c>
      <c r="E1732" s="14">
        <v>4594633.66</v>
      </c>
    </row>
    <row r="1733" spans="1:5" x14ac:dyDescent="0.25">
      <c r="A1733">
        <v>35307</v>
      </c>
      <c r="B1733">
        <v>45425535</v>
      </c>
      <c r="C1733" s="21">
        <v>42313</v>
      </c>
      <c r="D1733" s="21">
        <v>44150</v>
      </c>
      <c r="E1733" s="14">
        <v>7347253.6500000004</v>
      </c>
    </row>
    <row r="1734" spans="1:5" x14ac:dyDescent="0.25">
      <c r="A1734">
        <v>31890</v>
      </c>
      <c r="B1734">
        <v>45432273</v>
      </c>
      <c r="C1734" s="21">
        <v>41985</v>
      </c>
      <c r="D1734" s="21">
        <v>43753</v>
      </c>
      <c r="E1734" s="14">
        <v>7069434.6699999999</v>
      </c>
    </row>
    <row r="1735" spans="1:5" x14ac:dyDescent="0.25">
      <c r="A1735">
        <v>31866</v>
      </c>
      <c r="B1735">
        <v>45439198</v>
      </c>
      <c r="C1735" s="21">
        <v>42061</v>
      </c>
      <c r="D1735" s="21">
        <v>43876</v>
      </c>
      <c r="E1735" s="14">
        <v>2397591.9900000002</v>
      </c>
    </row>
    <row r="1736" spans="1:5" x14ac:dyDescent="0.25">
      <c r="A1736">
        <v>35618</v>
      </c>
      <c r="B1736">
        <v>45443945</v>
      </c>
      <c r="C1736" s="21">
        <v>42313</v>
      </c>
      <c r="D1736" s="21">
        <v>43054</v>
      </c>
      <c r="E1736" s="14">
        <v>977412.49</v>
      </c>
    </row>
    <row r="1737" spans="1:5" x14ac:dyDescent="0.25">
      <c r="A1737">
        <v>35603</v>
      </c>
      <c r="B1737">
        <v>45446507</v>
      </c>
      <c r="C1737" s="21">
        <v>42313</v>
      </c>
      <c r="D1737" s="21">
        <v>44150</v>
      </c>
      <c r="E1737" s="14">
        <v>5249335.74</v>
      </c>
    </row>
    <row r="1738" spans="1:5" x14ac:dyDescent="0.25">
      <c r="A1738">
        <v>26028</v>
      </c>
      <c r="B1738">
        <v>45449640</v>
      </c>
      <c r="C1738" s="21">
        <v>41976</v>
      </c>
      <c r="D1738" s="21">
        <v>44150</v>
      </c>
      <c r="E1738" s="14">
        <v>5966948.0800000001</v>
      </c>
    </row>
    <row r="1739" spans="1:5" x14ac:dyDescent="0.25">
      <c r="A1739">
        <v>32788</v>
      </c>
      <c r="B1739">
        <v>45459789</v>
      </c>
      <c r="C1739" s="21">
        <v>42061</v>
      </c>
      <c r="D1739" s="21">
        <v>43876</v>
      </c>
      <c r="E1739" s="14">
        <v>6280845.5199999996</v>
      </c>
    </row>
    <row r="1740" spans="1:5" x14ac:dyDescent="0.25">
      <c r="A1740">
        <v>27863</v>
      </c>
      <c r="B1740">
        <v>45465326</v>
      </c>
      <c r="C1740" s="21">
        <v>41949</v>
      </c>
      <c r="D1740" s="21">
        <v>44116</v>
      </c>
      <c r="E1740" s="14">
        <v>16600631.529999999</v>
      </c>
    </row>
    <row r="1741" spans="1:5" x14ac:dyDescent="0.25">
      <c r="A1741">
        <v>31858</v>
      </c>
      <c r="B1741">
        <v>45476729</v>
      </c>
      <c r="C1741" s="21">
        <v>41976</v>
      </c>
      <c r="D1741" s="21">
        <v>43784</v>
      </c>
      <c r="E1741" s="14">
        <v>4583511.13</v>
      </c>
    </row>
    <row r="1742" spans="1:5" x14ac:dyDescent="0.25">
      <c r="A1742">
        <v>30332</v>
      </c>
      <c r="B1742">
        <v>45481110</v>
      </c>
      <c r="C1742" s="21">
        <v>41985</v>
      </c>
      <c r="D1742" s="21">
        <v>43814</v>
      </c>
      <c r="E1742" s="14">
        <v>6185463.8399999999</v>
      </c>
    </row>
    <row r="1743" spans="1:5" x14ac:dyDescent="0.25">
      <c r="A1743">
        <v>32503</v>
      </c>
      <c r="B1743">
        <v>45502825</v>
      </c>
      <c r="C1743" s="21">
        <v>42061</v>
      </c>
      <c r="D1743" s="21">
        <v>43146</v>
      </c>
      <c r="E1743" s="14">
        <v>1911604.1</v>
      </c>
    </row>
    <row r="1744" spans="1:5" x14ac:dyDescent="0.25">
      <c r="A1744">
        <v>32214</v>
      </c>
      <c r="B1744">
        <v>45689451</v>
      </c>
      <c r="C1744" s="21">
        <v>41976</v>
      </c>
      <c r="D1744" s="21">
        <v>43784</v>
      </c>
      <c r="E1744" s="14">
        <v>5166662.21</v>
      </c>
    </row>
    <row r="1745" spans="1:5" x14ac:dyDescent="0.25">
      <c r="A1745">
        <v>32431</v>
      </c>
      <c r="B1745">
        <v>45766220</v>
      </c>
      <c r="C1745" s="21">
        <v>41985</v>
      </c>
      <c r="D1745" s="21">
        <v>43814</v>
      </c>
      <c r="E1745" s="14">
        <v>3133197.57</v>
      </c>
    </row>
    <row r="1746" spans="1:5" x14ac:dyDescent="0.25">
      <c r="A1746">
        <v>35562</v>
      </c>
      <c r="B1746">
        <v>49552684</v>
      </c>
      <c r="C1746" s="21">
        <v>42313</v>
      </c>
      <c r="D1746" s="21">
        <v>44150</v>
      </c>
      <c r="E1746" s="14">
        <v>5751867.2999999998</v>
      </c>
    </row>
    <row r="1747" spans="1:5" x14ac:dyDescent="0.25">
      <c r="A1747">
        <v>32314</v>
      </c>
      <c r="B1747">
        <v>49730094</v>
      </c>
      <c r="C1747" s="21">
        <v>42313</v>
      </c>
      <c r="D1747" s="21">
        <v>43419</v>
      </c>
      <c r="E1747" s="14">
        <v>3019295.31</v>
      </c>
    </row>
    <row r="1748" spans="1:5" x14ac:dyDescent="0.25">
      <c r="A1748">
        <v>28879</v>
      </c>
      <c r="B1748">
        <v>64558124</v>
      </c>
      <c r="C1748" s="21">
        <v>42061</v>
      </c>
      <c r="D1748" s="21">
        <v>43876</v>
      </c>
      <c r="E1748" s="14">
        <v>7005558.4699999997</v>
      </c>
    </row>
    <row r="1749" spans="1:5" x14ac:dyDescent="0.25">
      <c r="A1749">
        <v>26533</v>
      </c>
      <c r="B1749">
        <v>64573002</v>
      </c>
      <c r="C1749" s="21">
        <v>41985</v>
      </c>
      <c r="D1749" s="21">
        <v>43814</v>
      </c>
      <c r="E1749" s="14">
        <v>3352868.25</v>
      </c>
    </row>
    <row r="1750" spans="1:5" x14ac:dyDescent="0.25">
      <c r="A1750">
        <v>26534</v>
      </c>
      <c r="B1750">
        <v>64741923</v>
      </c>
      <c r="C1750" s="21">
        <v>41976</v>
      </c>
      <c r="D1750" s="21">
        <v>43784</v>
      </c>
      <c r="E1750" s="14">
        <v>1407168.91</v>
      </c>
    </row>
    <row r="1751" spans="1:5" x14ac:dyDescent="0.25">
      <c r="A1751">
        <v>26236</v>
      </c>
      <c r="B1751">
        <v>70066114</v>
      </c>
      <c r="C1751" s="21">
        <v>41949</v>
      </c>
      <c r="D1751" s="21">
        <v>43750</v>
      </c>
      <c r="E1751" s="14">
        <v>1516226.08</v>
      </c>
    </row>
    <row r="1752" spans="1:5" x14ac:dyDescent="0.25">
      <c r="A1752">
        <v>16467</v>
      </c>
      <c r="B1752">
        <v>73094421</v>
      </c>
      <c r="C1752" s="21">
        <v>41949</v>
      </c>
      <c r="D1752" s="21">
        <v>43750</v>
      </c>
      <c r="E1752" s="14">
        <v>4135162.03</v>
      </c>
    </row>
    <row r="1753" spans="1:5" x14ac:dyDescent="0.25">
      <c r="A1753">
        <v>31008</v>
      </c>
      <c r="B1753">
        <v>73267037</v>
      </c>
      <c r="C1753" s="21">
        <v>41976</v>
      </c>
      <c r="D1753" s="21">
        <v>44119</v>
      </c>
      <c r="E1753" s="14">
        <v>5490923.5999999996</v>
      </c>
    </row>
    <row r="1754" spans="1:5" x14ac:dyDescent="0.25">
      <c r="A1754">
        <v>31299</v>
      </c>
      <c r="B1754">
        <v>73267037</v>
      </c>
      <c r="C1754" s="21">
        <v>41985</v>
      </c>
      <c r="D1754" s="21">
        <v>43784</v>
      </c>
      <c r="E1754" s="14">
        <v>4487873.46</v>
      </c>
    </row>
    <row r="1755" spans="1:5" x14ac:dyDescent="0.25">
      <c r="A1755">
        <v>31397</v>
      </c>
      <c r="B1755">
        <v>73545712</v>
      </c>
      <c r="C1755" s="21">
        <v>41976</v>
      </c>
      <c r="D1755" s="21">
        <v>43936</v>
      </c>
      <c r="E1755" s="14">
        <v>1004023.75</v>
      </c>
    </row>
    <row r="1756" spans="1:5" x14ac:dyDescent="0.25">
      <c r="A1756">
        <v>23343</v>
      </c>
      <c r="B1756">
        <v>84032921</v>
      </c>
      <c r="C1756" s="21">
        <v>41976</v>
      </c>
      <c r="D1756" s="21">
        <v>43784</v>
      </c>
      <c r="E1756" s="14">
        <v>7626038.5</v>
      </c>
    </row>
    <row r="1757" spans="1:5" x14ac:dyDescent="0.25">
      <c r="A1757">
        <v>26691</v>
      </c>
      <c r="B1757">
        <v>84036133</v>
      </c>
      <c r="C1757" s="21">
        <v>42061</v>
      </c>
      <c r="D1757" s="21">
        <v>43876</v>
      </c>
      <c r="E1757" s="14">
        <v>2156021.0099999998</v>
      </c>
    </row>
    <row r="1758" spans="1:5" x14ac:dyDescent="0.25">
      <c r="A1758">
        <v>30136</v>
      </c>
      <c r="B1758">
        <v>92527981</v>
      </c>
      <c r="C1758" s="21">
        <v>41949</v>
      </c>
      <c r="D1758" s="21">
        <v>43020</v>
      </c>
      <c r="E1758" s="14">
        <v>1634858.2</v>
      </c>
    </row>
    <row r="1759" spans="1:5" x14ac:dyDescent="0.25">
      <c r="A1759">
        <v>26520</v>
      </c>
      <c r="B1759">
        <v>92550468</v>
      </c>
      <c r="C1759" s="21">
        <v>41976</v>
      </c>
      <c r="D1759" s="21">
        <v>43784</v>
      </c>
      <c r="E1759" s="14">
        <v>13898434.029999999</v>
      </c>
    </row>
    <row r="1760" spans="1:5" x14ac:dyDescent="0.25">
      <c r="A1760">
        <v>30397</v>
      </c>
      <c r="B1760">
        <v>1001995048</v>
      </c>
      <c r="C1760" s="21">
        <v>41985</v>
      </c>
      <c r="D1760" s="21">
        <v>43814</v>
      </c>
      <c r="E1760" s="14">
        <v>6387792.0999999996</v>
      </c>
    </row>
    <row r="1761" spans="1:5" x14ac:dyDescent="0.25">
      <c r="A1761">
        <v>25307</v>
      </c>
      <c r="B1761">
        <v>1005854614</v>
      </c>
      <c r="C1761" s="21">
        <v>41949</v>
      </c>
      <c r="D1761" s="21">
        <v>43385</v>
      </c>
      <c r="E1761" s="14">
        <v>2169029.6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48"/>
  <sheetViews>
    <sheetView zoomScale="80" zoomScaleNormal="80" workbookViewId="0">
      <selection activeCell="A12" sqref="A12"/>
    </sheetView>
  </sheetViews>
  <sheetFormatPr baseColWidth="10" defaultColWidth="10.7109375" defaultRowHeight="15" x14ac:dyDescent="0.25"/>
  <cols>
    <col min="1" max="1" width="45" bestFit="1" customWidth="1"/>
    <col min="2" max="2" width="9.42578125" customWidth="1"/>
    <col min="3" max="3" width="12.85546875" style="14" bestFit="1" customWidth="1"/>
    <col min="4" max="4" width="13.28515625" style="14" bestFit="1" customWidth="1"/>
    <col min="5" max="5" width="14" style="14" customWidth="1"/>
    <col min="6" max="6" width="14.140625" style="14" customWidth="1"/>
  </cols>
  <sheetData>
    <row r="1" spans="1:6" s="28" customFormat="1" ht="49.9" customHeight="1" x14ac:dyDescent="0.25">
      <c r="A1" s="29" t="s">
        <v>3</v>
      </c>
      <c r="B1" s="29" t="s">
        <v>1653</v>
      </c>
      <c r="C1" s="30" t="s">
        <v>1664</v>
      </c>
      <c r="D1" s="30" t="s">
        <v>1665</v>
      </c>
      <c r="E1" s="30" t="s">
        <v>1666</v>
      </c>
      <c r="F1" s="30" t="s">
        <v>1667</v>
      </c>
    </row>
    <row r="2" spans="1:6" x14ac:dyDescent="0.25">
      <c r="A2" t="s">
        <v>17</v>
      </c>
      <c r="B2" t="s">
        <v>1654</v>
      </c>
      <c r="C2" s="13">
        <v>985</v>
      </c>
      <c r="D2" s="27">
        <v>3586816005.5599999</v>
      </c>
      <c r="E2" s="27">
        <v>3586816005.5599999</v>
      </c>
      <c r="F2" s="27">
        <v>0</v>
      </c>
    </row>
    <row r="3" spans="1:6" x14ac:dyDescent="0.25">
      <c r="B3" t="s">
        <v>1655</v>
      </c>
      <c r="C3" s="13">
        <v>2</v>
      </c>
      <c r="D3" s="27">
        <v>2850034.26</v>
      </c>
      <c r="E3" s="27">
        <v>0</v>
      </c>
      <c r="F3" s="27">
        <v>2850034.26</v>
      </c>
    </row>
    <row r="4" spans="1:6" x14ac:dyDescent="0.25">
      <c r="A4" t="s">
        <v>1662</v>
      </c>
      <c r="C4" s="13">
        <v>987</v>
      </c>
      <c r="D4" s="27">
        <v>3589666039.8199997</v>
      </c>
      <c r="E4" s="27">
        <v>3586816005.5599999</v>
      </c>
      <c r="F4" s="27">
        <v>2850034.26</v>
      </c>
    </row>
    <row r="5" spans="1:6" x14ac:dyDescent="0.25">
      <c r="A5" t="s">
        <v>1652</v>
      </c>
      <c r="B5" t="s">
        <v>1654</v>
      </c>
      <c r="C5" s="13">
        <v>1385</v>
      </c>
      <c r="D5" s="27">
        <v>6258493392.0899954</v>
      </c>
      <c r="E5" s="27">
        <v>6258493392.0899954</v>
      </c>
      <c r="F5" s="27">
        <v>0</v>
      </c>
    </row>
    <row r="6" spans="1:6" x14ac:dyDescent="0.25">
      <c r="B6" t="s">
        <v>1656</v>
      </c>
      <c r="C6" s="13">
        <v>131</v>
      </c>
      <c r="D6" s="27">
        <v>977232805.1500001</v>
      </c>
      <c r="E6" s="27">
        <v>924103360.10428846</v>
      </c>
      <c r="F6" s="27">
        <v>53129445.045712166</v>
      </c>
    </row>
    <row r="7" spans="1:6" x14ac:dyDescent="0.25">
      <c r="B7" t="s">
        <v>1655</v>
      </c>
      <c r="C7" s="13">
        <v>242</v>
      </c>
      <c r="D7" s="27">
        <v>778966712.19999981</v>
      </c>
      <c r="E7" s="27">
        <v>0</v>
      </c>
      <c r="F7" s="27">
        <v>778966712.19999981</v>
      </c>
    </row>
    <row r="8" spans="1:6" x14ac:dyDescent="0.25">
      <c r="A8" t="s">
        <v>1663</v>
      </c>
      <c r="C8" s="13">
        <v>1758</v>
      </c>
      <c r="D8" s="27">
        <v>8014692909.4400072</v>
      </c>
      <c r="E8" s="27">
        <v>7182596752.1942835</v>
      </c>
      <c r="F8" s="27">
        <v>832096157.24571192</v>
      </c>
    </row>
    <row r="9" spans="1:6" x14ac:dyDescent="0.25">
      <c r="A9" t="s">
        <v>1661</v>
      </c>
      <c r="C9" s="13">
        <v>2745</v>
      </c>
      <c r="D9" s="27">
        <v>11604358949.259943</v>
      </c>
      <c r="E9" s="27">
        <v>10769412757.754244</v>
      </c>
      <c r="F9" s="27">
        <v>834946191.50571191</v>
      </c>
    </row>
    <row r="10" spans="1:6" x14ac:dyDescent="0.25">
      <c r="C10"/>
    </row>
    <row r="11" spans="1:6" x14ac:dyDescent="0.25">
      <c r="C11"/>
    </row>
    <row r="12" spans="1:6" x14ac:dyDescent="0.25">
      <c r="C12"/>
    </row>
    <row r="13" spans="1:6" x14ac:dyDescent="0.25">
      <c r="C13"/>
    </row>
    <row r="14" spans="1:6" x14ac:dyDescent="0.25">
      <c r="C14"/>
    </row>
    <row r="15" spans="1:6" x14ac:dyDescent="0.25">
      <c r="C15"/>
    </row>
    <row r="16" spans="1:6" x14ac:dyDescent="0.25">
      <c r="C16"/>
    </row>
    <row r="17" spans="3:3" x14ac:dyDescent="0.25">
      <c r="C17"/>
    </row>
    <row r="18" spans="3:3" x14ac:dyDescent="0.25">
      <c r="C18"/>
    </row>
    <row r="19" spans="3:3" x14ac:dyDescent="0.25">
      <c r="C19"/>
    </row>
    <row r="20" spans="3:3" x14ac:dyDescent="0.25">
      <c r="C20"/>
    </row>
    <row r="21" spans="3:3" x14ac:dyDescent="0.25">
      <c r="C21"/>
    </row>
    <row r="22" spans="3:3" x14ac:dyDescent="0.25">
      <c r="C22"/>
    </row>
    <row r="23" spans="3:3" x14ac:dyDescent="0.25">
      <c r="C23"/>
    </row>
    <row r="24" spans="3:3" x14ac:dyDescent="0.25">
      <c r="C24"/>
    </row>
    <row r="25" spans="3:3" x14ac:dyDescent="0.25">
      <c r="C25"/>
    </row>
    <row r="26" spans="3:3" x14ac:dyDescent="0.25">
      <c r="C26"/>
    </row>
    <row r="27" spans="3:3" x14ac:dyDescent="0.25">
      <c r="C27"/>
    </row>
    <row r="28" spans="3:3" x14ac:dyDescent="0.25">
      <c r="C28"/>
    </row>
    <row r="29" spans="3:3" x14ac:dyDescent="0.25">
      <c r="C29"/>
    </row>
    <row r="30" spans="3:3" x14ac:dyDescent="0.25">
      <c r="C30"/>
    </row>
    <row r="31" spans="3:3" x14ac:dyDescent="0.25">
      <c r="C31"/>
    </row>
    <row r="32" spans="3:3" x14ac:dyDescent="0.25">
      <c r="C32"/>
    </row>
    <row r="33" spans="3:3" x14ac:dyDescent="0.25">
      <c r="C33"/>
    </row>
    <row r="34" spans="3:3" x14ac:dyDescent="0.25">
      <c r="C34"/>
    </row>
    <row r="35" spans="3:3" x14ac:dyDescent="0.25">
      <c r="C35"/>
    </row>
    <row r="36" spans="3:3" x14ac:dyDescent="0.25">
      <c r="C36"/>
    </row>
    <row r="37" spans="3:3" x14ac:dyDescent="0.25">
      <c r="C37"/>
    </row>
    <row r="38" spans="3:3" x14ac:dyDescent="0.25">
      <c r="C38"/>
    </row>
    <row r="39" spans="3:3" x14ac:dyDescent="0.25">
      <c r="C39"/>
    </row>
    <row r="40" spans="3:3" x14ac:dyDescent="0.25">
      <c r="C40"/>
    </row>
    <row r="41" spans="3:3" x14ac:dyDescent="0.25">
      <c r="C41"/>
    </row>
    <row r="42" spans="3:3" x14ac:dyDescent="0.25">
      <c r="C42"/>
    </row>
    <row r="43" spans="3:3" x14ac:dyDescent="0.25">
      <c r="C43"/>
    </row>
    <row r="44" spans="3:3" x14ac:dyDescent="0.25">
      <c r="C44"/>
    </row>
    <row r="45" spans="3:3" x14ac:dyDescent="0.25">
      <c r="C45"/>
    </row>
    <row r="46" spans="3:3" x14ac:dyDescent="0.25">
      <c r="C46"/>
    </row>
    <row r="47" spans="3:3" x14ac:dyDescent="0.25">
      <c r="C47"/>
    </row>
    <row r="48" spans="3:3" x14ac:dyDescent="0.25">
      <c r="C48"/>
    </row>
    <row r="49" spans="3:3" x14ac:dyDescent="0.25">
      <c r="C49"/>
    </row>
    <row r="50" spans="3:3" x14ac:dyDescent="0.25">
      <c r="C50"/>
    </row>
    <row r="51" spans="3:3" x14ac:dyDescent="0.25">
      <c r="C51"/>
    </row>
    <row r="52" spans="3:3" x14ac:dyDescent="0.25">
      <c r="C52"/>
    </row>
    <row r="53" spans="3:3" x14ac:dyDescent="0.25">
      <c r="C53"/>
    </row>
    <row r="54" spans="3:3" x14ac:dyDescent="0.25">
      <c r="C54"/>
    </row>
    <row r="55" spans="3:3" x14ac:dyDescent="0.25">
      <c r="C55"/>
    </row>
    <row r="56" spans="3:3" x14ac:dyDescent="0.25">
      <c r="C56"/>
    </row>
    <row r="57" spans="3:3" x14ac:dyDescent="0.25">
      <c r="C57"/>
    </row>
    <row r="58" spans="3:3" x14ac:dyDescent="0.25">
      <c r="C58"/>
    </row>
    <row r="59" spans="3:3" x14ac:dyDescent="0.25">
      <c r="C59"/>
    </row>
    <row r="60" spans="3:3" x14ac:dyDescent="0.25">
      <c r="C60"/>
    </row>
    <row r="61" spans="3:3" x14ac:dyDescent="0.25">
      <c r="C61"/>
    </row>
    <row r="62" spans="3:3" x14ac:dyDescent="0.25">
      <c r="C62"/>
    </row>
    <row r="63" spans="3:3" x14ac:dyDescent="0.25">
      <c r="C63"/>
    </row>
    <row r="64" spans="3:3" x14ac:dyDescent="0.25">
      <c r="C64"/>
    </row>
    <row r="65" spans="3:3" x14ac:dyDescent="0.25">
      <c r="C65"/>
    </row>
    <row r="66" spans="3:3" x14ac:dyDescent="0.25">
      <c r="C66"/>
    </row>
    <row r="67" spans="3:3" x14ac:dyDescent="0.25">
      <c r="C67"/>
    </row>
    <row r="68" spans="3:3" x14ac:dyDescent="0.25">
      <c r="C68"/>
    </row>
    <row r="69" spans="3:3" x14ac:dyDescent="0.25">
      <c r="C69"/>
    </row>
    <row r="70" spans="3:3" x14ac:dyDescent="0.25">
      <c r="C70"/>
    </row>
    <row r="71" spans="3:3" x14ac:dyDescent="0.25">
      <c r="C71"/>
    </row>
    <row r="72" spans="3:3" x14ac:dyDescent="0.25">
      <c r="C72"/>
    </row>
    <row r="73" spans="3:3" x14ac:dyDescent="0.25">
      <c r="C73"/>
    </row>
    <row r="74" spans="3:3" x14ac:dyDescent="0.25">
      <c r="C74"/>
    </row>
    <row r="75" spans="3:3" x14ac:dyDescent="0.25">
      <c r="C75"/>
    </row>
    <row r="76" spans="3:3" x14ac:dyDescent="0.25">
      <c r="C76"/>
    </row>
    <row r="77" spans="3:3" x14ac:dyDescent="0.25">
      <c r="C77"/>
    </row>
    <row r="78" spans="3:3" x14ac:dyDescent="0.25">
      <c r="C78"/>
    </row>
    <row r="79" spans="3:3" x14ac:dyDescent="0.25">
      <c r="C79"/>
    </row>
    <row r="80" spans="3:3" x14ac:dyDescent="0.25">
      <c r="C80"/>
    </row>
    <row r="81" spans="3:3" x14ac:dyDescent="0.25">
      <c r="C81"/>
    </row>
    <row r="82" spans="3:3" x14ac:dyDescent="0.25">
      <c r="C82"/>
    </row>
    <row r="83" spans="3:3" x14ac:dyDescent="0.25">
      <c r="C83"/>
    </row>
    <row r="84" spans="3:3" x14ac:dyDescent="0.25">
      <c r="C84"/>
    </row>
    <row r="85" spans="3:3" x14ac:dyDescent="0.25">
      <c r="C85"/>
    </row>
    <row r="86" spans="3:3" x14ac:dyDescent="0.25">
      <c r="C86"/>
    </row>
    <row r="87" spans="3:3" x14ac:dyDescent="0.25">
      <c r="C87"/>
    </row>
    <row r="88" spans="3:3" x14ac:dyDescent="0.25">
      <c r="C88"/>
    </row>
    <row r="89" spans="3:3" x14ac:dyDescent="0.25">
      <c r="C89"/>
    </row>
    <row r="90" spans="3:3" x14ac:dyDescent="0.25">
      <c r="C90"/>
    </row>
    <row r="91" spans="3:3" x14ac:dyDescent="0.25">
      <c r="C91"/>
    </row>
    <row r="92" spans="3:3" x14ac:dyDescent="0.25">
      <c r="C92"/>
    </row>
    <row r="93" spans="3:3" x14ac:dyDescent="0.25">
      <c r="C93"/>
    </row>
    <row r="94" spans="3:3" x14ac:dyDescent="0.25">
      <c r="C94"/>
    </row>
    <row r="95" spans="3:3" x14ac:dyDescent="0.25">
      <c r="C95"/>
    </row>
    <row r="96" spans="3:3" x14ac:dyDescent="0.25">
      <c r="C96"/>
    </row>
    <row r="97" spans="3:3" x14ac:dyDescent="0.25">
      <c r="C97"/>
    </row>
    <row r="98" spans="3:3" x14ac:dyDescent="0.25">
      <c r="C98"/>
    </row>
    <row r="99" spans="3:3" x14ac:dyDescent="0.25">
      <c r="C99"/>
    </row>
    <row r="100" spans="3:3" x14ac:dyDescent="0.25">
      <c r="C100"/>
    </row>
    <row r="101" spans="3:3" x14ac:dyDescent="0.25">
      <c r="C101"/>
    </row>
    <row r="102" spans="3:3" x14ac:dyDescent="0.25">
      <c r="C102"/>
    </row>
    <row r="103" spans="3:3" x14ac:dyDescent="0.25">
      <c r="C103"/>
    </row>
    <row r="104" spans="3:3" x14ac:dyDescent="0.25">
      <c r="C104"/>
    </row>
    <row r="105" spans="3:3" x14ac:dyDescent="0.25">
      <c r="C105"/>
    </row>
    <row r="106" spans="3:3" x14ac:dyDescent="0.25">
      <c r="C106"/>
    </row>
    <row r="107" spans="3:3" x14ac:dyDescent="0.25">
      <c r="C107"/>
    </row>
    <row r="108" spans="3:3" x14ac:dyDescent="0.25">
      <c r="C108"/>
    </row>
    <row r="109" spans="3:3" x14ac:dyDescent="0.25">
      <c r="C109"/>
    </row>
    <row r="110" spans="3:3" x14ac:dyDescent="0.25">
      <c r="C110"/>
    </row>
    <row r="111" spans="3:3" x14ac:dyDescent="0.25">
      <c r="C111"/>
    </row>
    <row r="112" spans="3:3" x14ac:dyDescent="0.25">
      <c r="C112"/>
    </row>
    <row r="113" spans="3:3" x14ac:dyDescent="0.25">
      <c r="C113"/>
    </row>
    <row r="114" spans="3:3" x14ac:dyDescent="0.25">
      <c r="C114"/>
    </row>
    <row r="115" spans="3:3" x14ac:dyDescent="0.25">
      <c r="C115"/>
    </row>
    <row r="116" spans="3:3" x14ac:dyDescent="0.25">
      <c r="C116"/>
    </row>
    <row r="117" spans="3:3" x14ac:dyDescent="0.25">
      <c r="C117"/>
    </row>
    <row r="118" spans="3:3" x14ac:dyDescent="0.25">
      <c r="C118"/>
    </row>
    <row r="119" spans="3:3" x14ac:dyDescent="0.25">
      <c r="C119"/>
    </row>
    <row r="120" spans="3:3" x14ac:dyDescent="0.25">
      <c r="C120"/>
    </row>
    <row r="121" spans="3:3" x14ac:dyDescent="0.25">
      <c r="C121"/>
    </row>
    <row r="122" spans="3:3" x14ac:dyDescent="0.25">
      <c r="C122"/>
    </row>
    <row r="123" spans="3:3" x14ac:dyDescent="0.25">
      <c r="C123"/>
    </row>
    <row r="124" spans="3:3" x14ac:dyDescent="0.25">
      <c r="C124"/>
    </row>
    <row r="125" spans="3:3" x14ac:dyDescent="0.25">
      <c r="C125"/>
    </row>
    <row r="126" spans="3:3" x14ac:dyDescent="0.25">
      <c r="C126"/>
    </row>
    <row r="127" spans="3:3" x14ac:dyDescent="0.25">
      <c r="C127"/>
    </row>
    <row r="128" spans="3:3" x14ac:dyDescent="0.25">
      <c r="C128"/>
    </row>
    <row r="129" spans="3:3" x14ac:dyDescent="0.25">
      <c r="C129"/>
    </row>
    <row r="130" spans="3:3" x14ac:dyDescent="0.25">
      <c r="C130"/>
    </row>
    <row r="131" spans="3:3" x14ac:dyDescent="0.25">
      <c r="C131"/>
    </row>
    <row r="132" spans="3:3" x14ac:dyDescent="0.25">
      <c r="C132"/>
    </row>
    <row r="133" spans="3:3" x14ac:dyDescent="0.25">
      <c r="C133"/>
    </row>
    <row r="134" spans="3:3" x14ac:dyDescent="0.25">
      <c r="C134"/>
    </row>
    <row r="135" spans="3:3" x14ac:dyDescent="0.25">
      <c r="C135"/>
    </row>
    <row r="136" spans="3:3" x14ac:dyDescent="0.25">
      <c r="C136"/>
    </row>
    <row r="137" spans="3:3" x14ac:dyDescent="0.25">
      <c r="C137"/>
    </row>
    <row r="138" spans="3:3" x14ac:dyDescent="0.25">
      <c r="C138"/>
    </row>
    <row r="139" spans="3:3" x14ac:dyDescent="0.25">
      <c r="C139"/>
    </row>
    <row r="140" spans="3:3" x14ac:dyDescent="0.25">
      <c r="C140"/>
    </row>
    <row r="141" spans="3:3" x14ac:dyDescent="0.25">
      <c r="C141"/>
    </row>
    <row r="142" spans="3:3" x14ac:dyDescent="0.25">
      <c r="C142"/>
    </row>
    <row r="143" spans="3:3" x14ac:dyDescent="0.25">
      <c r="C143"/>
    </row>
    <row r="144" spans="3:3" x14ac:dyDescent="0.25">
      <c r="C144"/>
    </row>
    <row r="145" spans="3:3" x14ac:dyDescent="0.25">
      <c r="C145"/>
    </row>
    <row r="146" spans="3:3" x14ac:dyDescent="0.25">
      <c r="C146"/>
    </row>
    <row r="147" spans="3:3" x14ac:dyDescent="0.25">
      <c r="C147"/>
    </row>
    <row r="148" spans="3:3" x14ac:dyDescent="0.25">
      <c r="C148"/>
    </row>
    <row r="149" spans="3:3" x14ac:dyDescent="0.25">
      <c r="C149"/>
    </row>
    <row r="150" spans="3:3" x14ac:dyDescent="0.25">
      <c r="C150"/>
    </row>
    <row r="151" spans="3:3" x14ac:dyDescent="0.25">
      <c r="C151"/>
    </row>
    <row r="152" spans="3:3" x14ac:dyDescent="0.25">
      <c r="C152"/>
    </row>
    <row r="153" spans="3:3" x14ac:dyDescent="0.25">
      <c r="C153"/>
    </row>
    <row r="154" spans="3:3" x14ac:dyDescent="0.25">
      <c r="C154"/>
    </row>
    <row r="155" spans="3:3" x14ac:dyDescent="0.25">
      <c r="C155"/>
    </row>
    <row r="156" spans="3:3" x14ac:dyDescent="0.25">
      <c r="C156"/>
    </row>
    <row r="157" spans="3:3" x14ac:dyDescent="0.25">
      <c r="C157"/>
    </row>
    <row r="158" spans="3:3" x14ac:dyDescent="0.25">
      <c r="C158"/>
    </row>
    <row r="159" spans="3:3" x14ac:dyDescent="0.25">
      <c r="C159"/>
    </row>
    <row r="160" spans="3:3" x14ac:dyDescent="0.25">
      <c r="C160"/>
    </row>
    <row r="161" spans="3:3" x14ac:dyDescent="0.25">
      <c r="C161"/>
    </row>
    <row r="162" spans="3:3" x14ac:dyDescent="0.25">
      <c r="C162"/>
    </row>
    <row r="163" spans="3:3" x14ac:dyDescent="0.25">
      <c r="C163"/>
    </row>
    <row r="164" spans="3:3" x14ac:dyDescent="0.25">
      <c r="C164"/>
    </row>
    <row r="165" spans="3:3" x14ac:dyDescent="0.25">
      <c r="C165"/>
    </row>
    <row r="166" spans="3:3" x14ac:dyDescent="0.25">
      <c r="C166"/>
    </row>
    <row r="167" spans="3:3" x14ac:dyDescent="0.25">
      <c r="C167"/>
    </row>
    <row r="168" spans="3:3" x14ac:dyDescent="0.25">
      <c r="C168"/>
    </row>
    <row r="169" spans="3:3" x14ac:dyDescent="0.25">
      <c r="C169"/>
    </row>
    <row r="170" spans="3:3" x14ac:dyDescent="0.25">
      <c r="C170"/>
    </row>
    <row r="171" spans="3:3" x14ac:dyDescent="0.25">
      <c r="C171"/>
    </row>
    <row r="172" spans="3:3" x14ac:dyDescent="0.25">
      <c r="C172"/>
    </row>
    <row r="173" spans="3:3" x14ac:dyDescent="0.25">
      <c r="C173"/>
    </row>
    <row r="174" spans="3:3" x14ac:dyDescent="0.25">
      <c r="C174"/>
    </row>
    <row r="175" spans="3:3" x14ac:dyDescent="0.25">
      <c r="C175"/>
    </row>
    <row r="176" spans="3:3" x14ac:dyDescent="0.25">
      <c r="C176"/>
    </row>
    <row r="177" spans="3:3" x14ac:dyDescent="0.25">
      <c r="C177"/>
    </row>
    <row r="178" spans="3:3" x14ac:dyDescent="0.25">
      <c r="C178"/>
    </row>
    <row r="179" spans="3:3" x14ac:dyDescent="0.25">
      <c r="C179"/>
    </row>
    <row r="180" spans="3:3" x14ac:dyDescent="0.25">
      <c r="C180"/>
    </row>
    <row r="181" spans="3:3" x14ac:dyDescent="0.25">
      <c r="C181"/>
    </row>
    <row r="182" spans="3:3" x14ac:dyDescent="0.25">
      <c r="C182"/>
    </row>
    <row r="183" spans="3:3" x14ac:dyDescent="0.25">
      <c r="C183"/>
    </row>
    <row r="184" spans="3:3" x14ac:dyDescent="0.25">
      <c r="C184"/>
    </row>
    <row r="185" spans="3:3" x14ac:dyDescent="0.25">
      <c r="C185"/>
    </row>
    <row r="186" spans="3:3" x14ac:dyDescent="0.25">
      <c r="C186"/>
    </row>
    <row r="187" spans="3:3" x14ac:dyDescent="0.25">
      <c r="C187"/>
    </row>
    <row r="188" spans="3:3" x14ac:dyDescent="0.25">
      <c r="C188"/>
    </row>
    <row r="189" spans="3:3" x14ac:dyDescent="0.25">
      <c r="C189"/>
    </row>
    <row r="190" spans="3:3" x14ac:dyDescent="0.25">
      <c r="C190"/>
    </row>
    <row r="191" spans="3:3" x14ac:dyDescent="0.25">
      <c r="C191"/>
    </row>
    <row r="192" spans="3:3" x14ac:dyDescent="0.25">
      <c r="C192"/>
    </row>
    <row r="193" spans="3:3" x14ac:dyDescent="0.25">
      <c r="C193"/>
    </row>
    <row r="194" spans="3:3" x14ac:dyDescent="0.25">
      <c r="C194"/>
    </row>
    <row r="195" spans="3:3" x14ac:dyDescent="0.25">
      <c r="C195"/>
    </row>
    <row r="196" spans="3:3" x14ac:dyDescent="0.25">
      <c r="C196"/>
    </row>
    <row r="197" spans="3:3" x14ac:dyDescent="0.25">
      <c r="C197"/>
    </row>
    <row r="198" spans="3:3" x14ac:dyDescent="0.25">
      <c r="C198"/>
    </row>
    <row r="199" spans="3:3" x14ac:dyDescent="0.25">
      <c r="C199"/>
    </row>
    <row r="200" spans="3:3" x14ac:dyDescent="0.25">
      <c r="C200"/>
    </row>
    <row r="201" spans="3:3" x14ac:dyDescent="0.25">
      <c r="C201"/>
    </row>
    <row r="202" spans="3:3" x14ac:dyDescent="0.25">
      <c r="C202"/>
    </row>
    <row r="203" spans="3:3" x14ac:dyDescent="0.25">
      <c r="C203"/>
    </row>
    <row r="204" spans="3:3" x14ac:dyDescent="0.25">
      <c r="C204"/>
    </row>
    <row r="205" spans="3:3" x14ac:dyDescent="0.25">
      <c r="C205"/>
    </row>
    <row r="206" spans="3:3" x14ac:dyDescent="0.25">
      <c r="C206"/>
    </row>
    <row r="207" spans="3:3" x14ac:dyDescent="0.25">
      <c r="C207"/>
    </row>
    <row r="208" spans="3:3" x14ac:dyDescent="0.25">
      <c r="C208"/>
    </row>
    <row r="209" spans="3:3" x14ac:dyDescent="0.25">
      <c r="C209"/>
    </row>
    <row r="210" spans="3:3" x14ac:dyDescent="0.25">
      <c r="C210"/>
    </row>
    <row r="211" spans="3:3" x14ac:dyDescent="0.25">
      <c r="C211"/>
    </row>
    <row r="212" spans="3:3" x14ac:dyDescent="0.25">
      <c r="C212"/>
    </row>
    <row r="213" spans="3:3" x14ac:dyDescent="0.25">
      <c r="C213"/>
    </row>
    <row r="214" spans="3:3" x14ac:dyDescent="0.25">
      <c r="C214"/>
    </row>
    <row r="215" spans="3:3" x14ac:dyDescent="0.25">
      <c r="C215"/>
    </row>
    <row r="216" spans="3:3" x14ac:dyDescent="0.25">
      <c r="C216"/>
    </row>
    <row r="217" spans="3:3" x14ac:dyDescent="0.25">
      <c r="C217"/>
    </row>
    <row r="218" spans="3:3" x14ac:dyDescent="0.25">
      <c r="C218"/>
    </row>
    <row r="219" spans="3:3" x14ac:dyDescent="0.25">
      <c r="C219"/>
    </row>
    <row r="220" spans="3:3" x14ac:dyDescent="0.25">
      <c r="C220"/>
    </row>
    <row r="221" spans="3:3" x14ac:dyDescent="0.25">
      <c r="C221"/>
    </row>
    <row r="222" spans="3:3" x14ac:dyDescent="0.25">
      <c r="C222"/>
    </row>
    <row r="223" spans="3:3" x14ac:dyDescent="0.25">
      <c r="C223"/>
    </row>
    <row r="224" spans="3:3" x14ac:dyDescent="0.25">
      <c r="C224"/>
    </row>
    <row r="225" spans="3:3" x14ac:dyDescent="0.25">
      <c r="C225"/>
    </row>
    <row r="226" spans="3:3" x14ac:dyDescent="0.25">
      <c r="C226"/>
    </row>
    <row r="227" spans="3:3" x14ac:dyDescent="0.25">
      <c r="C227"/>
    </row>
    <row r="228" spans="3:3" x14ac:dyDescent="0.25">
      <c r="C228"/>
    </row>
    <row r="229" spans="3:3" x14ac:dyDescent="0.25">
      <c r="C229"/>
    </row>
    <row r="230" spans="3:3" x14ac:dyDescent="0.25">
      <c r="C230"/>
    </row>
    <row r="231" spans="3:3" x14ac:dyDescent="0.25">
      <c r="C231"/>
    </row>
    <row r="232" spans="3:3" x14ac:dyDescent="0.25">
      <c r="C232"/>
    </row>
    <row r="233" spans="3:3" x14ac:dyDescent="0.25">
      <c r="C233"/>
    </row>
    <row r="234" spans="3:3" x14ac:dyDescent="0.25">
      <c r="C234"/>
    </row>
    <row r="235" spans="3:3" x14ac:dyDescent="0.25">
      <c r="C235"/>
    </row>
    <row r="236" spans="3:3" x14ac:dyDescent="0.25">
      <c r="C236"/>
    </row>
    <row r="237" spans="3:3" x14ac:dyDescent="0.25">
      <c r="C237"/>
    </row>
    <row r="238" spans="3:3" x14ac:dyDescent="0.25">
      <c r="C238"/>
    </row>
    <row r="239" spans="3:3" x14ac:dyDescent="0.25">
      <c r="C239"/>
    </row>
    <row r="240" spans="3:3" x14ac:dyDescent="0.25">
      <c r="C240"/>
    </row>
    <row r="241" spans="3:3" x14ac:dyDescent="0.25">
      <c r="C241"/>
    </row>
    <row r="242" spans="3:3" x14ac:dyDescent="0.25">
      <c r="C242"/>
    </row>
    <row r="243" spans="3:3" x14ac:dyDescent="0.25">
      <c r="C243"/>
    </row>
    <row r="244" spans="3:3" x14ac:dyDescent="0.25">
      <c r="C244"/>
    </row>
    <row r="245" spans="3:3" x14ac:dyDescent="0.25">
      <c r="C245"/>
    </row>
    <row r="246" spans="3:3" x14ac:dyDescent="0.25">
      <c r="C246"/>
    </row>
    <row r="247" spans="3:3" x14ac:dyDescent="0.25">
      <c r="C247"/>
    </row>
    <row r="248" spans="3:3" x14ac:dyDescent="0.25">
      <c r="C248"/>
    </row>
    <row r="249" spans="3:3" x14ac:dyDescent="0.25">
      <c r="C249"/>
    </row>
    <row r="250" spans="3:3" x14ac:dyDescent="0.25">
      <c r="C250"/>
    </row>
    <row r="251" spans="3:3" x14ac:dyDescent="0.25">
      <c r="C251"/>
    </row>
    <row r="252" spans="3:3" x14ac:dyDescent="0.25">
      <c r="C252"/>
    </row>
    <row r="253" spans="3:3" x14ac:dyDescent="0.25">
      <c r="C253"/>
    </row>
    <row r="254" spans="3:3" x14ac:dyDescent="0.25">
      <c r="C254"/>
    </row>
    <row r="255" spans="3:3" x14ac:dyDescent="0.25">
      <c r="C255"/>
    </row>
    <row r="256" spans="3:3" x14ac:dyDescent="0.25">
      <c r="C256"/>
    </row>
    <row r="257" spans="3:3" x14ac:dyDescent="0.25">
      <c r="C257"/>
    </row>
    <row r="258" spans="3:3" x14ac:dyDescent="0.25">
      <c r="C258"/>
    </row>
    <row r="259" spans="3:3" x14ac:dyDescent="0.25">
      <c r="C259"/>
    </row>
    <row r="260" spans="3:3" x14ac:dyDescent="0.25">
      <c r="C260"/>
    </row>
    <row r="261" spans="3:3" x14ac:dyDescent="0.25">
      <c r="C261"/>
    </row>
    <row r="262" spans="3:3" x14ac:dyDescent="0.25">
      <c r="C262"/>
    </row>
    <row r="263" spans="3:3" x14ac:dyDescent="0.25">
      <c r="C263"/>
    </row>
    <row r="264" spans="3:3" x14ac:dyDescent="0.25">
      <c r="C264"/>
    </row>
    <row r="265" spans="3:3" x14ac:dyDescent="0.25">
      <c r="C265"/>
    </row>
    <row r="266" spans="3:3" x14ac:dyDescent="0.25">
      <c r="C266"/>
    </row>
    <row r="267" spans="3:3" x14ac:dyDescent="0.25">
      <c r="C267"/>
    </row>
    <row r="268" spans="3:3" x14ac:dyDescent="0.25">
      <c r="C268"/>
    </row>
    <row r="269" spans="3:3" x14ac:dyDescent="0.25">
      <c r="C269"/>
    </row>
    <row r="270" spans="3:3" x14ac:dyDescent="0.25">
      <c r="C270"/>
    </row>
    <row r="271" spans="3:3" x14ac:dyDescent="0.25">
      <c r="C271"/>
    </row>
    <row r="272" spans="3:3" x14ac:dyDescent="0.25">
      <c r="C272"/>
    </row>
    <row r="273" spans="3:3" x14ac:dyDescent="0.25">
      <c r="C273"/>
    </row>
    <row r="274" spans="3:3" x14ac:dyDescent="0.25">
      <c r="C274"/>
    </row>
    <row r="275" spans="3:3" x14ac:dyDescent="0.25">
      <c r="C275"/>
    </row>
    <row r="276" spans="3:3" x14ac:dyDescent="0.25">
      <c r="C276"/>
    </row>
    <row r="277" spans="3:3" x14ac:dyDescent="0.25">
      <c r="C277"/>
    </row>
    <row r="278" spans="3:3" x14ac:dyDescent="0.25">
      <c r="C278"/>
    </row>
    <row r="279" spans="3:3" x14ac:dyDescent="0.25">
      <c r="C279"/>
    </row>
    <row r="280" spans="3:3" x14ac:dyDescent="0.25">
      <c r="C280"/>
    </row>
    <row r="281" spans="3:3" x14ac:dyDescent="0.25">
      <c r="C281"/>
    </row>
    <row r="282" spans="3:3" x14ac:dyDescent="0.25">
      <c r="C282"/>
    </row>
    <row r="283" spans="3:3" x14ac:dyDescent="0.25">
      <c r="C283"/>
    </row>
    <row r="284" spans="3:3" x14ac:dyDescent="0.25">
      <c r="C284"/>
    </row>
    <row r="285" spans="3:3" x14ac:dyDescent="0.25">
      <c r="C285"/>
    </row>
    <row r="286" spans="3:3" x14ac:dyDescent="0.25">
      <c r="C286"/>
    </row>
    <row r="287" spans="3:3" x14ac:dyDescent="0.25">
      <c r="C287"/>
    </row>
    <row r="288" spans="3:3" x14ac:dyDescent="0.25">
      <c r="C288"/>
    </row>
    <row r="289" spans="3:3" x14ac:dyDescent="0.25">
      <c r="C289"/>
    </row>
    <row r="290" spans="3:3" x14ac:dyDescent="0.25">
      <c r="C290"/>
    </row>
    <row r="291" spans="3:3" x14ac:dyDescent="0.25">
      <c r="C291"/>
    </row>
    <row r="292" spans="3:3" x14ac:dyDescent="0.25">
      <c r="C292"/>
    </row>
    <row r="293" spans="3:3" x14ac:dyDescent="0.25">
      <c r="C293"/>
    </row>
    <row r="294" spans="3:3" x14ac:dyDescent="0.25">
      <c r="C294"/>
    </row>
    <row r="295" spans="3:3" x14ac:dyDescent="0.25">
      <c r="C295"/>
    </row>
    <row r="296" spans="3:3" x14ac:dyDescent="0.25">
      <c r="C296"/>
    </row>
    <row r="297" spans="3:3" x14ac:dyDescent="0.25">
      <c r="C297"/>
    </row>
    <row r="298" spans="3:3" x14ac:dyDescent="0.25">
      <c r="C298"/>
    </row>
    <row r="299" spans="3:3" x14ac:dyDescent="0.25">
      <c r="C299"/>
    </row>
    <row r="300" spans="3:3" x14ac:dyDescent="0.25">
      <c r="C300"/>
    </row>
    <row r="301" spans="3:3" x14ac:dyDescent="0.25">
      <c r="C301"/>
    </row>
    <row r="302" spans="3:3" x14ac:dyDescent="0.25">
      <c r="C302"/>
    </row>
    <row r="303" spans="3:3" x14ac:dyDescent="0.25">
      <c r="C303"/>
    </row>
    <row r="304" spans="3:3" x14ac:dyDescent="0.25">
      <c r="C304"/>
    </row>
    <row r="305" spans="3:3" x14ac:dyDescent="0.25">
      <c r="C305"/>
    </row>
    <row r="306" spans="3:3" x14ac:dyDescent="0.25">
      <c r="C306"/>
    </row>
    <row r="307" spans="3:3" x14ac:dyDescent="0.25">
      <c r="C307"/>
    </row>
    <row r="308" spans="3:3" x14ac:dyDescent="0.25">
      <c r="C308"/>
    </row>
    <row r="309" spans="3:3" x14ac:dyDescent="0.25">
      <c r="C309"/>
    </row>
    <row r="310" spans="3:3" x14ac:dyDescent="0.25">
      <c r="C310"/>
    </row>
    <row r="311" spans="3:3" x14ac:dyDescent="0.25">
      <c r="C311"/>
    </row>
    <row r="312" spans="3:3" x14ac:dyDescent="0.25">
      <c r="C312"/>
    </row>
    <row r="313" spans="3:3" x14ac:dyDescent="0.25">
      <c r="C313"/>
    </row>
    <row r="314" spans="3:3" x14ac:dyDescent="0.25">
      <c r="C314"/>
    </row>
    <row r="315" spans="3:3" x14ac:dyDescent="0.25">
      <c r="C315"/>
    </row>
    <row r="316" spans="3:3" x14ac:dyDescent="0.25">
      <c r="C316"/>
    </row>
    <row r="317" spans="3:3" x14ac:dyDescent="0.25">
      <c r="C317"/>
    </row>
    <row r="318" spans="3:3" x14ac:dyDescent="0.25">
      <c r="C318"/>
    </row>
    <row r="319" spans="3:3" x14ac:dyDescent="0.25">
      <c r="C319"/>
    </row>
    <row r="320" spans="3:3" x14ac:dyDescent="0.25">
      <c r="C320"/>
    </row>
    <row r="321" spans="3:3" x14ac:dyDescent="0.25">
      <c r="C321"/>
    </row>
    <row r="322" spans="3:3" x14ac:dyDescent="0.25">
      <c r="C322"/>
    </row>
    <row r="323" spans="3:3" x14ac:dyDescent="0.25">
      <c r="C323"/>
    </row>
    <row r="324" spans="3:3" x14ac:dyDescent="0.25">
      <c r="C324"/>
    </row>
    <row r="325" spans="3:3" x14ac:dyDescent="0.25">
      <c r="C325"/>
    </row>
    <row r="326" spans="3:3" x14ac:dyDescent="0.25">
      <c r="C326"/>
    </row>
    <row r="327" spans="3:3" x14ac:dyDescent="0.25">
      <c r="C327"/>
    </row>
    <row r="328" spans="3:3" x14ac:dyDescent="0.25">
      <c r="C328"/>
    </row>
    <row r="329" spans="3:3" x14ac:dyDescent="0.25">
      <c r="C329"/>
    </row>
    <row r="330" spans="3:3" x14ac:dyDescent="0.25">
      <c r="C330"/>
    </row>
    <row r="331" spans="3:3" x14ac:dyDescent="0.25">
      <c r="C331"/>
    </row>
    <row r="332" spans="3:3" x14ac:dyDescent="0.25">
      <c r="C332"/>
    </row>
    <row r="333" spans="3:3" x14ac:dyDescent="0.25">
      <c r="C333"/>
    </row>
    <row r="334" spans="3:3" x14ac:dyDescent="0.25">
      <c r="C334"/>
    </row>
    <row r="335" spans="3:3" x14ac:dyDescent="0.25">
      <c r="C335"/>
    </row>
    <row r="336" spans="3:3" x14ac:dyDescent="0.25">
      <c r="C336"/>
    </row>
    <row r="337" spans="3:3" x14ac:dyDescent="0.25">
      <c r="C337"/>
    </row>
    <row r="338" spans="3:3" x14ac:dyDescent="0.25">
      <c r="C338"/>
    </row>
    <row r="339" spans="3:3" x14ac:dyDescent="0.25">
      <c r="C339"/>
    </row>
    <row r="340" spans="3:3" x14ac:dyDescent="0.25">
      <c r="C340"/>
    </row>
    <row r="341" spans="3:3" x14ac:dyDescent="0.25">
      <c r="C341"/>
    </row>
    <row r="342" spans="3:3" x14ac:dyDescent="0.25">
      <c r="C342"/>
    </row>
    <row r="343" spans="3:3" x14ac:dyDescent="0.25">
      <c r="C343"/>
    </row>
    <row r="344" spans="3:3" x14ac:dyDescent="0.25">
      <c r="C344"/>
    </row>
    <row r="345" spans="3:3" x14ac:dyDescent="0.25">
      <c r="C345"/>
    </row>
    <row r="346" spans="3:3" x14ac:dyDescent="0.25">
      <c r="C346"/>
    </row>
    <row r="347" spans="3:3" x14ac:dyDescent="0.25">
      <c r="C347"/>
    </row>
    <row r="348" spans="3:3" x14ac:dyDescent="0.25">
      <c r="C348"/>
    </row>
    <row r="349" spans="3:3" x14ac:dyDescent="0.25">
      <c r="C349"/>
    </row>
    <row r="350" spans="3:3" x14ac:dyDescent="0.25">
      <c r="C350"/>
    </row>
    <row r="351" spans="3:3" x14ac:dyDescent="0.25">
      <c r="C351"/>
    </row>
    <row r="352" spans="3:3" x14ac:dyDescent="0.25">
      <c r="C352"/>
    </row>
    <row r="353" spans="3:3" x14ac:dyDescent="0.25">
      <c r="C353"/>
    </row>
    <row r="354" spans="3:3" x14ac:dyDescent="0.25">
      <c r="C354"/>
    </row>
    <row r="355" spans="3:3" x14ac:dyDescent="0.25">
      <c r="C355"/>
    </row>
    <row r="356" spans="3:3" x14ac:dyDescent="0.25">
      <c r="C356"/>
    </row>
    <row r="357" spans="3:3" x14ac:dyDescent="0.25">
      <c r="C357"/>
    </row>
    <row r="358" spans="3:3" x14ac:dyDescent="0.25">
      <c r="C358"/>
    </row>
    <row r="359" spans="3:3" x14ac:dyDescent="0.25">
      <c r="C359"/>
    </row>
    <row r="360" spans="3:3" x14ac:dyDescent="0.25">
      <c r="C360"/>
    </row>
    <row r="361" spans="3:3" x14ac:dyDescent="0.25">
      <c r="C361"/>
    </row>
    <row r="362" spans="3:3" x14ac:dyDescent="0.25">
      <c r="C362"/>
    </row>
    <row r="363" spans="3:3" x14ac:dyDescent="0.25">
      <c r="C363"/>
    </row>
    <row r="364" spans="3:3" x14ac:dyDescent="0.25">
      <c r="C364"/>
    </row>
    <row r="365" spans="3:3" x14ac:dyDescent="0.25">
      <c r="C365"/>
    </row>
    <row r="366" spans="3:3" x14ac:dyDescent="0.25">
      <c r="C366"/>
    </row>
    <row r="367" spans="3:3" x14ac:dyDescent="0.25">
      <c r="C367"/>
    </row>
    <row r="368" spans="3:3" x14ac:dyDescent="0.25">
      <c r="C368"/>
    </row>
    <row r="369" spans="3:3" x14ac:dyDescent="0.25">
      <c r="C369"/>
    </row>
    <row r="370" spans="3:3" x14ac:dyDescent="0.25">
      <c r="C370"/>
    </row>
    <row r="371" spans="3:3" x14ac:dyDescent="0.25">
      <c r="C371"/>
    </row>
    <row r="372" spans="3:3" x14ac:dyDescent="0.25">
      <c r="C372"/>
    </row>
    <row r="373" spans="3:3" x14ac:dyDescent="0.25">
      <c r="C373"/>
    </row>
    <row r="374" spans="3:3" x14ac:dyDescent="0.25">
      <c r="C374"/>
    </row>
    <row r="375" spans="3:3" x14ac:dyDescent="0.25">
      <c r="C375"/>
    </row>
    <row r="376" spans="3:3" x14ac:dyDescent="0.25">
      <c r="C376"/>
    </row>
    <row r="377" spans="3:3" x14ac:dyDescent="0.25">
      <c r="C377"/>
    </row>
    <row r="378" spans="3:3" x14ac:dyDescent="0.25">
      <c r="C378"/>
    </row>
    <row r="379" spans="3:3" x14ac:dyDescent="0.25">
      <c r="C379"/>
    </row>
    <row r="380" spans="3:3" x14ac:dyDescent="0.25">
      <c r="C380"/>
    </row>
    <row r="381" spans="3:3" x14ac:dyDescent="0.25">
      <c r="C381"/>
    </row>
    <row r="382" spans="3:3" x14ac:dyDescent="0.25">
      <c r="C382"/>
    </row>
    <row r="383" spans="3:3" x14ac:dyDescent="0.25">
      <c r="C383"/>
    </row>
    <row r="384" spans="3:3" x14ac:dyDescent="0.25">
      <c r="C384"/>
    </row>
    <row r="385" spans="3:3" x14ac:dyDescent="0.25">
      <c r="C385"/>
    </row>
    <row r="386" spans="3:3" x14ac:dyDescent="0.25">
      <c r="C386"/>
    </row>
    <row r="387" spans="3:3" x14ac:dyDescent="0.25">
      <c r="C387"/>
    </row>
    <row r="388" spans="3:3" x14ac:dyDescent="0.25">
      <c r="C388"/>
    </row>
    <row r="389" spans="3:3" x14ac:dyDescent="0.25">
      <c r="C389"/>
    </row>
    <row r="390" spans="3:3" x14ac:dyDescent="0.25">
      <c r="C390"/>
    </row>
    <row r="391" spans="3:3" x14ac:dyDescent="0.25">
      <c r="C391"/>
    </row>
    <row r="392" spans="3:3" x14ac:dyDescent="0.25">
      <c r="C392"/>
    </row>
    <row r="393" spans="3:3" x14ac:dyDescent="0.25">
      <c r="C393"/>
    </row>
    <row r="394" spans="3:3" x14ac:dyDescent="0.25">
      <c r="C394"/>
    </row>
    <row r="395" spans="3:3" x14ac:dyDescent="0.25">
      <c r="C395"/>
    </row>
    <row r="396" spans="3:3" x14ac:dyDescent="0.25">
      <c r="C396"/>
    </row>
    <row r="397" spans="3:3" x14ac:dyDescent="0.25">
      <c r="C397"/>
    </row>
    <row r="398" spans="3:3" x14ac:dyDescent="0.25">
      <c r="C398"/>
    </row>
    <row r="399" spans="3:3" x14ac:dyDescent="0.25">
      <c r="C399"/>
    </row>
    <row r="400" spans="3:3" x14ac:dyDescent="0.25">
      <c r="C400"/>
    </row>
    <row r="401" spans="3:3" x14ac:dyDescent="0.25">
      <c r="C401"/>
    </row>
    <row r="402" spans="3:3" x14ac:dyDescent="0.25">
      <c r="C402"/>
    </row>
    <row r="403" spans="3:3" x14ac:dyDescent="0.25">
      <c r="C403"/>
    </row>
    <row r="404" spans="3:3" x14ac:dyDescent="0.25">
      <c r="C404"/>
    </row>
    <row r="405" spans="3:3" x14ac:dyDescent="0.25">
      <c r="C405"/>
    </row>
    <row r="406" spans="3:3" x14ac:dyDescent="0.25">
      <c r="C406"/>
    </row>
    <row r="407" spans="3:3" x14ac:dyDescent="0.25">
      <c r="C407"/>
    </row>
    <row r="408" spans="3:3" x14ac:dyDescent="0.25">
      <c r="C408"/>
    </row>
    <row r="409" spans="3:3" x14ac:dyDescent="0.25">
      <c r="C409"/>
    </row>
    <row r="410" spans="3:3" x14ac:dyDescent="0.25">
      <c r="C410"/>
    </row>
    <row r="411" spans="3:3" x14ac:dyDescent="0.25">
      <c r="C411"/>
    </row>
    <row r="412" spans="3:3" x14ac:dyDescent="0.25">
      <c r="C412"/>
    </row>
    <row r="413" spans="3:3" x14ac:dyDescent="0.25">
      <c r="C413"/>
    </row>
    <row r="414" spans="3:3" x14ac:dyDescent="0.25">
      <c r="C414"/>
    </row>
    <row r="415" spans="3:3" x14ac:dyDescent="0.25">
      <c r="C415"/>
    </row>
    <row r="416" spans="3:3" x14ac:dyDescent="0.25">
      <c r="C416"/>
    </row>
    <row r="417" spans="3:3" x14ac:dyDescent="0.25">
      <c r="C417"/>
    </row>
    <row r="418" spans="3:3" x14ac:dyDescent="0.25">
      <c r="C418"/>
    </row>
    <row r="419" spans="3:3" x14ac:dyDescent="0.25">
      <c r="C419"/>
    </row>
    <row r="420" spans="3:3" x14ac:dyDescent="0.25">
      <c r="C420"/>
    </row>
    <row r="421" spans="3:3" x14ac:dyDescent="0.25">
      <c r="C421"/>
    </row>
    <row r="422" spans="3:3" x14ac:dyDescent="0.25">
      <c r="C422"/>
    </row>
    <row r="423" spans="3:3" x14ac:dyDescent="0.25">
      <c r="C423"/>
    </row>
    <row r="424" spans="3:3" x14ac:dyDescent="0.25">
      <c r="C424"/>
    </row>
    <row r="425" spans="3:3" x14ac:dyDescent="0.25">
      <c r="C425"/>
    </row>
    <row r="426" spans="3:3" x14ac:dyDescent="0.25">
      <c r="C426"/>
    </row>
    <row r="427" spans="3:3" x14ac:dyDescent="0.25">
      <c r="C427"/>
    </row>
    <row r="428" spans="3:3" x14ac:dyDescent="0.25">
      <c r="C428"/>
    </row>
    <row r="429" spans="3:3" x14ac:dyDescent="0.25">
      <c r="C429"/>
    </row>
    <row r="430" spans="3:3" x14ac:dyDescent="0.25">
      <c r="C430"/>
    </row>
    <row r="431" spans="3:3" x14ac:dyDescent="0.25">
      <c r="C431"/>
    </row>
    <row r="432" spans="3:3" x14ac:dyDescent="0.25">
      <c r="C432"/>
    </row>
    <row r="433" spans="3:3" x14ac:dyDescent="0.25">
      <c r="C433"/>
    </row>
    <row r="434" spans="3:3" x14ac:dyDescent="0.25">
      <c r="C434"/>
    </row>
    <row r="435" spans="3:3" x14ac:dyDescent="0.25">
      <c r="C435"/>
    </row>
    <row r="436" spans="3:3" x14ac:dyDescent="0.25">
      <c r="C436"/>
    </row>
    <row r="437" spans="3:3" x14ac:dyDescent="0.25">
      <c r="C437"/>
    </row>
    <row r="438" spans="3:3" x14ac:dyDescent="0.25">
      <c r="C438"/>
    </row>
    <row r="439" spans="3:3" x14ac:dyDescent="0.25">
      <c r="C439"/>
    </row>
    <row r="440" spans="3:3" x14ac:dyDescent="0.25">
      <c r="C440"/>
    </row>
    <row r="441" spans="3:3" x14ac:dyDescent="0.25">
      <c r="C441"/>
    </row>
    <row r="442" spans="3:3" x14ac:dyDescent="0.25">
      <c r="C442"/>
    </row>
    <row r="443" spans="3:3" x14ac:dyDescent="0.25">
      <c r="C443"/>
    </row>
    <row r="444" spans="3:3" x14ac:dyDescent="0.25">
      <c r="C444"/>
    </row>
    <row r="445" spans="3:3" x14ac:dyDescent="0.25">
      <c r="C445"/>
    </row>
    <row r="446" spans="3:3" x14ac:dyDescent="0.25">
      <c r="C446"/>
    </row>
    <row r="447" spans="3:3" x14ac:dyDescent="0.25">
      <c r="C447"/>
    </row>
    <row r="448" spans="3:3" x14ac:dyDescent="0.25">
      <c r="C448"/>
    </row>
    <row r="449" spans="3:3" x14ac:dyDescent="0.25">
      <c r="C449"/>
    </row>
    <row r="450" spans="3:3" x14ac:dyDescent="0.25">
      <c r="C450"/>
    </row>
    <row r="451" spans="3:3" x14ac:dyDescent="0.25">
      <c r="C451"/>
    </row>
    <row r="452" spans="3:3" x14ac:dyDescent="0.25">
      <c r="C452"/>
    </row>
    <row r="453" spans="3:3" x14ac:dyDescent="0.25">
      <c r="C453"/>
    </row>
    <row r="454" spans="3:3" x14ac:dyDescent="0.25">
      <c r="C454"/>
    </row>
    <row r="455" spans="3:3" x14ac:dyDescent="0.25">
      <c r="C455"/>
    </row>
    <row r="456" spans="3:3" x14ac:dyDescent="0.25">
      <c r="C456"/>
    </row>
    <row r="457" spans="3:3" x14ac:dyDescent="0.25">
      <c r="C457"/>
    </row>
    <row r="458" spans="3:3" x14ac:dyDescent="0.25">
      <c r="C458"/>
    </row>
    <row r="459" spans="3:3" x14ac:dyDescent="0.25">
      <c r="C459"/>
    </row>
    <row r="460" spans="3:3" x14ac:dyDescent="0.25">
      <c r="C460"/>
    </row>
    <row r="461" spans="3:3" x14ac:dyDescent="0.25">
      <c r="C461"/>
    </row>
    <row r="462" spans="3:3" x14ac:dyDescent="0.25">
      <c r="C462"/>
    </row>
    <row r="463" spans="3:3" x14ac:dyDescent="0.25">
      <c r="C463"/>
    </row>
    <row r="464" spans="3:3" x14ac:dyDescent="0.25">
      <c r="C464"/>
    </row>
    <row r="465" spans="3:3" x14ac:dyDescent="0.25">
      <c r="C465"/>
    </row>
    <row r="466" spans="3:3" x14ac:dyDescent="0.25">
      <c r="C466"/>
    </row>
    <row r="467" spans="3:3" x14ac:dyDescent="0.25">
      <c r="C467"/>
    </row>
    <row r="468" spans="3:3" x14ac:dyDescent="0.25">
      <c r="C468"/>
    </row>
    <row r="469" spans="3:3" x14ac:dyDescent="0.25">
      <c r="C469"/>
    </row>
    <row r="470" spans="3:3" x14ac:dyDescent="0.25">
      <c r="C470"/>
    </row>
    <row r="471" spans="3:3" x14ac:dyDescent="0.25">
      <c r="C471"/>
    </row>
    <row r="472" spans="3:3" x14ac:dyDescent="0.25">
      <c r="C472"/>
    </row>
    <row r="473" spans="3:3" x14ac:dyDescent="0.25">
      <c r="C473"/>
    </row>
    <row r="474" spans="3:3" x14ac:dyDescent="0.25">
      <c r="C474"/>
    </row>
    <row r="475" spans="3:3" x14ac:dyDescent="0.25">
      <c r="C475"/>
    </row>
    <row r="476" spans="3:3" x14ac:dyDescent="0.25">
      <c r="C476"/>
    </row>
    <row r="477" spans="3:3" x14ac:dyDescent="0.25">
      <c r="C477"/>
    </row>
    <row r="478" spans="3:3" x14ac:dyDescent="0.25">
      <c r="C478"/>
    </row>
    <row r="479" spans="3:3" x14ac:dyDescent="0.25">
      <c r="C479"/>
    </row>
    <row r="480" spans="3:3" x14ac:dyDescent="0.25">
      <c r="C480"/>
    </row>
    <row r="481" spans="3:3" x14ac:dyDescent="0.25">
      <c r="C481"/>
    </row>
    <row r="482" spans="3:3" x14ac:dyDescent="0.25">
      <c r="C482"/>
    </row>
    <row r="483" spans="3:3" x14ac:dyDescent="0.25">
      <c r="C483"/>
    </row>
    <row r="484" spans="3:3" x14ac:dyDescent="0.25">
      <c r="C484"/>
    </row>
    <row r="485" spans="3:3" x14ac:dyDescent="0.25">
      <c r="C485"/>
    </row>
    <row r="486" spans="3:3" x14ac:dyDescent="0.25">
      <c r="C486"/>
    </row>
    <row r="487" spans="3:3" x14ac:dyDescent="0.25">
      <c r="C487"/>
    </row>
    <row r="488" spans="3:3" x14ac:dyDescent="0.25">
      <c r="C488"/>
    </row>
    <row r="489" spans="3:3" x14ac:dyDescent="0.25">
      <c r="C489"/>
    </row>
    <row r="490" spans="3:3" x14ac:dyDescent="0.25">
      <c r="C490"/>
    </row>
    <row r="491" spans="3:3" x14ac:dyDescent="0.25">
      <c r="C491"/>
    </row>
    <row r="492" spans="3:3" x14ac:dyDescent="0.25">
      <c r="C492"/>
    </row>
    <row r="493" spans="3:3" x14ac:dyDescent="0.25">
      <c r="C493"/>
    </row>
    <row r="494" spans="3:3" x14ac:dyDescent="0.25">
      <c r="C494"/>
    </row>
    <row r="495" spans="3:3" x14ac:dyDescent="0.25">
      <c r="C495"/>
    </row>
    <row r="496" spans="3:3" x14ac:dyDescent="0.25">
      <c r="C496"/>
    </row>
    <row r="497" spans="3:3" x14ac:dyDescent="0.25">
      <c r="C497"/>
    </row>
    <row r="498" spans="3:3" x14ac:dyDescent="0.25">
      <c r="C498"/>
    </row>
    <row r="499" spans="3:3" x14ac:dyDescent="0.25">
      <c r="C499"/>
    </row>
    <row r="500" spans="3:3" x14ac:dyDescent="0.25">
      <c r="C500"/>
    </row>
    <row r="501" spans="3:3" x14ac:dyDescent="0.25">
      <c r="C501"/>
    </row>
    <row r="502" spans="3:3" x14ac:dyDescent="0.25">
      <c r="C502"/>
    </row>
    <row r="503" spans="3:3" x14ac:dyDescent="0.25">
      <c r="C503"/>
    </row>
    <row r="504" spans="3:3" x14ac:dyDescent="0.25">
      <c r="C504"/>
    </row>
    <row r="505" spans="3:3" x14ac:dyDescent="0.25">
      <c r="C505"/>
    </row>
    <row r="506" spans="3:3" x14ac:dyDescent="0.25">
      <c r="C506"/>
    </row>
    <row r="507" spans="3:3" x14ac:dyDescent="0.25">
      <c r="C507"/>
    </row>
    <row r="508" spans="3:3" x14ac:dyDescent="0.25">
      <c r="C508"/>
    </row>
    <row r="509" spans="3:3" x14ac:dyDescent="0.25">
      <c r="C509"/>
    </row>
    <row r="510" spans="3:3" x14ac:dyDescent="0.25">
      <c r="C510"/>
    </row>
    <row r="511" spans="3:3" x14ac:dyDescent="0.25">
      <c r="C511"/>
    </row>
    <row r="512" spans="3:3" x14ac:dyDescent="0.25">
      <c r="C512"/>
    </row>
    <row r="513" spans="3:3" x14ac:dyDescent="0.25">
      <c r="C513"/>
    </row>
    <row r="514" spans="3:3" x14ac:dyDescent="0.25">
      <c r="C514"/>
    </row>
    <row r="515" spans="3:3" x14ac:dyDescent="0.25">
      <c r="C515"/>
    </row>
    <row r="516" spans="3:3" x14ac:dyDescent="0.25">
      <c r="C516"/>
    </row>
    <row r="517" spans="3:3" x14ac:dyDescent="0.25">
      <c r="C517"/>
    </row>
    <row r="518" spans="3:3" x14ac:dyDescent="0.25">
      <c r="C518"/>
    </row>
    <row r="519" spans="3:3" x14ac:dyDescent="0.25">
      <c r="C519"/>
    </row>
    <row r="520" spans="3:3" x14ac:dyDescent="0.25">
      <c r="C520"/>
    </row>
    <row r="521" spans="3:3" x14ac:dyDescent="0.25">
      <c r="C521"/>
    </row>
    <row r="522" spans="3:3" x14ac:dyDescent="0.25">
      <c r="C522"/>
    </row>
    <row r="523" spans="3:3" x14ac:dyDescent="0.25">
      <c r="C523"/>
    </row>
    <row r="524" spans="3:3" x14ac:dyDescent="0.25">
      <c r="C524"/>
    </row>
    <row r="525" spans="3:3" x14ac:dyDescent="0.25">
      <c r="C525"/>
    </row>
    <row r="526" spans="3:3" x14ac:dyDescent="0.25">
      <c r="C526"/>
    </row>
    <row r="527" spans="3:3" x14ac:dyDescent="0.25">
      <c r="C527"/>
    </row>
    <row r="528" spans="3:3" x14ac:dyDescent="0.25">
      <c r="C528"/>
    </row>
    <row r="529" spans="3:3" x14ac:dyDescent="0.25">
      <c r="C529"/>
    </row>
    <row r="530" spans="3:3" x14ac:dyDescent="0.25">
      <c r="C530"/>
    </row>
    <row r="531" spans="3:3" x14ac:dyDescent="0.25">
      <c r="C531"/>
    </row>
    <row r="532" spans="3:3" x14ac:dyDescent="0.25">
      <c r="C532"/>
    </row>
    <row r="533" spans="3:3" x14ac:dyDescent="0.25">
      <c r="C533"/>
    </row>
    <row r="534" spans="3:3" x14ac:dyDescent="0.25">
      <c r="C534"/>
    </row>
    <row r="535" spans="3:3" x14ac:dyDescent="0.25">
      <c r="C535"/>
    </row>
    <row r="536" spans="3:3" x14ac:dyDescent="0.25">
      <c r="C536"/>
    </row>
    <row r="537" spans="3:3" x14ac:dyDescent="0.25">
      <c r="C537"/>
    </row>
    <row r="538" spans="3:3" x14ac:dyDescent="0.25">
      <c r="C538"/>
    </row>
    <row r="539" spans="3:3" x14ac:dyDescent="0.25">
      <c r="C539"/>
    </row>
    <row r="540" spans="3:3" x14ac:dyDescent="0.25">
      <c r="C540"/>
    </row>
    <row r="541" spans="3:3" x14ac:dyDescent="0.25">
      <c r="C541"/>
    </row>
    <row r="542" spans="3:3" x14ac:dyDescent="0.25">
      <c r="C542"/>
    </row>
    <row r="543" spans="3:3" x14ac:dyDescent="0.25">
      <c r="C543"/>
    </row>
    <row r="544" spans="3:3" x14ac:dyDescent="0.25">
      <c r="C544"/>
    </row>
    <row r="545" spans="3:3" x14ac:dyDescent="0.25">
      <c r="C545"/>
    </row>
    <row r="546" spans="3:3" x14ac:dyDescent="0.25">
      <c r="C546"/>
    </row>
    <row r="547" spans="3:3" x14ac:dyDescent="0.25">
      <c r="C547"/>
    </row>
    <row r="548" spans="3:3" x14ac:dyDescent="0.25">
      <c r="C548"/>
    </row>
    <row r="549" spans="3:3" x14ac:dyDescent="0.25">
      <c r="C549"/>
    </row>
    <row r="550" spans="3:3" x14ac:dyDescent="0.25">
      <c r="C550"/>
    </row>
    <row r="551" spans="3:3" x14ac:dyDescent="0.25">
      <c r="C551"/>
    </row>
    <row r="552" spans="3:3" x14ac:dyDescent="0.25">
      <c r="C552"/>
    </row>
    <row r="553" spans="3:3" x14ac:dyDescent="0.25">
      <c r="C553"/>
    </row>
    <row r="554" spans="3:3" x14ac:dyDescent="0.25">
      <c r="C554"/>
    </row>
    <row r="555" spans="3:3" x14ac:dyDescent="0.25">
      <c r="C555"/>
    </row>
    <row r="556" spans="3:3" x14ac:dyDescent="0.25">
      <c r="C556"/>
    </row>
    <row r="557" spans="3:3" x14ac:dyDescent="0.25">
      <c r="C557"/>
    </row>
    <row r="558" spans="3:3" x14ac:dyDescent="0.25">
      <c r="C558"/>
    </row>
    <row r="559" spans="3:3" x14ac:dyDescent="0.25">
      <c r="C559"/>
    </row>
    <row r="560" spans="3:3" x14ac:dyDescent="0.25">
      <c r="C560"/>
    </row>
    <row r="561" spans="3:3" x14ac:dyDescent="0.25">
      <c r="C561"/>
    </row>
    <row r="562" spans="3:3" x14ac:dyDescent="0.25">
      <c r="C562"/>
    </row>
    <row r="563" spans="3:3" x14ac:dyDescent="0.25">
      <c r="C563"/>
    </row>
    <row r="564" spans="3:3" x14ac:dyDescent="0.25">
      <c r="C564"/>
    </row>
    <row r="565" spans="3:3" x14ac:dyDescent="0.25">
      <c r="C565"/>
    </row>
    <row r="566" spans="3:3" x14ac:dyDescent="0.25">
      <c r="C566"/>
    </row>
    <row r="567" spans="3:3" x14ac:dyDescent="0.25">
      <c r="C567"/>
    </row>
    <row r="568" spans="3:3" x14ac:dyDescent="0.25">
      <c r="C568"/>
    </row>
    <row r="569" spans="3:3" x14ac:dyDescent="0.25">
      <c r="C569"/>
    </row>
    <row r="570" spans="3:3" x14ac:dyDescent="0.25">
      <c r="C570"/>
    </row>
    <row r="571" spans="3:3" x14ac:dyDescent="0.25">
      <c r="C571"/>
    </row>
    <row r="572" spans="3:3" x14ac:dyDescent="0.25">
      <c r="C572"/>
    </row>
    <row r="573" spans="3:3" x14ac:dyDescent="0.25">
      <c r="C573"/>
    </row>
    <row r="574" spans="3:3" x14ac:dyDescent="0.25">
      <c r="C574"/>
    </row>
    <row r="575" spans="3:3" x14ac:dyDescent="0.25">
      <c r="C575"/>
    </row>
    <row r="576" spans="3:3" x14ac:dyDescent="0.25">
      <c r="C576"/>
    </row>
    <row r="577" spans="3:3" x14ac:dyDescent="0.25">
      <c r="C577"/>
    </row>
    <row r="578" spans="3:3" x14ac:dyDescent="0.25">
      <c r="C578"/>
    </row>
    <row r="579" spans="3:3" x14ac:dyDescent="0.25">
      <c r="C579"/>
    </row>
    <row r="580" spans="3:3" x14ac:dyDescent="0.25">
      <c r="C580"/>
    </row>
    <row r="581" spans="3:3" x14ac:dyDescent="0.25">
      <c r="C581"/>
    </row>
    <row r="582" spans="3:3" x14ac:dyDescent="0.25">
      <c r="C582"/>
    </row>
    <row r="583" spans="3:3" x14ac:dyDescent="0.25">
      <c r="C583"/>
    </row>
    <row r="584" spans="3:3" x14ac:dyDescent="0.25">
      <c r="C584"/>
    </row>
    <row r="585" spans="3:3" x14ac:dyDescent="0.25">
      <c r="C585"/>
    </row>
    <row r="586" spans="3:3" x14ac:dyDescent="0.25">
      <c r="C586"/>
    </row>
    <row r="587" spans="3:3" x14ac:dyDescent="0.25">
      <c r="C587"/>
    </row>
    <row r="588" spans="3:3" x14ac:dyDescent="0.25">
      <c r="C588"/>
    </row>
    <row r="589" spans="3:3" x14ac:dyDescent="0.25">
      <c r="C589"/>
    </row>
    <row r="590" spans="3:3" x14ac:dyDescent="0.25">
      <c r="C590"/>
    </row>
    <row r="591" spans="3:3" x14ac:dyDescent="0.25">
      <c r="C591"/>
    </row>
    <row r="592" spans="3:3" x14ac:dyDescent="0.25">
      <c r="C592"/>
    </row>
    <row r="593" spans="3:3" x14ac:dyDescent="0.25">
      <c r="C593"/>
    </row>
    <row r="594" spans="3:3" x14ac:dyDescent="0.25">
      <c r="C594"/>
    </row>
    <row r="595" spans="3:3" x14ac:dyDescent="0.25">
      <c r="C595"/>
    </row>
    <row r="596" spans="3:3" x14ac:dyDescent="0.25">
      <c r="C596"/>
    </row>
    <row r="597" spans="3:3" x14ac:dyDescent="0.25">
      <c r="C597"/>
    </row>
    <row r="598" spans="3:3" x14ac:dyDescent="0.25">
      <c r="C598"/>
    </row>
    <row r="599" spans="3:3" x14ac:dyDescent="0.25">
      <c r="C599"/>
    </row>
    <row r="600" spans="3:3" x14ac:dyDescent="0.25">
      <c r="C600"/>
    </row>
    <row r="601" spans="3:3" x14ac:dyDescent="0.25">
      <c r="C601"/>
    </row>
    <row r="602" spans="3:3" x14ac:dyDescent="0.25">
      <c r="C602"/>
    </row>
    <row r="603" spans="3:3" x14ac:dyDescent="0.25">
      <c r="C603"/>
    </row>
    <row r="604" spans="3:3" x14ac:dyDescent="0.25">
      <c r="C604"/>
    </row>
    <row r="605" spans="3:3" x14ac:dyDescent="0.25">
      <c r="C605"/>
    </row>
    <row r="606" spans="3:3" x14ac:dyDescent="0.25">
      <c r="C606"/>
    </row>
    <row r="607" spans="3:3" x14ac:dyDescent="0.25">
      <c r="C607"/>
    </row>
    <row r="608" spans="3:3" x14ac:dyDescent="0.25">
      <c r="C608"/>
    </row>
    <row r="609" spans="3:3" x14ac:dyDescent="0.25">
      <c r="C609"/>
    </row>
    <row r="610" spans="3:3" x14ac:dyDescent="0.25">
      <c r="C610"/>
    </row>
    <row r="611" spans="3:3" x14ac:dyDescent="0.25">
      <c r="C611"/>
    </row>
    <row r="612" spans="3:3" x14ac:dyDescent="0.25">
      <c r="C612"/>
    </row>
    <row r="613" spans="3:3" x14ac:dyDescent="0.25">
      <c r="C613"/>
    </row>
    <row r="614" spans="3:3" x14ac:dyDescent="0.25">
      <c r="C614"/>
    </row>
    <row r="615" spans="3:3" x14ac:dyDescent="0.25">
      <c r="C615"/>
    </row>
    <row r="616" spans="3:3" x14ac:dyDescent="0.25">
      <c r="C616"/>
    </row>
    <row r="617" spans="3:3" x14ac:dyDescent="0.25">
      <c r="C617"/>
    </row>
    <row r="618" spans="3:3" x14ac:dyDescent="0.25">
      <c r="C618"/>
    </row>
    <row r="619" spans="3:3" x14ac:dyDescent="0.25">
      <c r="C619"/>
    </row>
    <row r="620" spans="3:3" x14ac:dyDescent="0.25">
      <c r="C620"/>
    </row>
    <row r="621" spans="3:3" x14ac:dyDescent="0.25">
      <c r="C621"/>
    </row>
    <row r="622" spans="3:3" x14ac:dyDescent="0.25">
      <c r="C622"/>
    </row>
    <row r="623" spans="3:3" x14ac:dyDescent="0.25">
      <c r="C623"/>
    </row>
    <row r="624" spans="3:3" x14ac:dyDescent="0.25">
      <c r="C624"/>
    </row>
    <row r="625" spans="3:3" x14ac:dyDescent="0.25">
      <c r="C625"/>
    </row>
    <row r="626" spans="3:3" x14ac:dyDescent="0.25">
      <c r="C626"/>
    </row>
    <row r="627" spans="3:3" x14ac:dyDescent="0.25">
      <c r="C627"/>
    </row>
    <row r="628" spans="3:3" x14ac:dyDescent="0.25">
      <c r="C628"/>
    </row>
    <row r="629" spans="3:3" x14ac:dyDescent="0.25">
      <c r="C629"/>
    </row>
    <row r="630" spans="3:3" x14ac:dyDescent="0.25">
      <c r="C630"/>
    </row>
    <row r="631" spans="3:3" x14ac:dyDescent="0.25">
      <c r="C631"/>
    </row>
    <row r="632" spans="3:3" x14ac:dyDescent="0.25">
      <c r="C632"/>
    </row>
    <row r="633" spans="3:3" x14ac:dyDescent="0.25">
      <c r="C633"/>
    </row>
    <row r="634" spans="3:3" x14ac:dyDescent="0.25">
      <c r="C634"/>
    </row>
    <row r="635" spans="3:3" x14ac:dyDescent="0.25">
      <c r="C635"/>
    </row>
    <row r="636" spans="3:3" x14ac:dyDescent="0.25">
      <c r="C636"/>
    </row>
    <row r="637" spans="3:3" x14ac:dyDescent="0.25">
      <c r="C637"/>
    </row>
    <row r="638" spans="3:3" x14ac:dyDescent="0.25">
      <c r="C638"/>
    </row>
    <row r="639" spans="3:3" x14ac:dyDescent="0.25">
      <c r="C639"/>
    </row>
    <row r="640" spans="3:3" x14ac:dyDescent="0.25">
      <c r="C640"/>
    </row>
    <row r="641" spans="3:3" x14ac:dyDescent="0.25">
      <c r="C641"/>
    </row>
    <row r="642" spans="3:3" x14ac:dyDescent="0.25">
      <c r="C642"/>
    </row>
    <row r="643" spans="3:3" x14ac:dyDescent="0.25">
      <c r="C643"/>
    </row>
    <row r="644" spans="3:3" x14ac:dyDescent="0.25">
      <c r="C644"/>
    </row>
    <row r="645" spans="3:3" x14ac:dyDescent="0.25">
      <c r="C645"/>
    </row>
    <row r="646" spans="3:3" x14ac:dyDescent="0.25">
      <c r="C646"/>
    </row>
    <row r="647" spans="3:3" x14ac:dyDescent="0.25">
      <c r="C647"/>
    </row>
    <row r="648" spans="3:3" x14ac:dyDescent="0.25">
      <c r="C648"/>
    </row>
    <row r="649" spans="3:3" x14ac:dyDescent="0.25">
      <c r="C649"/>
    </row>
    <row r="650" spans="3:3" x14ac:dyDescent="0.25">
      <c r="C650"/>
    </row>
    <row r="651" spans="3:3" x14ac:dyDescent="0.25">
      <c r="C651"/>
    </row>
    <row r="652" spans="3:3" x14ac:dyDescent="0.25">
      <c r="C652"/>
    </row>
    <row r="653" spans="3:3" x14ac:dyDescent="0.25">
      <c r="C653"/>
    </row>
    <row r="654" spans="3:3" x14ac:dyDescent="0.25">
      <c r="C654"/>
    </row>
    <row r="655" spans="3:3" x14ac:dyDescent="0.25">
      <c r="C655"/>
    </row>
    <row r="656" spans="3:3" x14ac:dyDescent="0.25">
      <c r="C656"/>
    </row>
    <row r="657" spans="3:3" x14ac:dyDescent="0.25">
      <c r="C657"/>
    </row>
    <row r="658" spans="3:3" x14ac:dyDescent="0.25">
      <c r="C658"/>
    </row>
    <row r="659" spans="3:3" x14ac:dyDescent="0.25">
      <c r="C659"/>
    </row>
    <row r="660" spans="3:3" x14ac:dyDescent="0.25">
      <c r="C660"/>
    </row>
    <row r="661" spans="3:3" x14ac:dyDescent="0.25">
      <c r="C661"/>
    </row>
    <row r="662" spans="3:3" x14ac:dyDescent="0.25">
      <c r="C662"/>
    </row>
    <row r="663" spans="3:3" x14ac:dyDescent="0.25">
      <c r="C663"/>
    </row>
    <row r="664" spans="3:3" x14ac:dyDescent="0.25">
      <c r="C664"/>
    </row>
    <row r="665" spans="3:3" x14ac:dyDescent="0.25">
      <c r="C665"/>
    </row>
    <row r="666" spans="3:3" x14ac:dyDescent="0.25">
      <c r="C666"/>
    </row>
    <row r="667" spans="3:3" x14ac:dyDescent="0.25">
      <c r="C667"/>
    </row>
    <row r="668" spans="3:3" x14ac:dyDescent="0.25">
      <c r="C668"/>
    </row>
    <row r="669" spans="3:3" x14ac:dyDescent="0.25">
      <c r="C669"/>
    </row>
    <row r="670" spans="3:3" x14ac:dyDescent="0.25">
      <c r="C670"/>
    </row>
    <row r="671" spans="3:3" x14ac:dyDescent="0.25">
      <c r="C671"/>
    </row>
    <row r="672" spans="3:3" x14ac:dyDescent="0.25">
      <c r="C672"/>
    </row>
    <row r="673" spans="3:3" x14ac:dyDescent="0.25">
      <c r="C673"/>
    </row>
    <row r="674" spans="3:3" x14ac:dyDescent="0.25">
      <c r="C674"/>
    </row>
    <row r="675" spans="3:3" x14ac:dyDescent="0.25">
      <c r="C675"/>
    </row>
    <row r="676" spans="3:3" x14ac:dyDescent="0.25">
      <c r="C676"/>
    </row>
    <row r="677" spans="3:3" x14ac:dyDescent="0.25">
      <c r="C677"/>
    </row>
    <row r="678" spans="3:3" x14ac:dyDescent="0.25">
      <c r="C678"/>
    </row>
    <row r="679" spans="3:3" x14ac:dyDescent="0.25">
      <c r="C679"/>
    </row>
    <row r="680" spans="3:3" x14ac:dyDescent="0.25">
      <c r="C680"/>
    </row>
    <row r="681" spans="3:3" x14ac:dyDescent="0.25">
      <c r="C681"/>
    </row>
    <row r="682" spans="3:3" x14ac:dyDescent="0.25">
      <c r="C682"/>
    </row>
    <row r="683" spans="3:3" x14ac:dyDescent="0.25">
      <c r="C683"/>
    </row>
    <row r="684" spans="3:3" x14ac:dyDescent="0.25">
      <c r="C684"/>
    </row>
    <row r="685" spans="3:3" x14ac:dyDescent="0.25">
      <c r="C685"/>
    </row>
    <row r="686" spans="3:3" x14ac:dyDescent="0.25">
      <c r="C686"/>
    </row>
    <row r="687" spans="3:3" x14ac:dyDescent="0.25">
      <c r="C687"/>
    </row>
    <row r="688" spans="3:3" x14ac:dyDescent="0.25">
      <c r="C688"/>
    </row>
    <row r="689" spans="3:3" x14ac:dyDescent="0.25">
      <c r="C689"/>
    </row>
    <row r="690" spans="3:3" x14ac:dyDescent="0.25">
      <c r="C690"/>
    </row>
    <row r="691" spans="3:3" x14ac:dyDescent="0.25">
      <c r="C691"/>
    </row>
    <row r="692" spans="3:3" x14ac:dyDescent="0.25">
      <c r="C692"/>
    </row>
    <row r="693" spans="3:3" x14ac:dyDescent="0.25">
      <c r="C693"/>
    </row>
    <row r="694" spans="3:3" x14ac:dyDescent="0.25">
      <c r="C694"/>
    </row>
    <row r="695" spans="3:3" x14ac:dyDescent="0.25">
      <c r="C695"/>
    </row>
    <row r="696" spans="3:3" x14ac:dyDescent="0.25">
      <c r="C696"/>
    </row>
    <row r="697" spans="3:3" x14ac:dyDescent="0.25">
      <c r="C697"/>
    </row>
    <row r="698" spans="3:3" x14ac:dyDescent="0.25">
      <c r="C698"/>
    </row>
    <row r="699" spans="3:3" x14ac:dyDescent="0.25">
      <c r="C699"/>
    </row>
    <row r="700" spans="3:3" x14ac:dyDescent="0.25">
      <c r="C700"/>
    </row>
    <row r="701" spans="3:3" x14ac:dyDescent="0.25">
      <c r="C701"/>
    </row>
    <row r="702" spans="3:3" x14ac:dyDescent="0.25">
      <c r="C702"/>
    </row>
    <row r="703" spans="3:3" x14ac:dyDescent="0.25">
      <c r="C703"/>
    </row>
    <row r="704" spans="3:3" x14ac:dyDescent="0.25">
      <c r="C704"/>
    </row>
    <row r="705" spans="3:3" x14ac:dyDescent="0.25">
      <c r="C705"/>
    </row>
    <row r="706" spans="3:3" x14ac:dyDescent="0.25">
      <c r="C706"/>
    </row>
    <row r="707" spans="3:3" x14ac:dyDescent="0.25">
      <c r="C707"/>
    </row>
    <row r="708" spans="3:3" x14ac:dyDescent="0.25">
      <c r="C708"/>
    </row>
    <row r="709" spans="3:3" x14ac:dyDescent="0.25">
      <c r="C709"/>
    </row>
    <row r="710" spans="3:3" x14ac:dyDescent="0.25">
      <c r="C710"/>
    </row>
    <row r="711" spans="3:3" x14ac:dyDescent="0.25">
      <c r="C711"/>
    </row>
    <row r="712" spans="3:3" x14ac:dyDescent="0.25">
      <c r="C712"/>
    </row>
    <row r="713" spans="3:3" x14ac:dyDescent="0.25">
      <c r="C713"/>
    </row>
    <row r="714" spans="3:3" x14ac:dyDescent="0.25">
      <c r="C714"/>
    </row>
    <row r="715" spans="3:3" x14ac:dyDescent="0.25">
      <c r="C715"/>
    </row>
    <row r="716" spans="3:3" x14ac:dyDescent="0.25">
      <c r="C716"/>
    </row>
    <row r="717" spans="3:3" x14ac:dyDescent="0.25">
      <c r="C717"/>
    </row>
    <row r="718" spans="3:3" x14ac:dyDescent="0.25">
      <c r="C718"/>
    </row>
    <row r="719" spans="3:3" x14ac:dyDescent="0.25">
      <c r="C719"/>
    </row>
    <row r="720" spans="3:3" x14ac:dyDescent="0.25">
      <c r="C720"/>
    </row>
    <row r="721" spans="3:3" x14ac:dyDescent="0.25">
      <c r="C721"/>
    </row>
    <row r="722" spans="3:3" x14ac:dyDescent="0.25">
      <c r="C722"/>
    </row>
    <row r="723" spans="3:3" x14ac:dyDescent="0.25">
      <c r="C723"/>
    </row>
    <row r="724" spans="3:3" x14ac:dyDescent="0.25">
      <c r="C724"/>
    </row>
    <row r="725" spans="3:3" x14ac:dyDescent="0.25">
      <c r="C725"/>
    </row>
    <row r="726" spans="3:3" x14ac:dyDescent="0.25">
      <c r="C726"/>
    </row>
    <row r="727" spans="3:3" x14ac:dyDescent="0.25">
      <c r="C727"/>
    </row>
    <row r="728" spans="3:3" x14ac:dyDescent="0.25">
      <c r="C728"/>
    </row>
    <row r="729" spans="3:3" x14ac:dyDescent="0.25">
      <c r="C729"/>
    </row>
    <row r="730" spans="3:3" x14ac:dyDescent="0.25">
      <c r="C730"/>
    </row>
    <row r="731" spans="3:3" x14ac:dyDescent="0.25">
      <c r="C731"/>
    </row>
    <row r="732" spans="3:3" x14ac:dyDescent="0.25">
      <c r="C732"/>
    </row>
    <row r="733" spans="3:3" x14ac:dyDescent="0.25">
      <c r="C733"/>
    </row>
    <row r="734" spans="3:3" x14ac:dyDescent="0.25">
      <c r="C734"/>
    </row>
    <row r="735" spans="3:3" x14ac:dyDescent="0.25">
      <c r="C735"/>
    </row>
    <row r="736" spans="3:3" x14ac:dyDescent="0.25">
      <c r="C736"/>
    </row>
    <row r="737" spans="3:3" x14ac:dyDescent="0.25">
      <c r="C737"/>
    </row>
    <row r="738" spans="3:3" x14ac:dyDescent="0.25">
      <c r="C738"/>
    </row>
    <row r="739" spans="3:3" x14ac:dyDescent="0.25">
      <c r="C739"/>
    </row>
    <row r="740" spans="3:3" x14ac:dyDescent="0.25">
      <c r="C740"/>
    </row>
    <row r="741" spans="3:3" x14ac:dyDescent="0.25">
      <c r="C741"/>
    </row>
    <row r="742" spans="3:3" x14ac:dyDescent="0.25">
      <c r="C742"/>
    </row>
    <row r="743" spans="3:3" x14ac:dyDescent="0.25">
      <c r="C743"/>
    </row>
    <row r="744" spans="3:3" x14ac:dyDescent="0.25">
      <c r="C744"/>
    </row>
    <row r="745" spans="3:3" x14ac:dyDescent="0.25">
      <c r="C745"/>
    </row>
    <row r="746" spans="3:3" x14ac:dyDescent="0.25">
      <c r="C746"/>
    </row>
    <row r="747" spans="3:3" x14ac:dyDescent="0.25">
      <c r="C747"/>
    </row>
    <row r="748" spans="3:3" x14ac:dyDescent="0.25">
      <c r="C748"/>
    </row>
    <row r="749" spans="3:3" x14ac:dyDescent="0.25">
      <c r="C749"/>
    </row>
    <row r="750" spans="3:3" x14ac:dyDescent="0.25">
      <c r="C750"/>
    </row>
    <row r="751" spans="3:3" x14ac:dyDescent="0.25">
      <c r="C751"/>
    </row>
    <row r="752" spans="3:3" x14ac:dyDescent="0.25">
      <c r="C752"/>
    </row>
    <row r="753" spans="3:3" x14ac:dyDescent="0.25">
      <c r="C753"/>
    </row>
    <row r="754" spans="3:3" x14ac:dyDescent="0.25">
      <c r="C754"/>
    </row>
    <row r="755" spans="3:3" x14ac:dyDescent="0.25">
      <c r="C755"/>
    </row>
    <row r="756" spans="3:3" x14ac:dyDescent="0.25">
      <c r="C756"/>
    </row>
    <row r="757" spans="3:3" x14ac:dyDescent="0.25">
      <c r="C757"/>
    </row>
    <row r="758" spans="3:3" x14ac:dyDescent="0.25">
      <c r="C758"/>
    </row>
    <row r="759" spans="3:3" x14ac:dyDescent="0.25">
      <c r="C759"/>
    </row>
    <row r="760" spans="3:3" x14ac:dyDescent="0.25">
      <c r="C760"/>
    </row>
    <row r="761" spans="3:3" x14ac:dyDescent="0.25">
      <c r="C761"/>
    </row>
    <row r="762" spans="3:3" x14ac:dyDescent="0.25">
      <c r="C762"/>
    </row>
    <row r="763" spans="3:3" x14ac:dyDescent="0.25">
      <c r="C763"/>
    </row>
    <row r="764" spans="3:3" x14ac:dyDescent="0.25">
      <c r="C764"/>
    </row>
    <row r="765" spans="3:3" x14ac:dyDescent="0.25">
      <c r="C765"/>
    </row>
    <row r="766" spans="3:3" x14ac:dyDescent="0.25">
      <c r="C766"/>
    </row>
    <row r="767" spans="3:3" x14ac:dyDescent="0.25">
      <c r="C767"/>
    </row>
    <row r="768" spans="3:3" x14ac:dyDescent="0.25">
      <c r="C768"/>
    </row>
    <row r="769" spans="3:3" x14ac:dyDescent="0.25">
      <c r="C769"/>
    </row>
    <row r="770" spans="3:3" x14ac:dyDescent="0.25">
      <c r="C770"/>
    </row>
    <row r="771" spans="3:3" x14ac:dyDescent="0.25">
      <c r="C771"/>
    </row>
    <row r="772" spans="3:3" x14ac:dyDescent="0.25">
      <c r="C772"/>
    </row>
    <row r="773" spans="3:3" x14ac:dyDescent="0.25">
      <c r="C773"/>
    </row>
    <row r="774" spans="3:3" x14ac:dyDescent="0.25">
      <c r="C774"/>
    </row>
    <row r="775" spans="3:3" x14ac:dyDescent="0.25">
      <c r="C775"/>
    </row>
    <row r="776" spans="3:3" x14ac:dyDescent="0.25">
      <c r="C776"/>
    </row>
    <row r="777" spans="3:3" x14ac:dyDescent="0.25">
      <c r="C777"/>
    </row>
    <row r="778" spans="3:3" x14ac:dyDescent="0.25">
      <c r="C778"/>
    </row>
    <row r="779" spans="3:3" x14ac:dyDescent="0.25">
      <c r="C779"/>
    </row>
    <row r="780" spans="3:3" x14ac:dyDescent="0.25">
      <c r="C780"/>
    </row>
    <row r="781" spans="3:3" x14ac:dyDescent="0.25">
      <c r="C781"/>
    </row>
    <row r="782" spans="3:3" x14ac:dyDescent="0.25">
      <c r="C782"/>
    </row>
    <row r="783" spans="3:3" x14ac:dyDescent="0.25">
      <c r="C783"/>
    </row>
    <row r="784" spans="3:3" x14ac:dyDescent="0.25">
      <c r="C784"/>
    </row>
    <row r="785" spans="3:3" x14ac:dyDescent="0.25">
      <c r="C785"/>
    </row>
    <row r="786" spans="3:3" x14ac:dyDescent="0.25">
      <c r="C786"/>
    </row>
    <row r="787" spans="3:3" x14ac:dyDescent="0.25">
      <c r="C787"/>
    </row>
    <row r="788" spans="3:3" x14ac:dyDescent="0.25">
      <c r="C788"/>
    </row>
    <row r="789" spans="3:3" x14ac:dyDescent="0.25">
      <c r="C789"/>
    </row>
    <row r="790" spans="3:3" x14ac:dyDescent="0.25">
      <c r="C790"/>
    </row>
    <row r="791" spans="3:3" x14ac:dyDescent="0.25">
      <c r="C791"/>
    </row>
    <row r="792" spans="3:3" x14ac:dyDescent="0.25">
      <c r="C792"/>
    </row>
    <row r="793" spans="3:3" x14ac:dyDescent="0.25">
      <c r="C793"/>
    </row>
    <row r="794" spans="3:3" x14ac:dyDescent="0.25">
      <c r="C794"/>
    </row>
    <row r="795" spans="3:3" x14ac:dyDescent="0.25">
      <c r="C795"/>
    </row>
    <row r="796" spans="3:3" x14ac:dyDescent="0.25">
      <c r="C796"/>
    </row>
    <row r="797" spans="3:3" x14ac:dyDescent="0.25">
      <c r="C797"/>
    </row>
    <row r="798" spans="3:3" x14ac:dyDescent="0.25">
      <c r="C798"/>
    </row>
    <row r="799" spans="3:3" x14ac:dyDescent="0.25">
      <c r="C799"/>
    </row>
    <row r="800" spans="3:3" x14ac:dyDescent="0.25">
      <c r="C800"/>
    </row>
    <row r="801" spans="3:3" x14ac:dyDescent="0.25">
      <c r="C801"/>
    </row>
    <row r="802" spans="3:3" x14ac:dyDescent="0.25">
      <c r="C802"/>
    </row>
    <row r="803" spans="3:3" x14ac:dyDescent="0.25">
      <c r="C803"/>
    </row>
    <row r="804" spans="3:3" x14ac:dyDescent="0.25">
      <c r="C804"/>
    </row>
    <row r="805" spans="3:3" x14ac:dyDescent="0.25">
      <c r="C805"/>
    </row>
    <row r="806" spans="3:3" x14ac:dyDescent="0.25">
      <c r="C806"/>
    </row>
    <row r="807" spans="3:3" x14ac:dyDescent="0.25">
      <c r="C807"/>
    </row>
    <row r="808" spans="3:3" x14ac:dyDescent="0.25">
      <c r="C808"/>
    </row>
    <row r="809" spans="3:3" x14ac:dyDescent="0.25">
      <c r="C809"/>
    </row>
    <row r="810" spans="3:3" x14ac:dyDescent="0.25">
      <c r="C810"/>
    </row>
    <row r="811" spans="3:3" x14ac:dyDescent="0.25">
      <c r="C811"/>
    </row>
    <row r="812" spans="3:3" x14ac:dyDescent="0.25">
      <c r="C812"/>
    </row>
    <row r="813" spans="3:3" x14ac:dyDescent="0.25">
      <c r="C813"/>
    </row>
    <row r="814" spans="3:3" x14ac:dyDescent="0.25">
      <c r="C814"/>
    </row>
    <row r="815" spans="3:3" x14ac:dyDescent="0.25">
      <c r="C815"/>
    </row>
    <row r="816" spans="3:3" x14ac:dyDescent="0.25">
      <c r="C816"/>
    </row>
    <row r="817" spans="3:3" x14ac:dyDescent="0.25">
      <c r="C817"/>
    </row>
    <row r="818" spans="3:3" x14ac:dyDescent="0.25">
      <c r="C818"/>
    </row>
    <row r="819" spans="3:3" x14ac:dyDescent="0.25">
      <c r="C819"/>
    </row>
    <row r="820" spans="3:3" x14ac:dyDescent="0.25">
      <c r="C820"/>
    </row>
    <row r="821" spans="3:3" x14ac:dyDescent="0.25">
      <c r="C821"/>
    </row>
    <row r="822" spans="3:3" x14ac:dyDescent="0.25">
      <c r="C822"/>
    </row>
    <row r="823" spans="3:3" x14ac:dyDescent="0.25">
      <c r="C823"/>
    </row>
    <row r="824" spans="3:3" x14ac:dyDescent="0.25">
      <c r="C824"/>
    </row>
    <row r="825" spans="3:3" x14ac:dyDescent="0.25">
      <c r="C825"/>
    </row>
    <row r="826" spans="3:3" x14ac:dyDescent="0.25">
      <c r="C826"/>
    </row>
    <row r="827" spans="3:3" x14ac:dyDescent="0.25">
      <c r="C827"/>
    </row>
    <row r="828" spans="3:3" x14ac:dyDescent="0.25">
      <c r="C828"/>
    </row>
    <row r="829" spans="3:3" x14ac:dyDescent="0.25">
      <c r="C829"/>
    </row>
    <row r="830" spans="3:3" x14ac:dyDescent="0.25">
      <c r="C830"/>
    </row>
    <row r="831" spans="3:3" x14ac:dyDescent="0.25">
      <c r="C831"/>
    </row>
    <row r="832" spans="3:3" x14ac:dyDescent="0.25">
      <c r="C832"/>
    </row>
    <row r="833" spans="3:3" x14ac:dyDescent="0.25">
      <c r="C833"/>
    </row>
    <row r="834" spans="3:3" x14ac:dyDescent="0.25">
      <c r="C834"/>
    </row>
    <row r="835" spans="3:3" x14ac:dyDescent="0.25">
      <c r="C835"/>
    </row>
    <row r="836" spans="3:3" x14ac:dyDescent="0.25">
      <c r="C836"/>
    </row>
    <row r="837" spans="3:3" x14ac:dyDescent="0.25">
      <c r="C837"/>
    </row>
    <row r="838" spans="3:3" x14ac:dyDescent="0.25">
      <c r="C838"/>
    </row>
    <row r="839" spans="3:3" x14ac:dyDescent="0.25">
      <c r="C839"/>
    </row>
    <row r="840" spans="3:3" x14ac:dyDescent="0.25">
      <c r="C840"/>
    </row>
    <row r="841" spans="3:3" x14ac:dyDescent="0.25">
      <c r="C841"/>
    </row>
    <row r="842" spans="3:3" x14ac:dyDescent="0.25">
      <c r="C842"/>
    </row>
    <row r="843" spans="3:3" x14ac:dyDescent="0.25">
      <c r="C843"/>
    </row>
    <row r="844" spans="3:3" x14ac:dyDescent="0.25">
      <c r="C844"/>
    </row>
    <row r="845" spans="3:3" x14ac:dyDescent="0.25">
      <c r="C845"/>
    </row>
    <row r="846" spans="3:3" x14ac:dyDescent="0.25">
      <c r="C846"/>
    </row>
    <row r="847" spans="3:3" x14ac:dyDescent="0.25">
      <c r="C847"/>
    </row>
    <row r="848" spans="3:3" x14ac:dyDescent="0.25">
      <c r="C848"/>
    </row>
    <row r="849" spans="3:3" x14ac:dyDescent="0.25">
      <c r="C849"/>
    </row>
    <row r="850" spans="3:3" x14ac:dyDescent="0.25">
      <c r="C850"/>
    </row>
    <row r="851" spans="3:3" x14ac:dyDescent="0.25">
      <c r="C851"/>
    </row>
    <row r="852" spans="3:3" x14ac:dyDescent="0.25">
      <c r="C852"/>
    </row>
    <row r="853" spans="3:3" x14ac:dyDescent="0.25">
      <c r="C853"/>
    </row>
    <row r="854" spans="3:3" x14ac:dyDescent="0.25">
      <c r="C854"/>
    </row>
    <row r="855" spans="3:3" x14ac:dyDescent="0.25">
      <c r="C855"/>
    </row>
    <row r="856" spans="3:3" x14ac:dyDescent="0.25">
      <c r="C856"/>
    </row>
    <row r="857" spans="3:3" x14ac:dyDescent="0.25">
      <c r="C857"/>
    </row>
    <row r="858" spans="3:3" x14ac:dyDescent="0.25">
      <c r="C858"/>
    </row>
    <row r="859" spans="3:3" x14ac:dyDescent="0.25">
      <c r="C859"/>
    </row>
    <row r="860" spans="3:3" x14ac:dyDescent="0.25">
      <c r="C860"/>
    </row>
    <row r="861" spans="3:3" x14ac:dyDescent="0.25">
      <c r="C861"/>
    </row>
    <row r="862" spans="3:3" x14ac:dyDescent="0.25">
      <c r="C862"/>
    </row>
    <row r="863" spans="3:3" x14ac:dyDescent="0.25">
      <c r="C863"/>
    </row>
    <row r="864" spans="3:3" x14ac:dyDescent="0.25">
      <c r="C864"/>
    </row>
    <row r="865" spans="3:3" x14ac:dyDescent="0.25">
      <c r="C865"/>
    </row>
    <row r="866" spans="3:3" x14ac:dyDescent="0.25">
      <c r="C866"/>
    </row>
    <row r="867" spans="3:3" x14ac:dyDescent="0.25">
      <c r="C867"/>
    </row>
    <row r="868" spans="3:3" x14ac:dyDescent="0.25">
      <c r="C868"/>
    </row>
    <row r="869" spans="3:3" x14ac:dyDescent="0.25">
      <c r="C869"/>
    </row>
    <row r="870" spans="3:3" x14ac:dyDescent="0.25">
      <c r="C870"/>
    </row>
    <row r="871" spans="3:3" x14ac:dyDescent="0.25">
      <c r="C871"/>
    </row>
    <row r="872" spans="3:3" x14ac:dyDescent="0.25">
      <c r="C872"/>
    </row>
    <row r="873" spans="3:3" x14ac:dyDescent="0.25">
      <c r="C873"/>
    </row>
    <row r="874" spans="3:3" x14ac:dyDescent="0.25">
      <c r="C874"/>
    </row>
    <row r="875" spans="3:3" x14ac:dyDescent="0.25">
      <c r="C875"/>
    </row>
    <row r="876" spans="3:3" x14ac:dyDescent="0.25">
      <c r="C876"/>
    </row>
    <row r="877" spans="3:3" x14ac:dyDescent="0.25">
      <c r="C877"/>
    </row>
    <row r="878" spans="3:3" x14ac:dyDescent="0.25">
      <c r="C878"/>
    </row>
    <row r="879" spans="3:3" x14ac:dyDescent="0.25">
      <c r="C879"/>
    </row>
    <row r="880" spans="3:3" x14ac:dyDescent="0.25">
      <c r="C880"/>
    </row>
    <row r="881" spans="3:3" x14ac:dyDescent="0.25">
      <c r="C881"/>
    </row>
    <row r="882" spans="3:3" x14ac:dyDescent="0.25">
      <c r="C882"/>
    </row>
    <row r="883" spans="3:3" x14ac:dyDescent="0.25">
      <c r="C883"/>
    </row>
    <row r="884" spans="3:3" x14ac:dyDescent="0.25">
      <c r="C884"/>
    </row>
    <row r="885" spans="3:3" x14ac:dyDescent="0.25">
      <c r="C885"/>
    </row>
    <row r="886" spans="3:3" x14ac:dyDescent="0.25">
      <c r="C886"/>
    </row>
    <row r="887" spans="3:3" x14ac:dyDescent="0.25">
      <c r="C887"/>
    </row>
    <row r="888" spans="3:3" x14ac:dyDescent="0.25">
      <c r="C888"/>
    </row>
    <row r="889" spans="3:3" x14ac:dyDescent="0.25">
      <c r="C889"/>
    </row>
    <row r="890" spans="3:3" x14ac:dyDescent="0.25">
      <c r="C890"/>
    </row>
    <row r="891" spans="3:3" x14ac:dyDescent="0.25">
      <c r="C891"/>
    </row>
    <row r="892" spans="3:3" x14ac:dyDescent="0.25">
      <c r="C892"/>
    </row>
    <row r="893" spans="3:3" x14ac:dyDescent="0.25">
      <c r="C893"/>
    </row>
    <row r="894" spans="3:3" x14ac:dyDescent="0.25">
      <c r="C894"/>
    </row>
    <row r="895" spans="3:3" x14ac:dyDescent="0.25">
      <c r="C895"/>
    </row>
    <row r="896" spans="3:3" x14ac:dyDescent="0.25">
      <c r="C896"/>
    </row>
    <row r="897" spans="3:3" x14ac:dyDescent="0.25">
      <c r="C897"/>
    </row>
    <row r="898" spans="3:3" x14ac:dyDescent="0.25">
      <c r="C898"/>
    </row>
    <row r="899" spans="3:3" x14ac:dyDescent="0.25">
      <c r="C899"/>
    </row>
    <row r="900" spans="3:3" x14ac:dyDescent="0.25">
      <c r="C900"/>
    </row>
    <row r="901" spans="3:3" x14ac:dyDescent="0.25">
      <c r="C901"/>
    </row>
    <row r="902" spans="3:3" x14ac:dyDescent="0.25">
      <c r="C902"/>
    </row>
    <row r="903" spans="3:3" x14ac:dyDescent="0.25">
      <c r="C903"/>
    </row>
    <row r="904" spans="3:3" x14ac:dyDescent="0.25">
      <c r="C904"/>
    </row>
    <row r="905" spans="3:3" x14ac:dyDescent="0.25">
      <c r="C905"/>
    </row>
    <row r="906" spans="3:3" x14ac:dyDescent="0.25">
      <c r="C906"/>
    </row>
    <row r="907" spans="3:3" x14ac:dyDescent="0.25">
      <c r="C907"/>
    </row>
    <row r="908" spans="3:3" x14ac:dyDescent="0.25">
      <c r="C908"/>
    </row>
    <row r="909" spans="3:3" x14ac:dyDescent="0.25">
      <c r="C909"/>
    </row>
    <row r="910" spans="3:3" x14ac:dyDescent="0.25">
      <c r="C910"/>
    </row>
    <row r="911" spans="3:3" x14ac:dyDescent="0.25">
      <c r="C911"/>
    </row>
    <row r="912" spans="3:3" x14ac:dyDescent="0.25">
      <c r="C912"/>
    </row>
    <row r="913" spans="3:3" x14ac:dyDescent="0.25">
      <c r="C913"/>
    </row>
    <row r="914" spans="3:3" x14ac:dyDescent="0.25">
      <c r="C914"/>
    </row>
    <row r="915" spans="3:3" x14ac:dyDescent="0.25">
      <c r="C915"/>
    </row>
    <row r="916" spans="3:3" x14ac:dyDescent="0.25">
      <c r="C916"/>
    </row>
    <row r="917" spans="3:3" x14ac:dyDescent="0.25">
      <c r="C917"/>
    </row>
    <row r="918" spans="3:3" x14ac:dyDescent="0.25">
      <c r="C918"/>
    </row>
    <row r="919" spans="3:3" x14ac:dyDescent="0.25">
      <c r="C919"/>
    </row>
    <row r="920" spans="3:3" x14ac:dyDescent="0.25">
      <c r="C920"/>
    </row>
    <row r="921" spans="3:3" x14ac:dyDescent="0.25">
      <c r="C921"/>
    </row>
    <row r="922" spans="3:3" x14ac:dyDescent="0.25">
      <c r="C922"/>
    </row>
    <row r="923" spans="3:3" x14ac:dyDescent="0.25">
      <c r="C923"/>
    </row>
    <row r="924" spans="3:3" x14ac:dyDescent="0.25">
      <c r="C924"/>
    </row>
    <row r="925" spans="3:3" x14ac:dyDescent="0.25">
      <c r="C925"/>
    </row>
    <row r="926" spans="3:3" x14ac:dyDescent="0.25">
      <c r="C926"/>
    </row>
    <row r="927" spans="3:3" x14ac:dyDescent="0.25">
      <c r="C927"/>
    </row>
    <row r="928" spans="3:3" x14ac:dyDescent="0.25">
      <c r="C928"/>
    </row>
    <row r="929" spans="3:3" x14ac:dyDescent="0.25">
      <c r="C929"/>
    </row>
    <row r="930" spans="3:3" x14ac:dyDescent="0.25">
      <c r="C930"/>
    </row>
    <row r="931" spans="3:3" x14ac:dyDescent="0.25">
      <c r="C931"/>
    </row>
    <row r="932" spans="3:3" x14ac:dyDescent="0.25">
      <c r="C932"/>
    </row>
    <row r="933" spans="3:3" x14ac:dyDescent="0.25">
      <c r="C933"/>
    </row>
    <row r="934" spans="3:3" x14ac:dyDescent="0.25">
      <c r="C934"/>
    </row>
    <row r="935" spans="3:3" x14ac:dyDescent="0.25">
      <c r="C935"/>
    </row>
    <row r="936" spans="3:3" x14ac:dyDescent="0.25">
      <c r="C936"/>
    </row>
    <row r="937" spans="3:3" x14ac:dyDescent="0.25">
      <c r="C937"/>
    </row>
    <row r="938" spans="3:3" x14ac:dyDescent="0.25">
      <c r="C938"/>
    </row>
    <row r="939" spans="3:3" x14ac:dyDescent="0.25">
      <c r="C939"/>
    </row>
    <row r="940" spans="3:3" x14ac:dyDescent="0.25">
      <c r="C940"/>
    </row>
    <row r="941" spans="3:3" x14ac:dyDescent="0.25">
      <c r="C941"/>
    </row>
    <row r="942" spans="3:3" x14ac:dyDescent="0.25">
      <c r="C942"/>
    </row>
    <row r="943" spans="3:3" x14ac:dyDescent="0.25">
      <c r="C943"/>
    </row>
    <row r="944" spans="3:3" x14ac:dyDescent="0.25">
      <c r="C944"/>
    </row>
    <row r="945" spans="3:3" x14ac:dyDescent="0.25">
      <c r="C945"/>
    </row>
    <row r="946" spans="3:3" x14ac:dyDescent="0.25">
      <c r="C946"/>
    </row>
    <row r="947" spans="3:3" x14ac:dyDescent="0.25">
      <c r="C947"/>
    </row>
    <row r="948" spans="3:3" x14ac:dyDescent="0.25">
      <c r="C948"/>
    </row>
    <row r="949" spans="3:3" x14ac:dyDescent="0.25">
      <c r="C949"/>
    </row>
    <row r="950" spans="3:3" x14ac:dyDescent="0.25">
      <c r="C950"/>
    </row>
    <row r="951" spans="3:3" x14ac:dyDescent="0.25">
      <c r="C951"/>
    </row>
    <row r="952" spans="3:3" x14ac:dyDescent="0.25">
      <c r="C952"/>
    </row>
    <row r="953" spans="3:3" x14ac:dyDescent="0.25">
      <c r="C953"/>
    </row>
    <row r="954" spans="3:3" x14ac:dyDescent="0.25">
      <c r="C954"/>
    </row>
    <row r="955" spans="3:3" x14ac:dyDescent="0.25">
      <c r="C955"/>
    </row>
    <row r="956" spans="3:3" x14ac:dyDescent="0.25">
      <c r="C956"/>
    </row>
    <row r="957" spans="3:3" x14ac:dyDescent="0.25">
      <c r="C957"/>
    </row>
    <row r="958" spans="3:3" x14ac:dyDescent="0.25">
      <c r="C958"/>
    </row>
    <row r="959" spans="3:3" x14ac:dyDescent="0.25">
      <c r="C959"/>
    </row>
    <row r="960" spans="3:3" x14ac:dyDescent="0.25">
      <c r="C960"/>
    </row>
    <row r="961" spans="3:3" x14ac:dyDescent="0.25">
      <c r="C961"/>
    </row>
    <row r="962" spans="3:3" x14ac:dyDescent="0.25">
      <c r="C962"/>
    </row>
    <row r="963" spans="3:3" x14ac:dyDescent="0.25">
      <c r="C963"/>
    </row>
    <row r="964" spans="3:3" x14ac:dyDescent="0.25">
      <c r="C964"/>
    </row>
    <row r="965" spans="3:3" x14ac:dyDescent="0.25">
      <c r="C965"/>
    </row>
    <row r="966" spans="3:3" x14ac:dyDescent="0.25">
      <c r="C966"/>
    </row>
    <row r="967" spans="3:3" x14ac:dyDescent="0.25">
      <c r="C967"/>
    </row>
    <row r="968" spans="3:3" x14ac:dyDescent="0.25">
      <c r="C968"/>
    </row>
    <row r="969" spans="3:3" x14ac:dyDescent="0.25">
      <c r="C969"/>
    </row>
    <row r="970" spans="3:3" x14ac:dyDescent="0.25">
      <c r="C970"/>
    </row>
    <row r="971" spans="3:3" x14ac:dyDescent="0.25">
      <c r="C971"/>
    </row>
    <row r="972" spans="3:3" x14ac:dyDescent="0.25">
      <c r="C972"/>
    </row>
    <row r="973" spans="3:3" x14ac:dyDescent="0.25">
      <c r="C973"/>
    </row>
    <row r="974" spans="3:3" x14ac:dyDescent="0.25">
      <c r="C974"/>
    </row>
    <row r="975" spans="3:3" x14ac:dyDescent="0.25">
      <c r="C975"/>
    </row>
    <row r="976" spans="3:3" x14ac:dyDescent="0.25">
      <c r="C976"/>
    </row>
    <row r="977" spans="3:3" x14ac:dyDescent="0.25">
      <c r="C977"/>
    </row>
    <row r="978" spans="3:3" x14ac:dyDescent="0.25">
      <c r="C978"/>
    </row>
    <row r="979" spans="3:3" x14ac:dyDescent="0.25">
      <c r="C979"/>
    </row>
    <row r="980" spans="3:3" x14ac:dyDescent="0.25">
      <c r="C980"/>
    </row>
    <row r="981" spans="3:3" x14ac:dyDescent="0.25">
      <c r="C981"/>
    </row>
    <row r="982" spans="3:3" x14ac:dyDescent="0.25">
      <c r="C982"/>
    </row>
    <row r="983" spans="3:3" x14ac:dyDescent="0.25">
      <c r="C983"/>
    </row>
    <row r="984" spans="3:3" x14ac:dyDescent="0.25">
      <c r="C984"/>
    </row>
    <row r="985" spans="3:3" x14ac:dyDescent="0.25">
      <c r="C985"/>
    </row>
    <row r="986" spans="3:3" x14ac:dyDescent="0.25">
      <c r="C986"/>
    </row>
    <row r="987" spans="3:3" x14ac:dyDescent="0.25">
      <c r="C987"/>
    </row>
    <row r="988" spans="3:3" x14ac:dyDescent="0.25">
      <c r="C988"/>
    </row>
    <row r="989" spans="3:3" x14ac:dyDescent="0.25">
      <c r="C989"/>
    </row>
    <row r="990" spans="3:3" x14ac:dyDescent="0.25">
      <c r="C990"/>
    </row>
    <row r="991" spans="3:3" x14ac:dyDescent="0.25">
      <c r="C991"/>
    </row>
    <row r="992" spans="3:3" x14ac:dyDescent="0.25">
      <c r="C992"/>
    </row>
    <row r="993" spans="3:3" x14ac:dyDescent="0.25">
      <c r="C993"/>
    </row>
    <row r="994" spans="3:3" x14ac:dyDescent="0.25">
      <c r="C994"/>
    </row>
    <row r="995" spans="3:3" x14ac:dyDescent="0.25">
      <c r="C995"/>
    </row>
    <row r="996" spans="3:3" x14ac:dyDescent="0.25">
      <c r="C996"/>
    </row>
    <row r="997" spans="3:3" x14ac:dyDescent="0.25">
      <c r="C997"/>
    </row>
    <row r="998" spans="3:3" x14ac:dyDescent="0.25">
      <c r="C998"/>
    </row>
    <row r="999" spans="3:3" x14ac:dyDescent="0.25">
      <c r="C999"/>
    </row>
    <row r="1000" spans="3:3" x14ac:dyDescent="0.25">
      <c r="C1000"/>
    </row>
    <row r="1001" spans="3:3" x14ac:dyDescent="0.25">
      <c r="C1001"/>
    </row>
    <row r="1002" spans="3:3" x14ac:dyDescent="0.25">
      <c r="C1002"/>
    </row>
    <row r="1003" spans="3:3" x14ac:dyDescent="0.25">
      <c r="C1003"/>
    </row>
    <row r="1004" spans="3:3" x14ac:dyDescent="0.25">
      <c r="C1004"/>
    </row>
    <row r="1005" spans="3:3" x14ac:dyDescent="0.25">
      <c r="C1005"/>
    </row>
    <row r="1006" spans="3:3" x14ac:dyDescent="0.25">
      <c r="C1006"/>
    </row>
    <row r="1007" spans="3:3" x14ac:dyDescent="0.25">
      <c r="C1007"/>
    </row>
    <row r="1008" spans="3:3" x14ac:dyDescent="0.25">
      <c r="C1008"/>
    </row>
    <row r="1009" spans="3:3" x14ac:dyDescent="0.25">
      <c r="C1009"/>
    </row>
    <row r="1010" spans="3:3" x14ac:dyDescent="0.25">
      <c r="C1010"/>
    </row>
    <row r="1011" spans="3:3" x14ac:dyDescent="0.25">
      <c r="C1011"/>
    </row>
    <row r="1012" spans="3:3" x14ac:dyDescent="0.25">
      <c r="C1012"/>
    </row>
    <row r="1013" spans="3:3" x14ac:dyDescent="0.25">
      <c r="C1013"/>
    </row>
    <row r="1014" spans="3:3" x14ac:dyDescent="0.25">
      <c r="C1014"/>
    </row>
    <row r="1015" spans="3:3" x14ac:dyDescent="0.25">
      <c r="C1015"/>
    </row>
    <row r="1016" spans="3:3" x14ac:dyDescent="0.25">
      <c r="C1016"/>
    </row>
    <row r="1017" spans="3:3" x14ac:dyDescent="0.25">
      <c r="C1017"/>
    </row>
    <row r="1018" spans="3:3" x14ac:dyDescent="0.25">
      <c r="C1018"/>
    </row>
    <row r="1019" spans="3:3" x14ac:dyDescent="0.25">
      <c r="C1019"/>
    </row>
    <row r="1020" spans="3:3" x14ac:dyDescent="0.25">
      <c r="C1020"/>
    </row>
    <row r="1021" spans="3:3" x14ac:dyDescent="0.25">
      <c r="C1021"/>
    </row>
    <row r="1022" spans="3:3" x14ac:dyDescent="0.25">
      <c r="C1022"/>
    </row>
    <row r="1023" spans="3:3" x14ac:dyDescent="0.25">
      <c r="C1023"/>
    </row>
    <row r="1024" spans="3:3" x14ac:dyDescent="0.25">
      <c r="C1024"/>
    </row>
    <row r="1025" spans="3:3" x14ac:dyDescent="0.25">
      <c r="C1025"/>
    </row>
    <row r="1026" spans="3:3" x14ac:dyDescent="0.25">
      <c r="C1026"/>
    </row>
    <row r="1027" spans="3:3" x14ac:dyDescent="0.25">
      <c r="C1027"/>
    </row>
    <row r="1028" spans="3:3" x14ac:dyDescent="0.25">
      <c r="C1028"/>
    </row>
    <row r="1029" spans="3:3" x14ac:dyDescent="0.25">
      <c r="C1029"/>
    </row>
    <row r="1030" spans="3:3" x14ac:dyDescent="0.25">
      <c r="C1030"/>
    </row>
    <row r="1031" spans="3:3" x14ac:dyDescent="0.25">
      <c r="C1031"/>
    </row>
    <row r="1032" spans="3:3" x14ac:dyDescent="0.25">
      <c r="C1032"/>
    </row>
    <row r="1033" spans="3:3" x14ac:dyDescent="0.25">
      <c r="C1033"/>
    </row>
    <row r="1034" spans="3:3" x14ac:dyDescent="0.25">
      <c r="C1034"/>
    </row>
    <row r="1035" spans="3:3" x14ac:dyDescent="0.25">
      <c r="C1035"/>
    </row>
    <row r="1036" spans="3:3" x14ac:dyDescent="0.25">
      <c r="C1036"/>
    </row>
    <row r="1037" spans="3:3" x14ac:dyDescent="0.25">
      <c r="C1037"/>
    </row>
    <row r="1038" spans="3:3" x14ac:dyDescent="0.25">
      <c r="C1038"/>
    </row>
    <row r="1039" spans="3:3" x14ac:dyDescent="0.25">
      <c r="C1039"/>
    </row>
    <row r="1040" spans="3:3" x14ac:dyDescent="0.25">
      <c r="C1040"/>
    </row>
    <row r="1041" spans="3:3" x14ac:dyDescent="0.25">
      <c r="C1041"/>
    </row>
    <row r="1042" spans="3:3" x14ac:dyDescent="0.25">
      <c r="C1042"/>
    </row>
    <row r="1043" spans="3:3" x14ac:dyDescent="0.25">
      <c r="C1043"/>
    </row>
    <row r="1044" spans="3:3" x14ac:dyDescent="0.25">
      <c r="C1044"/>
    </row>
    <row r="1045" spans="3:3" x14ac:dyDescent="0.25">
      <c r="C1045"/>
    </row>
    <row r="1046" spans="3:3" x14ac:dyDescent="0.25">
      <c r="C1046"/>
    </row>
    <row r="1047" spans="3:3" x14ac:dyDescent="0.25">
      <c r="C1047"/>
    </row>
    <row r="1048" spans="3:3" x14ac:dyDescent="0.25">
      <c r="C1048"/>
    </row>
    <row r="1049" spans="3:3" x14ac:dyDescent="0.25">
      <c r="C1049"/>
    </row>
    <row r="1050" spans="3:3" x14ac:dyDescent="0.25">
      <c r="C1050"/>
    </row>
    <row r="1051" spans="3:3" x14ac:dyDescent="0.25">
      <c r="C1051"/>
    </row>
    <row r="1052" spans="3:3" x14ac:dyDescent="0.25">
      <c r="C1052"/>
    </row>
    <row r="1053" spans="3:3" x14ac:dyDescent="0.25">
      <c r="C1053"/>
    </row>
    <row r="1054" spans="3:3" x14ac:dyDescent="0.25">
      <c r="C1054"/>
    </row>
    <row r="1055" spans="3:3" x14ac:dyDescent="0.25">
      <c r="C1055"/>
    </row>
    <row r="1056" spans="3:3" x14ac:dyDescent="0.25">
      <c r="C1056"/>
    </row>
    <row r="1057" spans="3:3" x14ac:dyDescent="0.25">
      <c r="C1057"/>
    </row>
    <row r="1058" spans="3:3" x14ac:dyDescent="0.25">
      <c r="C1058"/>
    </row>
    <row r="1059" spans="3:3" x14ac:dyDescent="0.25">
      <c r="C1059"/>
    </row>
    <row r="1060" spans="3:3" x14ac:dyDescent="0.25">
      <c r="C1060"/>
    </row>
    <row r="1061" spans="3:3" x14ac:dyDescent="0.25">
      <c r="C1061"/>
    </row>
    <row r="1062" spans="3:3" x14ac:dyDescent="0.25">
      <c r="C1062"/>
    </row>
    <row r="1063" spans="3:3" x14ac:dyDescent="0.25">
      <c r="C1063"/>
    </row>
    <row r="1064" spans="3:3" x14ac:dyDescent="0.25">
      <c r="C1064"/>
    </row>
    <row r="1065" spans="3:3" x14ac:dyDescent="0.25">
      <c r="C1065"/>
    </row>
    <row r="1066" spans="3:3" x14ac:dyDescent="0.25">
      <c r="C1066"/>
    </row>
    <row r="1067" spans="3:3" x14ac:dyDescent="0.25">
      <c r="C1067"/>
    </row>
    <row r="1068" spans="3:3" x14ac:dyDescent="0.25">
      <c r="C1068"/>
    </row>
    <row r="1069" spans="3:3" x14ac:dyDescent="0.25">
      <c r="C1069"/>
    </row>
    <row r="1070" spans="3:3" x14ac:dyDescent="0.25">
      <c r="C1070"/>
    </row>
    <row r="1071" spans="3:3" x14ac:dyDescent="0.25">
      <c r="C1071"/>
    </row>
    <row r="1072" spans="3:3" x14ac:dyDescent="0.25">
      <c r="C1072"/>
    </row>
    <row r="1073" spans="3:3" x14ac:dyDescent="0.25">
      <c r="C1073"/>
    </row>
    <row r="1074" spans="3:3" x14ac:dyDescent="0.25">
      <c r="C1074"/>
    </row>
    <row r="1075" spans="3:3" x14ac:dyDescent="0.25">
      <c r="C1075"/>
    </row>
    <row r="1076" spans="3:3" x14ac:dyDescent="0.25">
      <c r="C1076"/>
    </row>
    <row r="1077" spans="3:3" x14ac:dyDescent="0.25">
      <c r="C1077"/>
    </row>
    <row r="1078" spans="3:3" x14ac:dyDescent="0.25">
      <c r="C1078"/>
    </row>
    <row r="1079" spans="3:3" x14ac:dyDescent="0.25">
      <c r="C1079"/>
    </row>
    <row r="1080" spans="3:3" x14ac:dyDescent="0.25">
      <c r="C1080"/>
    </row>
    <row r="1081" spans="3:3" x14ac:dyDescent="0.25">
      <c r="C1081"/>
    </row>
    <row r="1082" spans="3:3" x14ac:dyDescent="0.25">
      <c r="C1082"/>
    </row>
    <row r="1083" spans="3:3" x14ac:dyDescent="0.25">
      <c r="C1083"/>
    </row>
    <row r="1084" spans="3:3" x14ac:dyDescent="0.25">
      <c r="C1084"/>
    </row>
    <row r="1085" spans="3:3" x14ac:dyDescent="0.25">
      <c r="C1085"/>
    </row>
    <row r="1086" spans="3:3" x14ac:dyDescent="0.25">
      <c r="C1086"/>
    </row>
    <row r="1087" spans="3:3" x14ac:dyDescent="0.25">
      <c r="C1087"/>
    </row>
    <row r="1088" spans="3:3" x14ac:dyDescent="0.25">
      <c r="C1088"/>
    </row>
    <row r="1089" spans="3:3" x14ac:dyDescent="0.25">
      <c r="C1089"/>
    </row>
    <row r="1090" spans="3:3" x14ac:dyDescent="0.25">
      <c r="C1090"/>
    </row>
    <row r="1091" spans="3:3" x14ac:dyDescent="0.25">
      <c r="C1091"/>
    </row>
    <row r="1092" spans="3:3" x14ac:dyDescent="0.25">
      <c r="C1092"/>
    </row>
    <row r="1093" spans="3:3" x14ac:dyDescent="0.25">
      <c r="C1093"/>
    </row>
    <row r="1094" spans="3:3" x14ac:dyDescent="0.25">
      <c r="C1094"/>
    </row>
    <row r="1095" spans="3:3" x14ac:dyDescent="0.25">
      <c r="C1095"/>
    </row>
    <row r="1096" spans="3:3" x14ac:dyDescent="0.25">
      <c r="C1096"/>
    </row>
    <row r="1097" spans="3:3" x14ac:dyDescent="0.25">
      <c r="C1097"/>
    </row>
    <row r="1098" spans="3:3" x14ac:dyDescent="0.25">
      <c r="C1098"/>
    </row>
    <row r="1099" spans="3:3" x14ac:dyDescent="0.25">
      <c r="C1099"/>
    </row>
    <row r="1100" spans="3:3" x14ac:dyDescent="0.25">
      <c r="C1100"/>
    </row>
    <row r="1101" spans="3:3" x14ac:dyDescent="0.25">
      <c r="C1101"/>
    </row>
    <row r="1102" spans="3:3" x14ac:dyDescent="0.25">
      <c r="C1102"/>
    </row>
    <row r="1103" spans="3:3" x14ac:dyDescent="0.25">
      <c r="C1103"/>
    </row>
    <row r="1104" spans="3:3" x14ac:dyDescent="0.25">
      <c r="C1104"/>
    </row>
    <row r="1105" spans="3:3" x14ac:dyDescent="0.25">
      <c r="C1105"/>
    </row>
    <row r="1106" spans="3:3" x14ac:dyDescent="0.25">
      <c r="C1106"/>
    </row>
    <row r="1107" spans="3:3" x14ac:dyDescent="0.25">
      <c r="C1107"/>
    </row>
    <row r="1108" spans="3:3" x14ac:dyDescent="0.25">
      <c r="C1108"/>
    </row>
    <row r="1109" spans="3:3" x14ac:dyDescent="0.25">
      <c r="C1109"/>
    </row>
    <row r="1110" spans="3:3" x14ac:dyDescent="0.25">
      <c r="C1110"/>
    </row>
    <row r="1111" spans="3:3" x14ac:dyDescent="0.25">
      <c r="C1111"/>
    </row>
    <row r="1112" spans="3:3" x14ac:dyDescent="0.25">
      <c r="C1112"/>
    </row>
    <row r="1113" spans="3:3" x14ac:dyDescent="0.25">
      <c r="C1113"/>
    </row>
    <row r="1114" spans="3:3" x14ac:dyDescent="0.25">
      <c r="C1114"/>
    </row>
    <row r="1115" spans="3:3" x14ac:dyDescent="0.25">
      <c r="C1115"/>
    </row>
    <row r="1116" spans="3:3" x14ac:dyDescent="0.25">
      <c r="C1116"/>
    </row>
    <row r="1117" spans="3:3" x14ac:dyDescent="0.25">
      <c r="C1117"/>
    </row>
    <row r="1118" spans="3:3" x14ac:dyDescent="0.25">
      <c r="C1118"/>
    </row>
    <row r="1119" spans="3:3" x14ac:dyDescent="0.25">
      <c r="C1119"/>
    </row>
    <row r="1120" spans="3:3" x14ac:dyDescent="0.25">
      <c r="C1120"/>
    </row>
    <row r="1121" spans="3:3" x14ac:dyDescent="0.25">
      <c r="C1121"/>
    </row>
    <row r="1122" spans="3:3" x14ac:dyDescent="0.25">
      <c r="C1122"/>
    </row>
    <row r="1123" spans="3:3" x14ac:dyDescent="0.25">
      <c r="C1123"/>
    </row>
    <row r="1124" spans="3:3" x14ac:dyDescent="0.25">
      <c r="C1124"/>
    </row>
    <row r="1125" spans="3:3" x14ac:dyDescent="0.25">
      <c r="C1125"/>
    </row>
    <row r="1126" spans="3:3" x14ac:dyDescent="0.25">
      <c r="C1126"/>
    </row>
    <row r="1127" spans="3:3" x14ac:dyDescent="0.25">
      <c r="C1127"/>
    </row>
    <row r="1128" spans="3:3" x14ac:dyDescent="0.25">
      <c r="C1128"/>
    </row>
    <row r="1129" spans="3:3" x14ac:dyDescent="0.25">
      <c r="C1129"/>
    </row>
    <row r="1130" spans="3:3" x14ac:dyDescent="0.25">
      <c r="C1130"/>
    </row>
    <row r="1131" spans="3:3" x14ac:dyDescent="0.25">
      <c r="C1131"/>
    </row>
    <row r="1132" spans="3:3" x14ac:dyDescent="0.25">
      <c r="C1132"/>
    </row>
    <row r="1133" spans="3:3" x14ac:dyDescent="0.25">
      <c r="C1133"/>
    </row>
    <row r="1134" spans="3:3" x14ac:dyDescent="0.25">
      <c r="C1134"/>
    </row>
    <row r="1135" spans="3:3" x14ac:dyDescent="0.25">
      <c r="C1135"/>
    </row>
    <row r="1136" spans="3:3" x14ac:dyDescent="0.25">
      <c r="C1136"/>
    </row>
    <row r="1137" spans="3:3" x14ac:dyDescent="0.25">
      <c r="C1137"/>
    </row>
    <row r="1138" spans="3:3" x14ac:dyDescent="0.25">
      <c r="C1138"/>
    </row>
    <row r="1139" spans="3:3" x14ac:dyDescent="0.25">
      <c r="C1139"/>
    </row>
    <row r="1140" spans="3:3" x14ac:dyDescent="0.25">
      <c r="C1140"/>
    </row>
    <row r="1141" spans="3:3" x14ac:dyDescent="0.25">
      <c r="C1141"/>
    </row>
    <row r="1142" spans="3:3" x14ac:dyDescent="0.25">
      <c r="C1142"/>
    </row>
    <row r="1143" spans="3:3" x14ac:dyDescent="0.25">
      <c r="C1143"/>
    </row>
    <row r="1144" spans="3:3" x14ac:dyDescent="0.25">
      <c r="C1144"/>
    </row>
    <row r="1145" spans="3:3" x14ac:dyDescent="0.25">
      <c r="C1145"/>
    </row>
    <row r="1146" spans="3:3" x14ac:dyDescent="0.25">
      <c r="C1146"/>
    </row>
    <row r="1147" spans="3:3" x14ac:dyDescent="0.25">
      <c r="C1147"/>
    </row>
    <row r="1148" spans="3:3" x14ac:dyDescent="0.25">
      <c r="C1148"/>
    </row>
    <row r="1149" spans="3:3" x14ac:dyDescent="0.25">
      <c r="C1149"/>
    </row>
    <row r="1150" spans="3:3" x14ac:dyDescent="0.25">
      <c r="C1150"/>
    </row>
    <row r="1151" spans="3:3" x14ac:dyDescent="0.25">
      <c r="C1151"/>
    </row>
    <row r="1152" spans="3:3" x14ac:dyDescent="0.25">
      <c r="C1152"/>
    </row>
    <row r="1153" spans="3:3" x14ac:dyDescent="0.25">
      <c r="C1153"/>
    </row>
    <row r="1154" spans="3:3" x14ac:dyDescent="0.25">
      <c r="C1154"/>
    </row>
    <row r="1155" spans="3:3" x14ac:dyDescent="0.25">
      <c r="C1155"/>
    </row>
    <row r="1156" spans="3:3" x14ac:dyDescent="0.25">
      <c r="C1156"/>
    </row>
    <row r="1157" spans="3:3" x14ac:dyDescent="0.25">
      <c r="C1157"/>
    </row>
    <row r="1158" spans="3:3" x14ac:dyDescent="0.25">
      <c r="C1158"/>
    </row>
    <row r="1159" spans="3:3" x14ac:dyDescent="0.25">
      <c r="C1159"/>
    </row>
    <row r="1160" spans="3:3" x14ac:dyDescent="0.25">
      <c r="C1160"/>
    </row>
    <row r="1161" spans="3:3" x14ac:dyDescent="0.25">
      <c r="C1161"/>
    </row>
    <row r="1162" spans="3:3" x14ac:dyDescent="0.25">
      <c r="C1162"/>
    </row>
    <row r="1163" spans="3:3" x14ac:dyDescent="0.25">
      <c r="C1163"/>
    </row>
    <row r="1164" spans="3:3" x14ac:dyDescent="0.25">
      <c r="C1164"/>
    </row>
    <row r="1165" spans="3:3" x14ac:dyDescent="0.25">
      <c r="C1165"/>
    </row>
    <row r="1166" spans="3:3" x14ac:dyDescent="0.25">
      <c r="C1166"/>
    </row>
    <row r="1167" spans="3:3" x14ac:dyDescent="0.25">
      <c r="C1167"/>
    </row>
    <row r="1168" spans="3:3" x14ac:dyDescent="0.25">
      <c r="C1168"/>
    </row>
    <row r="1169" spans="3:3" x14ac:dyDescent="0.25">
      <c r="C1169"/>
    </row>
    <row r="1170" spans="3:3" x14ac:dyDescent="0.25">
      <c r="C1170"/>
    </row>
    <row r="1171" spans="3:3" x14ac:dyDescent="0.25">
      <c r="C1171"/>
    </row>
    <row r="1172" spans="3:3" x14ac:dyDescent="0.25">
      <c r="C1172"/>
    </row>
    <row r="1173" spans="3:3" x14ac:dyDescent="0.25">
      <c r="C1173"/>
    </row>
    <row r="1174" spans="3:3" x14ac:dyDescent="0.25">
      <c r="C1174"/>
    </row>
    <row r="1175" spans="3:3" x14ac:dyDescent="0.25">
      <c r="C1175"/>
    </row>
    <row r="1176" spans="3:3" x14ac:dyDescent="0.25">
      <c r="C1176"/>
    </row>
    <row r="1177" spans="3:3" x14ac:dyDescent="0.25">
      <c r="C1177"/>
    </row>
    <row r="1178" spans="3:3" x14ac:dyDescent="0.25">
      <c r="C1178"/>
    </row>
    <row r="1179" spans="3:3" x14ac:dyDescent="0.25">
      <c r="C1179"/>
    </row>
    <row r="1180" spans="3:3" x14ac:dyDescent="0.25">
      <c r="C1180"/>
    </row>
    <row r="1181" spans="3:3" x14ac:dyDescent="0.25">
      <c r="C1181"/>
    </row>
    <row r="1182" spans="3:3" x14ac:dyDescent="0.25">
      <c r="C1182"/>
    </row>
    <row r="1183" spans="3:3" x14ac:dyDescent="0.25">
      <c r="C1183"/>
    </row>
    <row r="1184" spans="3:3" x14ac:dyDescent="0.25">
      <c r="C1184"/>
    </row>
    <row r="1185" spans="3:3" x14ac:dyDescent="0.25">
      <c r="C1185"/>
    </row>
    <row r="1186" spans="3:3" x14ac:dyDescent="0.25">
      <c r="C1186"/>
    </row>
    <row r="1187" spans="3:3" x14ac:dyDescent="0.25">
      <c r="C1187"/>
    </row>
    <row r="1188" spans="3:3" x14ac:dyDescent="0.25">
      <c r="C1188"/>
    </row>
    <row r="1189" spans="3:3" x14ac:dyDescent="0.25">
      <c r="C1189"/>
    </row>
    <row r="1190" spans="3:3" x14ac:dyDescent="0.25">
      <c r="C1190"/>
    </row>
    <row r="1191" spans="3:3" x14ac:dyDescent="0.25">
      <c r="C1191"/>
    </row>
    <row r="1192" spans="3:3" x14ac:dyDescent="0.25">
      <c r="C1192"/>
    </row>
    <row r="1193" spans="3:3" x14ac:dyDescent="0.25">
      <c r="C1193"/>
    </row>
    <row r="1194" spans="3:3" x14ac:dyDescent="0.25">
      <c r="C1194"/>
    </row>
    <row r="1195" spans="3:3" x14ac:dyDescent="0.25">
      <c r="C1195"/>
    </row>
    <row r="1196" spans="3:3" x14ac:dyDescent="0.25">
      <c r="C1196"/>
    </row>
    <row r="1197" spans="3:3" x14ac:dyDescent="0.25">
      <c r="C1197"/>
    </row>
    <row r="1198" spans="3:3" x14ac:dyDescent="0.25">
      <c r="C1198"/>
    </row>
    <row r="1199" spans="3:3" x14ac:dyDescent="0.25">
      <c r="C1199"/>
    </row>
    <row r="1200" spans="3:3" x14ac:dyDescent="0.25">
      <c r="C1200"/>
    </row>
    <row r="1201" spans="3:3" x14ac:dyDescent="0.25">
      <c r="C1201"/>
    </row>
    <row r="1202" spans="3:3" x14ac:dyDescent="0.25">
      <c r="C1202"/>
    </row>
    <row r="1203" spans="3:3" x14ac:dyDescent="0.25">
      <c r="C1203"/>
    </row>
    <row r="1204" spans="3:3" x14ac:dyDescent="0.25">
      <c r="C1204"/>
    </row>
    <row r="1205" spans="3:3" x14ac:dyDescent="0.25">
      <c r="C1205"/>
    </row>
    <row r="1206" spans="3:3" x14ac:dyDescent="0.25">
      <c r="C1206"/>
    </row>
    <row r="1207" spans="3:3" x14ac:dyDescent="0.25">
      <c r="C1207"/>
    </row>
    <row r="1208" spans="3:3" x14ac:dyDescent="0.25">
      <c r="C1208"/>
    </row>
    <row r="1209" spans="3:3" x14ac:dyDescent="0.25">
      <c r="C1209"/>
    </row>
    <row r="1210" spans="3:3" x14ac:dyDescent="0.25">
      <c r="C1210"/>
    </row>
    <row r="1211" spans="3:3" x14ac:dyDescent="0.25">
      <c r="C1211"/>
    </row>
    <row r="1212" spans="3:3" x14ac:dyDescent="0.25">
      <c r="C1212"/>
    </row>
    <row r="1213" spans="3:3" x14ac:dyDescent="0.25">
      <c r="C1213"/>
    </row>
    <row r="1214" spans="3:3" x14ac:dyDescent="0.25">
      <c r="C1214"/>
    </row>
    <row r="1215" spans="3:3" x14ac:dyDescent="0.25">
      <c r="C1215"/>
    </row>
    <row r="1216" spans="3:3" x14ac:dyDescent="0.25">
      <c r="C1216"/>
    </row>
    <row r="1217" spans="3:3" x14ac:dyDescent="0.25">
      <c r="C1217"/>
    </row>
    <row r="1218" spans="3:3" x14ac:dyDescent="0.25">
      <c r="C1218"/>
    </row>
    <row r="1219" spans="3:3" x14ac:dyDescent="0.25">
      <c r="C1219"/>
    </row>
    <row r="1220" spans="3:3" x14ac:dyDescent="0.25">
      <c r="C1220"/>
    </row>
    <row r="1221" spans="3:3" x14ac:dyDescent="0.25">
      <c r="C1221"/>
    </row>
    <row r="1222" spans="3:3" x14ac:dyDescent="0.25">
      <c r="C1222"/>
    </row>
    <row r="1223" spans="3:3" x14ac:dyDescent="0.25">
      <c r="C1223"/>
    </row>
    <row r="1224" spans="3:3" x14ac:dyDescent="0.25">
      <c r="C1224"/>
    </row>
    <row r="1225" spans="3:3" x14ac:dyDescent="0.25">
      <c r="C1225"/>
    </row>
    <row r="1226" spans="3:3" x14ac:dyDescent="0.25">
      <c r="C1226"/>
    </row>
    <row r="1227" spans="3:3" x14ac:dyDescent="0.25">
      <c r="C1227"/>
    </row>
    <row r="1228" spans="3:3" x14ac:dyDescent="0.25">
      <c r="C1228"/>
    </row>
    <row r="1229" spans="3:3" x14ac:dyDescent="0.25">
      <c r="C1229"/>
    </row>
    <row r="1230" spans="3:3" x14ac:dyDescent="0.25">
      <c r="C1230"/>
    </row>
    <row r="1231" spans="3:3" x14ac:dyDescent="0.25">
      <c r="C1231"/>
    </row>
    <row r="1232" spans="3:3" x14ac:dyDescent="0.25">
      <c r="C1232"/>
    </row>
    <row r="1233" spans="3:3" x14ac:dyDescent="0.25">
      <c r="C1233"/>
    </row>
    <row r="1234" spans="3:3" x14ac:dyDescent="0.25">
      <c r="C1234"/>
    </row>
    <row r="1235" spans="3:3" x14ac:dyDescent="0.25">
      <c r="C1235"/>
    </row>
    <row r="1236" spans="3:3" x14ac:dyDescent="0.25">
      <c r="C1236"/>
    </row>
    <row r="1237" spans="3:3" x14ac:dyDescent="0.25">
      <c r="C1237"/>
    </row>
    <row r="1238" spans="3:3" x14ac:dyDescent="0.25">
      <c r="C1238"/>
    </row>
    <row r="1239" spans="3:3" x14ac:dyDescent="0.25">
      <c r="C1239"/>
    </row>
    <row r="1240" spans="3:3" x14ac:dyDescent="0.25">
      <c r="C1240"/>
    </row>
    <row r="1241" spans="3:3" x14ac:dyDescent="0.25">
      <c r="C1241"/>
    </row>
    <row r="1242" spans="3:3" x14ac:dyDescent="0.25">
      <c r="C1242"/>
    </row>
    <row r="1243" spans="3:3" x14ac:dyDescent="0.25">
      <c r="C1243"/>
    </row>
    <row r="1244" spans="3:3" x14ac:dyDescent="0.25">
      <c r="C1244"/>
    </row>
    <row r="1245" spans="3:3" x14ac:dyDescent="0.25">
      <c r="C1245"/>
    </row>
    <row r="1246" spans="3:3" x14ac:dyDescent="0.25">
      <c r="C1246"/>
    </row>
    <row r="1247" spans="3:3" x14ac:dyDescent="0.25">
      <c r="C1247"/>
    </row>
    <row r="1248" spans="3:3" x14ac:dyDescent="0.25">
      <c r="C1248"/>
    </row>
    <row r="1249" spans="3:3" x14ac:dyDescent="0.25">
      <c r="C1249"/>
    </row>
    <row r="1250" spans="3:3" x14ac:dyDescent="0.25">
      <c r="C1250"/>
    </row>
    <row r="1251" spans="3:3" x14ac:dyDescent="0.25">
      <c r="C1251"/>
    </row>
    <row r="1252" spans="3:3" x14ac:dyDescent="0.25">
      <c r="C1252"/>
    </row>
    <row r="1253" spans="3:3" x14ac:dyDescent="0.25">
      <c r="C1253"/>
    </row>
    <row r="1254" spans="3:3" x14ac:dyDescent="0.25">
      <c r="C1254"/>
    </row>
    <row r="1255" spans="3:3" x14ac:dyDescent="0.25">
      <c r="C1255"/>
    </row>
    <row r="1256" spans="3:3" x14ac:dyDescent="0.25">
      <c r="C1256"/>
    </row>
    <row r="1257" spans="3:3" x14ac:dyDescent="0.25">
      <c r="C1257"/>
    </row>
    <row r="1258" spans="3:3" x14ac:dyDescent="0.25">
      <c r="C1258"/>
    </row>
    <row r="1259" spans="3:3" x14ac:dyDescent="0.25">
      <c r="C1259"/>
    </row>
    <row r="1260" spans="3:3" x14ac:dyDescent="0.25">
      <c r="C1260"/>
    </row>
    <row r="1261" spans="3:3" x14ac:dyDescent="0.25">
      <c r="C1261"/>
    </row>
    <row r="1262" spans="3:3" x14ac:dyDescent="0.25">
      <c r="C1262"/>
    </row>
    <row r="1263" spans="3:3" x14ac:dyDescent="0.25">
      <c r="C1263"/>
    </row>
    <row r="1264" spans="3:3" x14ac:dyDescent="0.25">
      <c r="C1264"/>
    </row>
    <row r="1265" spans="3:3" x14ac:dyDescent="0.25">
      <c r="C1265"/>
    </row>
    <row r="1266" spans="3:3" x14ac:dyDescent="0.25">
      <c r="C1266"/>
    </row>
    <row r="1267" spans="3:3" x14ac:dyDescent="0.25">
      <c r="C1267"/>
    </row>
    <row r="1268" spans="3:3" x14ac:dyDescent="0.25">
      <c r="C1268"/>
    </row>
    <row r="1269" spans="3:3" x14ac:dyDescent="0.25">
      <c r="C1269"/>
    </row>
    <row r="1270" spans="3:3" x14ac:dyDescent="0.25">
      <c r="C1270"/>
    </row>
    <row r="1271" spans="3:3" x14ac:dyDescent="0.25">
      <c r="C1271"/>
    </row>
    <row r="1272" spans="3:3" x14ac:dyDescent="0.25">
      <c r="C1272"/>
    </row>
    <row r="1273" spans="3:3" x14ac:dyDescent="0.25">
      <c r="C1273"/>
    </row>
    <row r="1274" spans="3:3" x14ac:dyDescent="0.25">
      <c r="C1274"/>
    </row>
    <row r="1275" spans="3:3" x14ac:dyDescent="0.25">
      <c r="C1275"/>
    </row>
    <row r="1276" spans="3:3" x14ac:dyDescent="0.25">
      <c r="C1276"/>
    </row>
    <row r="1277" spans="3:3" x14ac:dyDescent="0.25">
      <c r="C1277"/>
    </row>
    <row r="1278" spans="3:3" x14ac:dyDescent="0.25">
      <c r="C1278"/>
    </row>
    <row r="1279" spans="3:3" x14ac:dyDescent="0.25">
      <c r="C1279"/>
    </row>
    <row r="1280" spans="3:3" x14ac:dyDescent="0.25">
      <c r="C1280"/>
    </row>
    <row r="1281" spans="3:3" x14ac:dyDescent="0.25">
      <c r="C1281"/>
    </row>
    <row r="1282" spans="3:3" x14ac:dyDescent="0.25">
      <c r="C1282"/>
    </row>
    <row r="1283" spans="3:3" x14ac:dyDescent="0.25">
      <c r="C1283"/>
    </row>
    <row r="1284" spans="3:3" x14ac:dyDescent="0.25">
      <c r="C1284"/>
    </row>
    <row r="1285" spans="3:3" x14ac:dyDescent="0.25">
      <c r="C1285"/>
    </row>
    <row r="1286" spans="3:3" x14ac:dyDescent="0.25">
      <c r="C1286"/>
    </row>
    <row r="1287" spans="3:3" x14ac:dyDescent="0.25">
      <c r="C1287"/>
    </row>
    <row r="1288" spans="3:3" x14ac:dyDescent="0.25">
      <c r="C1288"/>
    </row>
    <row r="1289" spans="3:3" x14ac:dyDescent="0.25">
      <c r="C1289"/>
    </row>
    <row r="1290" spans="3:3" x14ac:dyDescent="0.25">
      <c r="C1290"/>
    </row>
    <row r="1291" spans="3:3" x14ac:dyDescent="0.25">
      <c r="C1291"/>
    </row>
    <row r="1292" spans="3:3" x14ac:dyDescent="0.25">
      <c r="C1292"/>
    </row>
    <row r="1293" spans="3:3" x14ac:dyDescent="0.25">
      <c r="C1293"/>
    </row>
    <row r="1294" spans="3:3" x14ac:dyDescent="0.25">
      <c r="C1294"/>
    </row>
    <row r="1295" spans="3:3" x14ac:dyDescent="0.25">
      <c r="C1295"/>
    </row>
    <row r="1296" spans="3:3" x14ac:dyDescent="0.25">
      <c r="C1296"/>
    </row>
    <row r="1297" spans="3:3" x14ac:dyDescent="0.25">
      <c r="C1297"/>
    </row>
    <row r="1298" spans="3:3" x14ac:dyDescent="0.25">
      <c r="C1298"/>
    </row>
    <row r="1299" spans="3:3" x14ac:dyDescent="0.25">
      <c r="C1299"/>
    </row>
    <row r="1300" spans="3:3" x14ac:dyDescent="0.25">
      <c r="C1300"/>
    </row>
    <row r="1301" spans="3:3" x14ac:dyDescent="0.25">
      <c r="C1301"/>
    </row>
    <row r="1302" spans="3:3" x14ac:dyDescent="0.25">
      <c r="C1302"/>
    </row>
    <row r="1303" spans="3:3" x14ac:dyDescent="0.25">
      <c r="C1303"/>
    </row>
    <row r="1304" spans="3:3" x14ac:dyDescent="0.25">
      <c r="C1304"/>
    </row>
    <row r="1305" spans="3:3" x14ac:dyDescent="0.25">
      <c r="C1305"/>
    </row>
    <row r="1306" spans="3:3" x14ac:dyDescent="0.25">
      <c r="C1306"/>
    </row>
    <row r="1307" spans="3:3" x14ac:dyDescent="0.25">
      <c r="C1307"/>
    </row>
    <row r="1308" spans="3:3" x14ac:dyDescent="0.25">
      <c r="C1308"/>
    </row>
    <row r="1309" spans="3:3" x14ac:dyDescent="0.25">
      <c r="C1309"/>
    </row>
    <row r="1310" spans="3:3" x14ac:dyDescent="0.25">
      <c r="C1310"/>
    </row>
    <row r="1311" spans="3:3" x14ac:dyDescent="0.25">
      <c r="C1311"/>
    </row>
    <row r="1312" spans="3:3" x14ac:dyDescent="0.25">
      <c r="C1312"/>
    </row>
    <row r="1313" spans="3:3" x14ac:dyDescent="0.25">
      <c r="C1313"/>
    </row>
    <row r="1314" spans="3:3" x14ac:dyDescent="0.25">
      <c r="C1314"/>
    </row>
    <row r="1315" spans="3:3" x14ac:dyDescent="0.25">
      <c r="C1315"/>
    </row>
    <row r="1316" spans="3:3" x14ac:dyDescent="0.25">
      <c r="C1316"/>
    </row>
    <row r="1317" spans="3:3" x14ac:dyDescent="0.25">
      <c r="C1317"/>
    </row>
    <row r="1318" spans="3:3" x14ac:dyDescent="0.25">
      <c r="C1318"/>
    </row>
    <row r="1319" spans="3:3" x14ac:dyDescent="0.25">
      <c r="C1319"/>
    </row>
    <row r="1320" spans="3:3" x14ac:dyDescent="0.25">
      <c r="C1320"/>
    </row>
    <row r="1321" spans="3:3" x14ac:dyDescent="0.25">
      <c r="C1321"/>
    </row>
    <row r="1322" spans="3:3" x14ac:dyDescent="0.25">
      <c r="C1322"/>
    </row>
    <row r="1323" spans="3:3" x14ac:dyDescent="0.25">
      <c r="C1323"/>
    </row>
    <row r="1324" spans="3:3" x14ac:dyDescent="0.25">
      <c r="C1324"/>
    </row>
    <row r="1325" spans="3:3" x14ac:dyDescent="0.25">
      <c r="C1325"/>
    </row>
    <row r="1326" spans="3:3" x14ac:dyDescent="0.25">
      <c r="C1326"/>
    </row>
    <row r="1327" spans="3:3" x14ac:dyDescent="0.25">
      <c r="C1327"/>
    </row>
    <row r="1328" spans="3:3" x14ac:dyDescent="0.25">
      <c r="C1328"/>
    </row>
    <row r="1329" spans="3:3" x14ac:dyDescent="0.25">
      <c r="C1329"/>
    </row>
    <row r="1330" spans="3:3" x14ac:dyDescent="0.25">
      <c r="C1330"/>
    </row>
    <row r="1331" spans="3:3" x14ac:dyDescent="0.25">
      <c r="C1331"/>
    </row>
    <row r="1332" spans="3:3" x14ac:dyDescent="0.25">
      <c r="C1332"/>
    </row>
    <row r="1333" spans="3:3" x14ac:dyDescent="0.25">
      <c r="C1333"/>
    </row>
    <row r="1334" spans="3:3" x14ac:dyDescent="0.25">
      <c r="C1334"/>
    </row>
    <row r="1335" spans="3:3" x14ac:dyDescent="0.25">
      <c r="C1335"/>
    </row>
    <row r="1336" spans="3:3" x14ac:dyDescent="0.25">
      <c r="C1336"/>
    </row>
    <row r="1337" spans="3:3" x14ac:dyDescent="0.25">
      <c r="C1337"/>
    </row>
    <row r="1338" spans="3:3" x14ac:dyDescent="0.25">
      <c r="C1338"/>
    </row>
    <row r="1339" spans="3:3" x14ac:dyDescent="0.25">
      <c r="C1339"/>
    </row>
    <row r="1340" spans="3:3" x14ac:dyDescent="0.25">
      <c r="C1340"/>
    </row>
    <row r="1341" spans="3:3" x14ac:dyDescent="0.25">
      <c r="C1341"/>
    </row>
    <row r="1342" spans="3:3" x14ac:dyDescent="0.25">
      <c r="C1342"/>
    </row>
    <row r="1343" spans="3:3" x14ac:dyDescent="0.25">
      <c r="C1343"/>
    </row>
    <row r="1344" spans="3:3" x14ac:dyDescent="0.25">
      <c r="C1344"/>
    </row>
    <row r="1345" spans="3:3" x14ac:dyDescent="0.25">
      <c r="C1345"/>
    </row>
    <row r="1346" spans="3:3" x14ac:dyDescent="0.25">
      <c r="C1346"/>
    </row>
    <row r="1347" spans="3:3" x14ac:dyDescent="0.25">
      <c r="C1347"/>
    </row>
    <row r="1348" spans="3:3" x14ac:dyDescent="0.25">
      <c r="C1348"/>
    </row>
    <row r="1349" spans="3:3" x14ac:dyDescent="0.25">
      <c r="C1349"/>
    </row>
    <row r="1350" spans="3:3" x14ac:dyDescent="0.25">
      <c r="C1350"/>
    </row>
    <row r="1351" spans="3:3" x14ac:dyDescent="0.25">
      <c r="C1351"/>
    </row>
    <row r="1352" spans="3:3" x14ac:dyDescent="0.25">
      <c r="C1352"/>
    </row>
    <row r="1353" spans="3:3" x14ac:dyDescent="0.25">
      <c r="C1353"/>
    </row>
    <row r="1354" spans="3:3" x14ac:dyDescent="0.25">
      <c r="C1354"/>
    </row>
    <row r="1355" spans="3:3" x14ac:dyDescent="0.25">
      <c r="C1355"/>
    </row>
    <row r="1356" spans="3:3" x14ac:dyDescent="0.25">
      <c r="C1356"/>
    </row>
    <row r="1357" spans="3:3" x14ac:dyDescent="0.25">
      <c r="C1357"/>
    </row>
    <row r="1358" spans="3:3" x14ac:dyDescent="0.25">
      <c r="C1358"/>
    </row>
    <row r="1359" spans="3:3" x14ac:dyDescent="0.25">
      <c r="C1359"/>
    </row>
    <row r="1360" spans="3:3" x14ac:dyDescent="0.25">
      <c r="C1360"/>
    </row>
    <row r="1361" spans="3:3" x14ac:dyDescent="0.25">
      <c r="C1361"/>
    </row>
    <row r="1362" spans="3:3" x14ac:dyDescent="0.25">
      <c r="C1362"/>
    </row>
    <row r="1363" spans="3:3" x14ac:dyDescent="0.25">
      <c r="C1363"/>
    </row>
    <row r="1364" spans="3:3" x14ac:dyDescent="0.25">
      <c r="C1364"/>
    </row>
    <row r="1365" spans="3:3" x14ac:dyDescent="0.25">
      <c r="C1365"/>
    </row>
    <row r="1366" spans="3:3" x14ac:dyDescent="0.25">
      <c r="C1366"/>
    </row>
    <row r="1367" spans="3:3" x14ac:dyDescent="0.25">
      <c r="C1367"/>
    </row>
    <row r="1368" spans="3:3" x14ac:dyDescent="0.25">
      <c r="C1368"/>
    </row>
    <row r="1369" spans="3:3" x14ac:dyDescent="0.25">
      <c r="C1369"/>
    </row>
    <row r="1370" spans="3:3" x14ac:dyDescent="0.25">
      <c r="C1370"/>
    </row>
    <row r="1371" spans="3:3" x14ac:dyDescent="0.25">
      <c r="C1371"/>
    </row>
    <row r="1372" spans="3:3" x14ac:dyDescent="0.25">
      <c r="C1372"/>
    </row>
    <row r="1373" spans="3:3" x14ac:dyDescent="0.25">
      <c r="C1373"/>
    </row>
    <row r="1374" spans="3:3" x14ac:dyDescent="0.25">
      <c r="C1374"/>
    </row>
    <row r="1375" spans="3:3" x14ac:dyDescent="0.25">
      <c r="C1375"/>
    </row>
    <row r="1376" spans="3:3" x14ac:dyDescent="0.25">
      <c r="C1376"/>
    </row>
    <row r="1377" spans="3:3" x14ac:dyDescent="0.25">
      <c r="C1377"/>
    </row>
    <row r="1378" spans="3:3" x14ac:dyDescent="0.25">
      <c r="C1378"/>
    </row>
    <row r="1379" spans="3:3" x14ac:dyDescent="0.25">
      <c r="C1379"/>
    </row>
    <row r="1380" spans="3:3" x14ac:dyDescent="0.25">
      <c r="C1380"/>
    </row>
    <row r="1381" spans="3:3" x14ac:dyDescent="0.25">
      <c r="C1381"/>
    </row>
    <row r="1382" spans="3:3" x14ac:dyDescent="0.25">
      <c r="C1382"/>
    </row>
    <row r="1383" spans="3:3" x14ac:dyDescent="0.25">
      <c r="C1383"/>
    </row>
    <row r="1384" spans="3:3" x14ac:dyDescent="0.25">
      <c r="C1384"/>
    </row>
    <row r="1385" spans="3:3" x14ac:dyDescent="0.25">
      <c r="C1385"/>
    </row>
    <row r="1386" spans="3:3" x14ac:dyDescent="0.25">
      <c r="C1386"/>
    </row>
    <row r="1387" spans="3:3" x14ac:dyDescent="0.25">
      <c r="C1387"/>
    </row>
    <row r="1388" spans="3:3" x14ac:dyDescent="0.25">
      <c r="C1388"/>
    </row>
    <row r="1389" spans="3:3" x14ac:dyDescent="0.25">
      <c r="C1389"/>
    </row>
    <row r="1390" spans="3:3" x14ac:dyDescent="0.25">
      <c r="C1390"/>
    </row>
    <row r="1391" spans="3:3" x14ac:dyDescent="0.25">
      <c r="C1391"/>
    </row>
    <row r="1392" spans="3:3" x14ac:dyDescent="0.25">
      <c r="C1392"/>
    </row>
    <row r="1393" spans="3:3" x14ac:dyDescent="0.25">
      <c r="C1393"/>
    </row>
    <row r="1394" spans="3:3" x14ac:dyDescent="0.25">
      <c r="C1394"/>
    </row>
    <row r="1395" spans="3:3" x14ac:dyDescent="0.25">
      <c r="C1395"/>
    </row>
    <row r="1396" spans="3:3" x14ac:dyDescent="0.25">
      <c r="C1396"/>
    </row>
    <row r="1397" spans="3:3" x14ac:dyDescent="0.25">
      <c r="C1397"/>
    </row>
    <row r="1398" spans="3:3" x14ac:dyDescent="0.25">
      <c r="C1398"/>
    </row>
    <row r="1399" spans="3:3" x14ac:dyDescent="0.25">
      <c r="C1399"/>
    </row>
    <row r="1400" spans="3:3" x14ac:dyDescent="0.25">
      <c r="C1400"/>
    </row>
    <row r="1401" spans="3:3" x14ac:dyDescent="0.25">
      <c r="C1401"/>
    </row>
    <row r="1402" spans="3:3" x14ac:dyDescent="0.25">
      <c r="C1402"/>
    </row>
    <row r="1403" spans="3:3" x14ac:dyDescent="0.25">
      <c r="C1403"/>
    </row>
    <row r="1404" spans="3:3" x14ac:dyDescent="0.25">
      <c r="C1404"/>
    </row>
    <row r="1405" spans="3:3" x14ac:dyDescent="0.25">
      <c r="C1405"/>
    </row>
    <row r="1406" spans="3:3" x14ac:dyDescent="0.25">
      <c r="C1406"/>
    </row>
    <row r="1407" spans="3:3" x14ac:dyDescent="0.25">
      <c r="C1407"/>
    </row>
    <row r="1408" spans="3:3" x14ac:dyDescent="0.25">
      <c r="C1408"/>
    </row>
    <row r="1409" spans="3:3" x14ac:dyDescent="0.25">
      <c r="C1409"/>
    </row>
    <row r="1410" spans="3:3" x14ac:dyDescent="0.25">
      <c r="C1410"/>
    </row>
    <row r="1411" spans="3:3" x14ac:dyDescent="0.25">
      <c r="C1411"/>
    </row>
    <row r="1412" spans="3:3" x14ac:dyDescent="0.25">
      <c r="C1412"/>
    </row>
    <row r="1413" spans="3:3" x14ac:dyDescent="0.25">
      <c r="C1413"/>
    </row>
    <row r="1414" spans="3:3" x14ac:dyDescent="0.25">
      <c r="C1414"/>
    </row>
    <row r="1415" spans="3:3" x14ac:dyDescent="0.25">
      <c r="C1415"/>
    </row>
    <row r="1416" spans="3:3" x14ac:dyDescent="0.25">
      <c r="C1416"/>
    </row>
    <row r="1417" spans="3:3" x14ac:dyDescent="0.25">
      <c r="C1417"/>
    </row>
    <row r="1418" spans="3:3" x14ac:dyDescent="0.25">
      <c r="C1418"/>
    </row>
    <row r="1419" spans="3:3" x14ac:dyDescent="0.25">
      <c r="C1419"/>
    </row>
    <row r="1420" spans="3:3" x14ac:dyDescent="0.25">
      <c r="C1420"/>
    </row>
    <row r="1421" spans="3:3" x14ac:dyDescent="0.25">
      <c r="C1421"/>
    </row>
    <row r="1422" spans="3:3" x14ac:dyDescent="0.25">
      <c r="C1422"/>
    </row>
    <row r="1423" spans="3:3" x14ac:dyDescent="0.25">
      <c r="C1423"/>
    </row>
    <row r="1424" spans="3:3" x14ac:dyDescent="0.25">
      <c r="C1424"/>
    </row>
    <row r="1425" spans="3:3" x14ac:dyDescent="0.25">
      <c r="C1425"/>
    </row>
    <row r="1426" spans="3:3" x14ac:dyDescent="0.25">
      <c r="C1426"/>
    </row>
    <row r="1427" spans="3:3" x14ac:dyDescent="0.25">
      <c r="C1427"/>
    </row>
    <row r="1428" spans="3:3" x14ac:dyDescent="0.25">
      <c r="C1428"/>
    </row>
    <row r="1429" spans="3:3" x14ac:dyDescent="0.25">
      <c r="C1429"/>
    </row>
    <row r="1430" spans="3:3" x14ac:dyDescent="0.25">
      <c r="C1430"/>
    </row>
    <row r="1431" spans="3:3" x14ac:dyDescent="0.25">
      <c r="C1431"/>
    </row>
    <row r="1432" spans="3:3" x14ac:dyDescent="0.25">
      <c r="C1432"/>
    </row>
    <row r="1433" spans="3:3" x14ac:dyDescent="0.25">
      <c r="C1433"/>
    </row>
    <row r="1434" spans="3:3" x14ac:dyDescent="0.25">
      <c r="C1434"/>
    </row>
    <row r="1435" spans="3:3" x14ac:dyDescent="0.25">
      <c r="C1435"/>
    </row>
    <row r="1436" spans="3:3" x14ac:dyDescent="0.25">
      <c r="C1436"/>
    </row>
    <row r="1437" spans="3:3" x14ac:dyDescent="0.25">
      <c r="C1437"/>
    </row>
    <row r="1438" spans="3:3" x14ac:dyDescent="0.25">
      <c r="C1438"/>
    </row>
    <row r="1439" spans="3:3" x14ac:dyDescent="0.25">
      <c r="C1439"/>
    </row>
    <row r="1440" spans="3:3" x14ac:dyDescent="0.25">
      <c r="C1440"/>
    </row>
    <row r="1441" spans="3:3" x14ac:dyDescent="0.25">
      <c r="C1441"/>
    </row>
    <row r="1442" spans="3:3" x14ac:dyDescent="0.25">
      <c r="C1442"/>
    </row>
    <row r="1443" spans="3:3" x14ac:dyDescent="0.25">
      <c r="C1443"/>
    </row>
    <row r="1444" spans="3:3" x14ac:dyDescent="0.25">
      <c r="C1444"/>
    </row>
    <row r="1445" spans="3:3" x14ac:dyDescent="0.25">
      <c r="C1445"/>
    </row>
    <row r="1446" spans="3:3" x14ac:dyDescent="0.25">
      <c r="C1446"/>
    </row>
    <row r="1447" spans="3:3" x14ac:dyDescent="0.25">
      <c r="C1447"/>
    </row>
    <row r="1448" spans="3:3" x14ac:dyDescent="0.25">
      <c r="C1448"/>
    </row>
    <row r="1449" spans="3:3" x14ac:dyDescent="0.25">
      <c r="C1449"/>
    </row>
    <row r="1450" spans="3:3" x14ac:dyDescent="0.25">
      <c r="C1450"/>
    </row>
    <row r="1451" spans="3:3" x14ac:dyDescent="0.25">
      <c r="C1451"/>
    </row>
    <row r="1452" spans="3:3" x14ac:dyDescent="0.25">
      <c r="C1452"/>
    </row>
    <row r="1453" spans="3:3" x14ac:dyDescent="0.25">
      <c r="C1453"/>
    </row>
    <row r="1454" spans="3:3" x14ac:dyDescent="0.25">
      <c r="C1454"/>
    </row>
    <row r="1455" spans="3:3" x14ac:dyDescent="0.25">
      <c r="C1455"/>
    </row>
    <row r="1456" spans="3:3" x14ac:dyDescent="0.25">
      <c r="C1456"/>
    </row>
    <row r="1457" spans="3:3" x14ac:dyDescent="0.25">
      <c r="C1457"/>
    </row>
    <row r="1458" spans="3:3" x14ac:dyDescent="0.25">
      <c r="C1458"/>
    </row>
    <row r="1459" spans="3:3" x14ac:dyDescent="0.25">
      <c r="C1459"/>
    </row>
    <row r="1460" spans="3:3" x14ac:dyDescent="0.25">
      <c r="C1460"/>
    </row>
    <row r="1461" spans="3:3" x14ac:dyDescent="0.25">
      <c r="C1461"/>
    </row>
    <row r="1462" spans="3:3" x14ac:dyDescent="0.25">
      <c r="C1462"/>
    </row>
    <row r="1463" spans="3:3" x14ac:dyDescent="0.25">
      <c r="C1463"/>
    </row>
    <row r="1464" spans="3:3" x14ac:dyDescent="0.25">
      <c r="C1464"/>
    </row>
    <row r="1465" spans="3:3" x14ac:dyDescent="0.25">
      <c r="C1465"/>
    </row>
    <row r="1466" spans="3:3" x14ac:dyDescent="0.25">
      <c r="C1466"/>
    </row>
    <row r="1467" spans="3:3" x14ac:dyDescent="0.25">
      <c r="C1467"/>
    </row>
    <row r="1468" spans="3:3" x14ac:dyDescent="0.25">
      <c r="C1468"/>
    </row>
    <row r="1469" spans="3:3" x14ac:dyDescent="0.25">
      <c r="C1469"/>
    </row>
    <row r="1470" spans="3:3" x14ac:dyDescent="0.25">
      <c r="C1470"/>
    </row>
    <row r="1471" spans="3:3" x14ac:dyDescent="0.25">
      <c r="C1471"/>
    </row>
    <row r="1472" spans="3:3" x14ac:dyDescent="0.25">
      <c r="C1472"/>
    </row>
    <row r="1473" spans="3:3" x14ac:dyDescent="0.25">
      <c r="C1473"/>
    </row>
    <row r="1474" spans="3:3" x14ac:dyDescent="0.25">
      <c r="C1474"/>
    </row>
    <row r="1475" spans="3:3" x14ac:dyDescent="0.25">
      <c r="C1475"/>
    </row>
    <row r="1476" spans="3:3" x14ac:dyDescent="0.25">
      <c r="C1476"/>
    </row>
    <row r="1477" spans="3:3" x14ac:dyDescent="0.25">
      <c r="C1477"/>
    </row>
    <row r="1478" spans="3:3" x14ac:dyDescent="0.25">
      <c r="C1478"/>
    </row>
    <row r="1479" spans="3:3" x14ac:dyDescent="0.25">
      <c r="C1479"/>
    </row>
    <row r="1480" spans="3:3" x14ac:dyDescent="0.25">
      <c r="C1480"/>
    </row>
    <row r="1481" spans="3:3" x14ac:dyDescent="0.25">
      <c r="C1481"/>
    </row>
    <row r="1482" spans="3:3" x14ac:dyDescent="0.25">
      <c r="C1482"/>
    </row>
    <row r="1483" spans="3:3" x14ac:dyDescent="0.25">
      <c r="C1483"/>
    </row>
    <row r="1484" spans="3:3" x14ac:dyDescent="0.25">
      <c r="C1484"/>
    </row>
    <row r="1485" spans="3:3" x14ac:dyDescent="0.25">
      <c r="C1485"/>
    </row>
    <row r="1486" spans="3:3" x14ac:dyDescent="0.25">
      <c r="C1486"/>
    </row>
    <row r="1487" spans="3:3" x14ac:dyDescent="0.25">
      <c r="C1487"/>
    </row>
    <row r="1488" spans="3:3" x14ac:dyDescent="0.25">
      <c r="C1488"/>
    </row>
    <row r="1489" spans="3:3" x14ac:dyDescent="0.25">
      <c r="C1489"/>
    </row>
    <row r="1490" spans="3:3" x14ac:dyDescent="0.25">
      <c r="C1490"/>
    </row>
    <row r="1491" spans="3:3" x14ac:dyDescent="0.25">
      <c r="C1491"/>
    </row>
    <row r="1492" spans="3:3" x14ac:dyDescent="0.25">
      <c r="C1492"/>
    </row>
    <row r="1493" spans="3:3" x14ac:dyDescent="0.25">
      <c r="C1493"/>
    </row>
    <row r="1494" spans="3:3" x14ac:dyDescent="0.25">
      <c r="C1494"/>
    </row>
    <row r="1495" spans="3:3" x14ac:dyDescent="0.25">
      <c r="C1495"/>
    </row>
    <row r="1496" spans="3:3" x14ac:dyDescent="0.25">
      <c r="C1496"/>
    </row>
    <row r="1497" spans="3:3" x14ac:dyDescent="0.25">
      <c r="C1497"/>
    </row>
    <row r="1498" spans="3:3" x14ac:dyDescent="0.25">
      <c r="C1498"/>
    </row>
    <row r="1499" spans="3:3" x14ac:dyDescent="0.25">
      <c r="C1499"/>
    </row>
    <row r="1500" spans="3:3" x14ac:dyDescent="0.25">
      <c r="C1500"/>
    </row>
    <row r="1501" spans="3:3" x14ac:dyDescent="0.25">
      <c r="C1501"/>
    </row>
    <row r="1502" spans="3:3" x14ac:dyDescent="0.25">
      <c r="C1502"/>
    </row>
    <row r="1503" spans="3:3" x14ac:dyDescent="0.25">
      <c r="C1503"/>
    </row>
    <row r="1504" spans="3:3" x14ac:dyDescent="0.25">
      <c r="C1504"/>
    </row>
    <row r="1505" spans="3:3" x14ac:dyDescent="0.25">
      <c r="C1505"/>
    </row>
    <row r="1506" spans="3:3" x14ac:dyDescent="0.25">
      <c r="C1506"/>
    </row>
    <row r="1507" spans="3:3" x14ac:dyDescent="0.25">
      <c r="C1507"/>
    </row>
    <row r="1508" spans="3:3" x14ac:dyDescent="0.25">
      <c r="C1508"/>
    </row>
    <row r="1509" spans="3:3" x14ac:dyDescent="0.25">
      <c r="C1509"/>
    </row>
    <row r="1510" spans="3:3" x14ac:dyDescent="0.25">
      <c r="C1510"/>
    </row>
    <row r="1511" spans="3:3" x14ac:dyDescent="0.25">
      <c r="C1511"/>
    </row>
    <row r="1512" spans="3:3" x14ac:dyDescent="0.25">
      <c r="C1512"/>
    </row>
    <row r="1513" spans="3:3" x14ac:dyDescent="0.25">
      <c r="C1513"/>
    </row>
    <row r="1514" spans="3:3" x14ac:dyDescent="0.25">
      <c r="C1514"/>
    </row>
    <row r="1515" spans="3:3" x14ac:dyDescent="0.25">
      <c r="C1515"/>
    </row>
    <row r="1516" spans="3:3" x14ac:dyDescent="0.25">
      <c r="C1516"/>
    </row>
    <row r="1517" spans="3:3" x14ac:dyDescent="0.25">
      <c r="C1517"/>
    </row>
    <row r="1518" spans="3:3" x14ac:dyDescent="0.25">
      <c r="C1518"/>
    </row>
    <row r="1519" spans="3:3" x14ac:dyDescent="0.25">
      <c r="C1519"/>
    </row>
    <row r="1520" spans="3:3" x14ac:dyDescent="0.25">
      <c r="C1520"/>
    </row>
    <row r="1521" spans="3:3" x14ac:dyDescent="0.25">
      <c r="C1521"/>
    </row>
    <row r="1522" spans="3:3" x14ac:dyDescent="0.25">
      <c r="C1522"/>
    </row>
    <row r="1523" spans="3:3" x14ac:dyDescent="0.25">
      <c r="C1523"/>
    </row>
    <row r="1524" spans="3:3" x14ac:dyDescent="0.25">
      <c r="C1524"/>
    </row>
    <row r="1525" spans="3:3" x14ac:dyDescent="0.25">
      <c r="C1525"/>
    </row>
    <row r="1526" spans="3:3" x14ac:dyDescent="0.25">
      <c r="C1526"/>
    </row>
    <row r="1527" spans="3:3" x14ac:dyDescent="0.25">
      <c r="C1527"/>
    </row>
    <row r="1528" spans="3:3" x14ac:dyDescent="0.25">
      <c r="C1528"/>
    </row>
    <row r="1529" spans="3:3" x14ac:dyDescent="0.25">
      <c r="C1529"/>
    </row>
    <row r="1530" spans="3:3" x14ac:dyDescent="0.25">
      <c r="C1530"/>
    </row>
    <row r="1531" spans="3:3" x14ac:dyDescent="0.25">
      <c r="C1531"/>
    </row>
    <row r="1532" spans="3:3" x14ac:dyDescent="0.25">
      <c r="C1532"/>
    </row>
    <row r="1533" spans="3:3" x14ac:dyDescent="0.25">
      <c r="C1533"/>
    </row>
    <row r="1534" spans="3:3" x14ac:dyDescent="0.25">
      <c r="C1534"/>
    </row>
    <row r="1535" spans="3:3" x14ac:dyDescent="0.25">
      <c r="C1535"/>
    </row>
    <row r="1536" spans="3:3" x14ac:dyDescent="0.25">
      <c r="C1536"/>
    </row>
    <row r="1537" spans="3:3" x14ac:dyDescent="0.25">
      <c r="C1537"/>
    </row>
    <row r="1538" spans="3:3" x14ac:dyDescent="0.25">
      <c r="C1538"/>
    </row>
    <row r="1539" spans="3:3" x14ac:dyDescent="0.25">
      <c r="C1539"/>
    </row>
    <row r="1540" spans="3:3" x14ac:dyDescent="0.25">
      <c r="C1540"/>
    </row>
    <row r="1541" spans="3:3" x14ac:dyDescent="0.25">
      <c r="C1541"/>
    </row>
    <row r="1542" spans="3:3" x14ac:dyDescent="0.25">
      <c r="C1542"/>
    </row>
    <row r="1543" spans="3:3" x14ac:dyDescent="0.25">
      <c r="C1543"/>
    </row>
    <row r="1544" spans="3:3" x14ac:dyDescent="0.25">
      <c r="C1544"/>
    </row>
    <row r="1545" spans="3:3" x14ac:dyDescent="0.25">
      <c r="C1545"/>
    </row>
    <row r="1546" spans="3:3" x14ac:dyDescent="0.25">
      <c r="C1546"/>
    </row>
    <row r="1547" spans="3:3" x14ac:dyDescent="0.25">
      <c r="C1547"/>
    </row>
    <row r="1548" spans="3:3" x14ac:dyDescent="0.25">
      <c r="C1548"/>
    </row>
    <row r="1549" spans="3:3" x14ac:dyDescent="0.25">
      <c r="C1549"/>
    </row>
    <row r="1550" spans="3:3" x14ac:dyDescent="0.25">
      <c r="C1550"/>
    </row>
    <row r="1551" spans="3:3" x14ac:dyDescent="0.25">
      <c r="C1551"/>
    </row>
    <row r="1552" spans="3:3" x14ac:dyDescent="0.25">
      <c r="C1552"/>
    </row>
    <row r="1553" spans="3:3" x14ac:dyDescent="0.25">
      <c r="C1553"/>
    </row>
    <row r="1554" spans="3:3" x14ac:dyDescent="0.25">
      <c r="C1554"/>
    </row>
    <row r="1555" spans="3:3" x14ac:dyDescent="0.25">
      <c r="C1555"/>
    </row>
    <row r="1556" spans="3:3" x14ac:dyDescent="0.25">
      <c r="C1556"/>
    </row>
    <row r="1557" spans="3:3" x14ac:dyDescent="0.25">
      <c r="C1557"/>
    </row>
    <row r="1558" spans="3:3" x14ac:dyDescent="0.25">
      <c r="C1558"/>
    </row>
    <row r="1559" spans="3:3" x14ac:dyDescent="0.25">
      <c r="C1559"/>
    </row>
    <row r="1560" spans="3:3" x14ac:dyDescent="0.25">
      <c r="C1560"/>
    </row>
    <row r="1561" spans="3:3" x14ac:dyDescent="0.25">
      <c r="C1561"/>
    </row>
    <row r="1562" spans="3:3" x14ac:dyDescent="0.25">
      <c r="C1562"/>
    </row>
    <row r="1563" spans="3:3" x14ac:dyDescent="0.25">
      <c r="C1563"/>
    </row>
    <row r="1564" spans="3:3" x14ac:dyDescent="0.25">
      <c r="C1564"/>
    </row>
    <row r="1565" spans="3:3" x14ac:dyDescent="0.25">
      <c r="C1565"/>
    </row>
    <row r="1566" spans="3:3" x14ac:dyDescent="0.25">
      <c r="C1566"/>
    </row>
    <row r="1567" spans="3:3" x14ac:dyDescent="0.25">
      <c r="C1567"/>
    </row>
    <row r="1568" spans="3:3" x14ac:dyDescent="0.25">
      <c r="C1568"/>
    </row>
    <row r="1569" spans="3:3" x14ac:dyDescent="0.25">
      <c r="C1569"/>
    </row>
    <row r="1570" spans="3:3" x14ac:dyDescent="0.25">
      <c r="C1570"/>
    </row>
    <row r="1571" spans="3:3" x14ac:dyDescent="0.25">
      <c r="C1571"/>
    </row>
    <row r="1572" spans="3:3" x14ac:dyDescent="0.25">
      <c r="C1572"/>
    </row>
    <row r="1573" spans="3:3" x14ac:dyDescent="0.25">
      <c r="C1573"/>
    </row>
    <row r="1574" spans="3:3" x14ac:dyDescent="0.25">
      <c r="C1574"/>
    </row>
    <row r="1575" spans="3:3" x14ac:dyDescent="0.25">
      <c r="C1575"/>
    </row>
    <row r="1576" spans="3:3" x14ac:dyDescent="0.25">
      <c r="C1576"/>
    </row>
    <row r="1577" spans="3:3" x14ac:dyDescent="0.25">
      <c r="C1577"/>
    </row>
    <row r="1578" spans="3:3" x14ac:dyDescent="0.25">
      <c r="C1578"/>
    </row>
    <row r="1579" spans="3:3" x14ac:dyDescent="0.25">
      <c r="C1579"/>
    </row>
    <row r="1580" spans="3:3" x14ac:dyDescent="0.25">
      <c r="C1580"/>
    </row>
    <row r="1581" spans="3:3" x14ac:dyDescent="0.25">
      <c r="C1581"/>
    </row>
    <row r="1582" spans="3:3" x14ac:dyDescent="0.25">
      <c r="C1582"/>
    </row>
    <row r="1583" spans="3:3" x14ac:dyDescent="0.25">
      <c r="C1583"/>
    </row>
    <row r="1584" spans="3:3" x14ac:dyDescent="0.25">
      <c r="C1584"/>
    </row>
    <row r="1585" spans="3:3" x14ac:dyDescent="0.25">
      <c r="C1585"/>
    </row>
    <row r="1586" spans="3:3" x14ac:dyDescent="0.25">
      <c r="C1586"/>
    </row>
    <row r="1587" spans="3:3" x14ac:dyDescent="0.25">
      <c r="C1587"/>
    </row>
    <row r="1588" spans="3:3" x14ac:dyDescent="0.25">
      <c r="C1588"/>
    </row>
    <row r="1589" spans="3:3" x14ac:dyDescent="0.25">
      <c r="C1589"/>
    </row>
    <row r="1590" spans="3:3" x14ac:dyDescent="0.25">
      <c r="C1590"/>
    </row>
    <row r="1591" spans="3:3" x14ac:dyDescent="0.25">
      <c r="C1591"/>
    </row>
    <row r="1592" spans="3:3" x14ac:dyDescent="0.25">
      <c r="C1592"/>
    </row>
    <row r="1593" spans="3:3" x14ac:dyDescent="0.25">
      <c r="C1593"/>
    </row>
    <row r="1594" spans="3:3" x14ac:dyDescent="0.25">
      <c r="C1594"/>
    </row>
    <row r="1595" spans="3:3" x14ac:dyDescent="0.25">
      <c r="C1595"/>
    </row>
    <row r="1596" spans="3:3" x14ac:dyDescent="0.25">
      <c r="C1596"/>
    </row>
    <row r="1597" spans="3:3" x14ac:dyDescent="0.25">
      <c r="C1597"/>
    </row>
    <row r="1598" spans="3:3" x14ac:dyDescent="0.25">
      <c r="C1598"/>
    </row>
    <row r="1599" spans="3:3" x14ac:dyDescent="0.25">
      <c r="C1599"/>
    </row>
    <row r="1600" spans="3:3" x14ac:dyDescent="0.25">
      <c r="C1600"/>
    </row>
    <row r="1601" spans="3:3" x14ac:dyDescent="0.25">
      <c r="C1601"/>
    </row>
    <row r="1602" spans="3:3" x14ac:dyDescent="0.25">
      <c r="C1602"/>
    </row>
    <row r="1603" spans="3:3" x14ac:dyDescent="0.25">
      <c r="C1603"/>
    </row>
    <row r="1604" spans="3:3" x14ac:dyDescent="0.25">
      <c r="C1604"/>
    </row>
    <row r="1605" spans="3:3" x14ac:dyDescent="0.25">
      <c r="C1605"/>
    </row>
    <row r="1606" spans="3:3" x14ac:dyDescent="0.25">
      <c r="C1606"/>
    </row>
    <row r="1607" spans="3:3" x14ac:dyDescent="0.25">
      <c r="C1607"/>
    </row>
    <row r="1608" spans="3:3" x14ac:dyDescent="0.25">
      <c r="C1608"/>
    </row>
    <row r="1609" spans="3:3" x14ac:dyDescent="0.25">
      <c r="C1609"/>
    </row>
    <row r="1610" spans="3:3" x14ac:dyDescent="0.25">
      <c r="C1610"/>
    </row>
    <row r="1611" spans="3:3" x14ac:dyDescent="0.25">
      <c r="C1611"/>
    </row>
    <row r="1612" spans="3:3" x14ac:dyDescent="0.25">
      <c r="C1612"/>
    </row>
    <row r="1613" spans="3:3" x14ac:dyDescent="0.25">
      <c r="C1613"/>
    </row>
    <row r="1614" spans="3:3" x14ac:dyDescent="0.25">
      <c r="C1614"/>
    </row>
    <row r="1615" spans="3:3" x14ac:dyDescent="0.25">
      <c r="C1615"/>
    </row>
    <row r="1616" spans="3:3" x14ac:dyDescent="0.25">
      <c r="C1616"/>
    </row>
    <row r="1617" spans="3:3" x14ac:dyDescent="0.25">
      <c r="C1617"/>
    </row>
    <row r="1618" spans="3:3" x14ac:dyDescent="0.25">
      <c r="C1618"/>
    </row>
    <row r="1619" spans="3:3" x14ac:dyDescent="0.25">
      <c r="C1619"/>
    </row>
    <row r="1620" spans="3:3" x14ac:dyDescent="0.25">
      <c r="C1620"/>
    </row>
    <row r="1621" spans="3:3" x14ac:dyDescent="0.25">
      <c r="C1621"/>
    </row>
    <row r="1622" spans="3:3" x14ac:dyDescent="0.25">
      <c r="C1622"/>
    </row>
    <row r="1623" spans="3:3" x14ac:dyDescent="0.25">
      <c r="C1623"/>
    </row>
    <row r="1624" spans="3:3" x14ac:dyDescent="0.25">
      <c r="C1624"/>
    </row>
    <row r="1625" spans="3:3" x14ac:dyDescent="0.25">
      <c r="C1625"/>
    </row>
    <row r="1626" spans="3:3" x14ac:dyDescent="0.25">
      <c r="C1626"/>
    </row>
    <row r="1627" spans="3:3" x14ac:dyDescent="0.25">
      <c r="C1627"/>
    </row>
    <row r="1628" spans="3:3" x14ac:dyDescent="0.25">
      <c r="C1628"/>
    </row>
    <row r="1629" spans="3:3" x14ac:dyDescent="0.25">
      <c r="C1629"/>
    </row>
    <row r="1630" spans="3:3" x14ac:dyDescent="0.25">
      <c r="C1630"/>
    </row>
    <row r="1631" spans="3:3" x14ac:dyDescent="0.25">
      <c r="C1631"/>
    </row>
    <row r="1632" spans="3:3" x14ac:dyDescent="0.25">
      <c r="C1632"/>
    </row>
    <row r="1633" spans="3:3" x14ac:dyDescent="0.25">
      <c r="C1633"/>
    </row>
    <row r="1634" spans="3:3" x14ac:dyDescent="0.25">
      <c r="C1634"/>
    </row>
    <row r="1635" spans="3:3" x14ac:dyDescent="0.25">
      <c r="C1635"/>
    </row>
    <row r="1636" spans="3:3" x14ac:dyDescent="0.25">
      <c r="C1636"/>
    </row>
    <row r="1637" spans="3:3" x14ac:dyDescent="0.25">
      <c r="C1637"/>
    </row>
    <row r="1638" spans="3:3" x14ac:dyDescent="0.25">
      <c r="C1638"/>
    </row>
    <row r="1639" spans="3:3" x14ac:dyDescent="0.25">
      <c r="C1639"/>
    </row>
    <row r="1640" spans="3:3" x14ac:dyDescent="0.25">
      <c r="C1640"/>
    </row>
    <row r="1641" spans="3:3" x14ac:dyDescent="0.25">
      <c r="C1641"/>
    </row>
    <row r="1642" spans="3:3" x14ac:dyDescent="0.25">
      <c r="C1642"/>
    </row>
    <row r="1643" spans="3:3" x14ac:dyDescent="0.25">
      <c r="C1643"/>
    </row>
    <row r="1644" spans="3:3" x14ac:dyDescent="0.25">
      <c r="C1644"/>
    </row>
    <row r="1645" spans="3:3" x14ac:dyDescent="0.25">
      <c r="C1645"/>
    </row>
    <row r="1646" spans="3:3" x14ac:dyDescent="0.25">
      <c r="C1646"/>
    </row>
    <row r="1647" spans="3:3" x14ac:dyDescent="0.25">
      <c r="C1647"/>
    </row>
    <row r="1648" spans="3:3" x14ac:dyDescent="0.25">
      <c r="C1648"/>
    </row>
    <row r="1649" spans="3:3" x14ac:dyDescent="0.25">
      <c r="C1649"/>
    </row>
    <row r="1650" spans="3:3" x14ac:dyDescent="0.25">
      <c r="C1650"/>
    </row>
    <row r="1651" spans="3:3" x14ac:dyDescent="0.25">
      <c r="C1651"/>
    </row>
    <row r="1652" spans="3:3" x14ac:dyDescent="0.25">
      <c r="C1652"/>
    </row>
    <row r="1653" spans="3:3" x14ac:dyDescent="0.25">
      <c r="C1653"/>
    </row>
    <row r="1654" spans="3:3" x14ac:dyDescent="0.25">
      <c r="C1654"/>
    </row>
    <row r="1655" spans="3:3" x14ac:dyDescent="0.25">
      <c r="C1655"/>
    </row>
    <row r="1656" spans="3:3" x14ac:dyDescent="0.25">
      <c r="C1656"/>
    </row>
    <row r="1657" spans="3:3" x14ac:dyDescent="0.25">
      <c r="C1657"/>
    </row>
    <row r="1658" spans="3:3" x14ac:dyDescent="0.25">
      <c r="C1658"/>
    </row>
    <row r="1659" spans="3:3" x14ac:dyDescent="0.25">
      <c r="C1659"/>
    </row>
    <row r="1660" spans="3:3" x14ac:dyDescent="0.25">
      <c r="C1660"/>
    </row>
    <row r="1661" spans="3:3" x14ac:dyDescent="0.25">
      <c r="C1661"/>
    </row>
    <row r="1662" spans="3:3" x14ac:dyDescent="0.25">
      <c r="C1662"/>
    </row>
    <row r="1663" spans="3:3" x14ac:dyDescent="0.25">
      <c r="C1663"/>
    </row>
    <row r="1664" spans="3:3" x14ac:dyDescent="0.25">
      <c r="C1664"/>
    </row>
    <row r="1665" spans="3:3" x14ac:dyDescent="0.25">
      <c r="C1665"/>
    </row>
    <row r="1666" spans="3:3" x14ac:dyDescent="0.25">
      <c r="C1666"/>
    </row>
    <row r="1667" spans="3:3" x14ac:dyDescent="0.25">
      <c r="C1667"/>
    </row>
    <row r="1668" spans="3:3" x14ac:dyDescent="0.25">
      <c r="C1668"/>
    </row>
    <row r="1669" spans="3:3" x14ac:dyDescent="0.25">
      <c r="C1669"/>
    </row>
    <row r="1670" spans="3:3" x14ac:dyDescent="0.25">
      <c r="C1670"/>
    </row>
    <row r="1671" spans="3:3" x14ac:dyDescent="0.25">
      <c r="C1671"/>
    </row>
    <row r="1672" spans="3:3" x14ac:dyDescent="0.25">
      <c r="C1672"/>
    </row>
    <row r="1673" spans="3:3" x14ac:dyDescent="0.25">
      <c r="C1673"/>
    </row>
    <row r="1674" spans="3:3" x14ac:dyDescent="0.25">
      <c r="C1674"/>
    </row>
    <row r="1675" spans="3:3" x14ac:dyDescent="0.25">
      <c r="C1675"/>
    </row>
    <row r="1676" spans="3:3" x14ac:dyDescent="0.25">
      <c r="C1676"/>
    </row>
    <row r="1677" spans="3:3" x14ac:dyDescent="0.25">
      <c r="C1677"/>
    </row>
    <row r="1678" spans="3:3" x14ac:dyDescent="0.25">
      <c r="C1678"/>
    </row>
    <row r="1679" spans="3:3" x14ac:dyDescent="0.25">
      <c r="C1679"/>
    </row>
    <row r="1680" spans="3:3" x14ac:dyDescent="0.25">
      <c r="C1680"/>
    </row>
    <row r="1681" spans="3:3" x14ac:dyDescent="0.25">
      <c r="C1681"/>
    </row>
    <row r="1682" spans="3:3" x14ac:dyDescent="0.25">
      <c r="C1682"/>
    </row>
    <row r="1683" spans="3:3" x14ac:dyDescent="0.25">
      <c r="C1683"/>
    </row>
    <row r="1684" spans="3:3" x14ac:dyDescent="0.25">
      <c r="C1684"/>
    </row>
    <row r="1685" spans="3:3" x14ac:dyDescent="0.25">
      <c r="C1685"/>
    </row>
    <row r="1686" spans="3:3" x14ac:dyDescent="0.25">
      <c r="C1686"/>
    </row>
    <row r="1687" spans="3:3" x14ac:dyDescent="0.25">
      <c r="C1687"/>
    </row>
    <row r="1688" spans="3:3" x14ac:dyDescent="0.25">
      <c r="C1688"/>
    </row>
    <row r="1689" spans="3:3" x14ac:dyDescent="0.25">
      <c r="C1689"/>
    </row>
    <row r="1690" spans="3:3" x14ac:dyDescent="0.25">
      <c r="C1690"/>
    </row>
    <row r="1691" spans="3:3" x14ac:dyDescent="0.25">
      <c r="C1691"/>
    </row>
    <row r="1692" spans="3:3" x14ac:dyDescent="0.25">
      <c r="C1692"/>
    </row>
    <row r="1693" spans="3:3" x14ac:dyDescent="0.25">
      <c r="C1693"/>
    </row>
    <row r="1694" spans="3:3" x14ac:dyDescent="0.25">
      <c r="C1694"/>
    </row>
    <row r="1695" spans="3:3" x14ac:dyDescent="0.25">
      <c r="C1695"/>
    </row>
    <row r="1696" spans="3:3" x14ac:dyDescent="0.25">
      <c r="C1696"/>
    </row>
    <row r="1697" spans="3:3" x14ac:dyDescent="0.25">
      <c r="C1697"/>
    </row>
    <row r="1698" spans="3:3" x14ac:dyDescent="0.25">
      <c r="C1698"/>
    </row>
    <row r="1699" spans="3:3" x14ac:dyDescent="0.25">
      <c r="C1699"/>
    </row>
    <row r="1700" spans="3:3" x14ac:dyDescent="0.25">
      <c r="C1700"/>
    </row>
    <row r="1701" spans="3:3" x14ac:dyDescent="0.25">
      <c r="C1701"/>
    </row>
    <row r="1702" spans="3:3" x14ac:dyDescent="0.25">
      <c r="C1702"/>
    </row>
    <row r="1703" spans="3:3" x14ac:dyDescent="0.25">
      <c r="C1703"/>
    </row>
    <row r="1704" spans="3:3" x14ac:dyDescent="0.25">
      <c r="C1704"/>
    </row>
    <row r="1705" spans="3:3" x14ac:dyDescent="0.25">
      <c r="C1705"/>
    </row>
    <row r="1706" spans="3:3" x14ac:dyDescent="0.25">
      <c r="C1706"/>
    </row>
    <row r="1707" spans="3:3" x14ac:dyDescent="0.25">
      <c r="C1707"/>
    </row>
    <row r="1708" spans="3:3" x14ac:dyDescent="0.25">
      <c r="C1708"/>
    </row>
    <row r="1709" spans="3:3" x14ac:dyDescent="0.25">
      <c r="C1709"/>
    </row>
    <row r="1710" spans="3:3" x14ac:dyDescent="0.25">
      <c r="C1710"/>
    </row>
    <row r="1711" spans="3:3" x14ac:dyDescent="0.25">
      <c r="C1711"/>
    </row>
    <row r="1712" spans="3:3" x14ac:dyDescent="0.25">
      <c r="C1712"/>
    </row>
    <row r="1713" spans="3:3" x14ac:dyDescent="0.25">
      <c r="C1713"/>
    </row>
    <row r="1714" spans="3:3" x14ac:dyDescent="0.25">
      <c r="C1714"/>
    </row>
    <row r="1715" spans="3:3" x14ac:dyDescent="0.25">
      <c r="C1715"/>
    </row>
    <row r="1716" spans="3:3" x14ac:dyDescent="0.25">
      <c r="C1716"/>
    </row>
    <row r="1717" spans="3:3" x14ac:dyDescent="0.25">
      <c r="C1717"/>
    </row>
    <row r="1718" spans="3:3" x14ac:dyDescent="0.25">
      <c r="C1718"/>
    </row>
    <row r="1719" spans="3:3" x14ac:dyDescent="0.25">
      <c r="C1719"/>
    </row>
    <row r="1720" spans="3:3" x14ac:dyDescent="0.25">
      <c r="C1720"/>
    </row>
    <row r="1721" spans="3:3" x14ac:dyDescent="0.25">
      <c r="C1721"/>
    </row>
    <row r="1722" spans="3:3" x14ac:dyDescent="0.25">
      <c r="C1722"/>
    </row>
    <row r="1723" spans="3:3" x14ac:dyDescent="0.25">
      <c r="C1723"/>
    </row>
    <row r="1724" spans="3:3" x14ac:dyDescent="0.25">
      <c r="C1724"/>
    </row>
    <row r="1725" spans="3:3" x14ac:dyDescent="0.25">
      <c r="C1725"/>
    </row>
    <row r="1726" spans="3:3" x14ac:dyDescent="0.25">
      <c r="C1726"/>
    </row>
    <row r="1727" spans="3:3" x14ac:dyDescent="0.25">
      <c r="C1727"/>
    </row>
    <row r="1728" spans="3:3" x14ac:dyDescent="0.25">
      <c r="C1728"/>
    </row>
    <row r="1729" spans="3:3" x14ac:dyDescent="0.25">
      <c r="C1729"/>
    </row>
    <row r="1730" spans="3:3" x14ac:dyDescent="0.25">
      <c r="C1730"/>
    </row>
    <row r="1731" spans="3:3" x14ac:dyDescent="0.25">
      <c r="C1731"/>
    </row>
    <row r="1732" spans="3:3" x14ac:dyDescent="0.25">
      <c r="C1732"/>
    </row>
    <row r="1733" spans="3:3" x14ac:dyDescent="0.25">
      <c r="C1733"/>
    </row>
    <row r="1734" spans="3:3" x14ac:dyDescent="0.25">
      <c r="C1734"/>
    </row>
    <row r="1735" spans="3:3" x14ac:dyDescent="0.25">
      <c r="C1735"/>
    </row>
    <row r="1736" spans="3:3" x14ac:dyDescent="0.25">
      <c r="C1736"/>
    </row>
    <row r="1737" spans="3:3" x14ac:dyDescent="0.25">
      <c r="C1737"/>
    </row>
    <row r="1738" spans="3:3" x14ac:dyDescent="0.25">
      <c r="C1738"/>
    </row>
    <row r="1739" spans="3:3" x14ac:dyDescent="0.25">
      <c r="C1739"/>
    </row>
    <row r="1740" spans="3:3" x14ac:dyDescent="0.25">
      <c r="C1740"/>
    </row>
    <row r="1741" spans="3:3" x14ac:dyDescent="0.25">
      <c r="C1741"/>
    </row>
    <row r="1742" spans="3:3" x14ac:dyDescent="0.25">
      <c r="C1742"/>
    </row>
    <row r="1743" spans="3:3" x14ac:dyDescent="0.25">
      <c r="C1743"/>
    </row>
    <row r="1744" spans="3:3" x14ac:dyDescent="0.25">
      <c r="C1744"/>
    </row>
    <row r="1745" spans="3:3" x14ac:dyDescent="0.25">
      <c r="C1745"/>
    </row>
    <row r="1746" spans="3:3" x14ac:dyDescent="0.25">
      <c r="C1746"/>
    </row>
    <row r="1747" spans="3:3" x14ac:dyDescent="0.25">
      <c r="C1747"/>
    </row>
    <row r="1748" spans="3:3" x14ac:dyDescent="0.25">
      <c r="C1748"/>
    </row>
    <row r="1749" spans="3:3" x14ac:dyDescent="0.25">
      <c r="C1749"/>
    </row>
    <row r="1750" spans="3:3" x14ac:dyDescent="0.25">
      <c r="C1750"/>
    </row>
    <row r="1751" spans="3:3" x14ac:dyDescent="0.25">
      <c r="C1751"/>
    </row>
    <row r="1752" spans="3:3" x14ac:dyDescent="0.25">
      <c r="C1752"/>
    </row>
    <row r="1753" spans="3:3" x14ac:dyDescent="0.25">
      <c r="C1753"/>
    </row>
    <row r="1754" spans="3:3" x14ac:dyDescent="0.25">
      <c r="C1754"/>
    </row>
    <row r="1755" spans="3:3" x14ac:dyDescent="0.25">
      <c r="C1755"/>
    </row>
    <row r="1756" spans="3:3" x14ac:dyDescent="0.25">
      <c r="C1756"/>
    </row>
    <row r="1757" spans="3:3" x14ac:dyDescent="0.25">
      <c r="C1757"/>
    </row>
    <row r="1758" spans="3:3" x14ac:dyDescent="0.25">
      <c r="C1758"/>
    </row>
    <row r="1759" spans="3:3" x14ac:dyDescent="0.25">
      <c r="C1759"/>
    </row>
    <row r="1760" spans="3:3" x14ac:dyDescent="0.25">
      <c r="C1760"/>
    </row>
    <row r="1761" spans="3:3" x14ac:dyDescent="0.25">
      <c r="C1761"/>
    </row>
    <row r="1762" spans="3:3" x14ac:dyDescent="0.25">
      <c r="C1762"/>
    </row>
    <row r="1763" spans="3:3" x14ac:dyDescent="0.25">
      <c r="C1763"/>
    </row>
    <row r="1764" spans="3:3" x14ac:dyDescent="0.25">
      <c r="C1764"/>
    </row>
    <row r="1765" spans="3:3" x14ac:dyDescent="0.25">
      <c r="C1765"/>
    </row>
    <row r="1766" spans="3:3" x14ac:dyDescent="0.25">
      <c r="C1766"/>
    </row>
    <row r="1767" spans="3:3" x14ac:dyDescent="0.25">
      <c r="C1767"/>
    </row>
    <row r="1768" spans="3:3" x14ac:dyDescent="0.25">
      <c r="C1768"/>
    </row>
    <row r="1769" spans="3:3" x14ac:dyDescent="0.25">
      <c r="C1769"/>
    </row>
    <row r="1770" spans="3:3" x14ac:dyDescent="0.25">
      <c r="C1770"/>
    </row>
    <row r="1771" spans="3:3" x14ac:dyDescent="0.25">
      <c r="C1771"/>
    </row>
    <row r="1772" spans="3:3" x14ac:dyDescent="0.25">
      <c r="C1772"/>
    </row>
    <row r="1773" spans="3:3" x14ac:dyDescent="0.25">
      <c r="C1773"/>
    </row>
    <row r="1774" spans="3:3" x14ac:dyDescent="0.25">
      <c r="C1774"/>
    </row>
    <row r="1775" spans="3:3" x14ac:dyDescent="0.25">
      <c r="C1775"/>
    </row>
    <row r="1776" spans="3:3" x14ac:dyDescent="0.25">
      <c r="C1776"/>
    </row>
    <row r="1777" spans="3:3" x14ac:dyDescent="0.25">
      <c r="C1777"/>
    </row>
    <row r="1778" spans="3:3" x14ac:dyDescent="0.25">
      <c r="C1778"/>
    </row>
    <row r="1779" spans="3:3" x14ac:dyDescent="0.25">
      <c r="C1779"/>
    </row>
    <row r="1780" spans="3:3" x14ac:dyDescent="0.25">
      <c r="C1780"/>
    </row>
    <row r="1781" spans="3:3" x14ac:dyDescent="0.25">
      <c r="C1781"/>
    </row>
    <row r="1782" spans="3:3" x14ac:dyDescent="0.25">
      <c r="C1782"/>
    </row>
    <row r="1783" spans="3:3" x14ac:dyDescent="0.25">
      <c r="C1783"/>
    </row>
    <row r="1784" spans="3:3" x14ac:dyDescent="0.25">
      <c r="C1784"/>
    </row>
    <row r="1785" spans="3:3" x14ac:dyDescent="0.25">
      <c r="C1785"/>
    </row>
    <row r="1786" spans="3:3" x14ac:dyDescent="0.25">
      <c r="C1786"/>
    </row>
    <row r="1787" spans="3:3" x14ac:dyDescent="0.25">
      <c r="C1787"/>
    </row>
    <row r="1788" spans="3:3" x14ac:dyDescent="0.25">
      <c r="C1788"/>
    </row>
    <row r="1789" spans="3:3" x14ac:dyDescent="0.25">
      <c r="C1789"/>
    </row>
    <row r="1790" spans="3:3" x14ac:dyDescent="0.25">
      <c r="C1790"/>
    </row>
    <row r="1791" spans="3:3" x14ac:dyDescent="0.25">
      <c r="C1791"/>
    </row>
    <row r="1792" spans="3:3" x14ac:dyDescent="0.25">
      <c r="C1792"/>
    </row>
    <row r="1793" spans="3:3" x14ac:dyDescent="0.25">
      <c r="C1793"/>
    </row>
    <row r="1794" spans="3:3" x14ac:dyDescent="0.25">
      <c r="C1794"/>
    </row>
    <row r="1795" spans="3:3" x14ac:dyDescent="0.25">
      <c r="C1795"/>
    </row>
    <row r="1796" spans="3:3" x14ac:dyDescent="0.25">
      <c r="C1796"/>
    </row>
    <row r="1797" spans="3:3" x14ac:dyDescent="0.25">
      <c r="C1797"/>
    </row>
    <row r="1798" spans="3:3" x14ac:dyDescent="0.25">
      <c r="C1798"/>
    </row>
    <row r="1799" spans="3:3" x14ac:dyDescent="0.25">
      <c r="C1799"/>
    </row>
    <row r="1800" spans="3:3" x14ac:dyDescent="0.25">
      <c r="C1800"/>
    </row>
    <row r="1801" spans="3:3" x14ac:dyDescent="0.25">
      <c r="C1801"/>
    </row>
    <row r="1802" spans="3:3" x14ac:dyDescent="0.25">
      <c r="C1802"/>
    </row>
    <row r="1803" spans="3:3" x14ac:dyDescent="0.25">
      <c r="C1803"/>
    </row>
    <row r="1804" spans="3:3" x14ac:dyDescent="0.25">
      <c r="C1804"/>
    </row>
    <row r="1805" spans="3:3" x14ac:dyDescent="0.25">
      <c r="C1805"/>
    </row>
    <row r="1806" spans="3:3" x14ac:dyDescent="0.25">
      <c r="C1806"/>
    </row>
    <row r="1807" spans="3:3" x14ac:dyDescent="0.25">
      <c r="C1807"/>
    </row>
    <row r="1808" spans="3:3" x14ac:dyDescent="0.25">
      <c r="C1808"/>
    </row>
    <row r="1809" spans="3:3" x14ac:dyDescent="0.25">
      <c r="C1809"/>
    </row>
    <row r="1810" spans="3:3" x14ac:dyDescent="0.25">
      <c r="C1810"/>
    </row>
    <row r="1811" spans="3:3" x14ac:dyDescent="0.25">
      <c r="C1811"/>
    </row>
    <row r="1812" spans="3:3" x14ac:dyDescent="0.25">
      <c r="C1812"/>
    </row>
    <row r="1813" spans="3:3" x14ac:dyDescent="0.25">
      <c r="C1813"/>
    </row>
    <row r="1814" spans="3:3" x14ac:dyDescent="0.25">
      <c r="C1814"/>
    </row>
    <row r="1815" spans="3:3" x14ac:dyDescent="0.25">
      <c r="C1815"/>
    </row>
    <row r="1816" spans="3:3" x14ac:dyDescent="0.25">
      <c r="C1816"/>
    </row>
    <row r="1817" spans="3:3" x14ac:dyDescent="0.25">
      <c r="C1817"/>
    </row>
    <row r="1818" spans="3:3" x14ac:dyDescent="0.25">
      <c r="C1818"/>
    </row>
    <row r="1819" spans="3:3" x14ac:dyDescent="0.25">
      <c r="C1819"/>
    </row>
    <row r="1820" spans="3:3" x14ac:dyDescent="0.25">
      <c r="C1820"/>
    </row>
    <row r="1821" spans="3:3" x14ac:dyDescent="0.25">
      <c r="C1821"/>
    </row>
    <row r="1822" spans="3:3" x14ac:dyDescent="0.25">
      <c r="C1822"/>
    </row>
    <row r="1823" spans="3:3" x14ac:dyDescent="0.25">
      <c r="C1823"/>
    </row>
    <row r="1824" spans="3:3" x14ac:dyDescent="0.25">
      <c r="C1824"/>
    </row>
    <row r="1825" spans="3:3" x14ac:dyDescent="0.25">
      <c r="C1825"/>
    </row>
    <row r="1826" spans="3:3" x14ac:dyDescent="0.25">
      <c r="C1826"/>
    </row>
    <row r="1827" spans="3:3" x14ac:dyDescent="0.25">
      <c r="C1827"/>
    </row>
    <row r="1828" spans="3:3" x14ac:dyDescent="0.25">
      <c r="C1828"/>
    </row>
    <row r="1829" spans="3:3" x14ac:dyDescent="0.25">
      <c r="C1829"/>
    </row>
    <row r="1830" spans="3:3" x14ac:dyDescent="0.25">
      <c r="C1830"/>
    </row>
    <row r="1831" spans="3:3" x14ac:dyDescent="0.25">
      <c r="C1831"/>
    </row>
    <row r="1832" spans="3:3" x14ac:dyDescent="0.25">
      <c r="C1832"/>
    </row>
    <row r="1833" spans="3:3" x14ac:dyDescent="0.25">
      <c r="C1833"/>
    </row>
    <row r="1834" spans="3:3" x14ac:dyDescent="0.25">
      <c r="C1834"/>
    </row>
    <row r="1835" spans="3:3" x14ac:dyDescent="0.25">
      <c r="C1835"/>
    </row>
    <row r="1836" spans="3:3" x14ac:dyDescent="0.25">
      <c r="C1836"/>
    </row>
    <row r="1837" spans="3:3" x14ac:dyDescent="0.25">
      <c r="C1837"/>
    </row>
    <row r="1838" spans="3:3" x14ac:dyDescent="0.25">
      <c r="C1838"/>
    </row>
    <row r="1839" spans="3:3" x14ac:dyDescent="0.25">
      <c r="C1839"/>
    </row>
    <row r="1840" spans="3:3" x14ac:dyDescent="0.25">
      <c r="C1840"/>
    </row>
    <row r="1841" spans="3:3" x14ac:dyDescent="0.25">
      <c r="C1841"/>
    </row>
    <row r="1842" spans="3:3" x14ac:dyDescent="0.25">
      <c r="C1842"/>
    </row>
    <row r="1843" spans="3:3" x14ac:dyDescent="0.25">
      <c r="C1843"/>
    </row>
    <row r="1844" spans="3:3" x14ac:dyDescent="0.25">
      <c r="C1844"/>
    </row>
    <row r="1845" spans="3:3" x14ac:dyDescent="0.25">
      <c r="C1845"/>
    </row>
    <row r="1846" spans="3:3" x14ac:dyDescent="0.25">
      <c r="C1846"/>
    </row>
    <row r="1847" spans="3:3" x14ac:dyDescent="0.25">
      <c r="C1847"/>
    </row>
    <row r="1848" spans="3:3" x14ac:dyDescent="0.25">
      <c r="C1848"/>
    </row>
    <row r="1849" spans="3:3" x14ac:dyDescent="0.25">
      <c r="C1849"/>
    </row>
    <row r="1850" spans="3:3" x14ac:dyDescent="0.25">
      <c r="C1850"/>
    </row>
    <row r="1851" spans="3:3" x14ac:dyDescent="0.25">
      <c r="C1851"/>
    </row>
    <row r="1852" spans="3:3" x14ac:dyDescent="0.25">
      <c r="C1852"/>
    </row>
    <row r="1853" spans="3:3" x14ac:dyDescent="0.25">
      <c r="C1853"/>
    </row>
    <row r="1854" spans="3:3" x14ac:dyDescent="0.25">
      <c r="C1854"/>
    </row>
    <row r="1855" spans="3:3" x14ac:dyDescent="0.25">
      <c r="C1855"/>
    </row>
    <row r="1856" spans="3:3" x14ac:dyDescent="0.25">
      <c r="C1856"/>
    </row>
    <row r="1857" spans="3:3" x14ac:dyDescent="0.25">
      <c r="C1857"/>
    </row>
    <row r="1858" spans="3:3" x14ac:dyDescent="0.25">
      <c r="C1858"/>
    </row>
    <row r="1859" spans="3:3" x14ac:dyDescent="0.25">
      <c r="C1859"/>
    </row>
    <row r="1860" spans="3:3" x14ac:dyDescent="0.25">
      <c r="C1860"/>
    </row>
    <row r="1861" spans="3:3" x14ac:dyDescent="0.25">
      <c r="C1861"/>
    </row>
    <row r="1862" spans="3:3" x14ac:dyDescent="0.25">
      <c r="C1862"/>
    </row>
    <row r="1863" spans="3:3" x14ac:dyDescent="0.25">
      <c r="C1863"/>
    </row>
    <row r="1864" spans="3:3" x14ac:dyDescent="0.25">
      <c r="C1864"/>
    </row>
    <row r="1865" spans="3:3" x14ac:dyDescent="0.25">
      <c r="C1865"/>
    </row>
    <row r="1866" spans="3:3" x14ac:dyDescent="0.25">
      <c r="C1866"/>
    </row>
    <row r="1867" spans="3:3" x14ac:dyDescent="0.25">
      <c r="C1867"/>
    </row>
    <row r="1868" spans="3:3" x14ac:dyDescent="0.25">
      <c r="C1868"/>
    </row>
    <row r="1869" spans="3:3" x14ac:dyDescent="0.25">
      <c r="C1869"/>
    </row>
    <row r="1870" spans="3:3" x14ac:dyDescent="0.25">
      <c r="C1870"/>
    </row>
    <row r="1871" spans="3:3" x14ac:dyDescent="0.25">
      <c r="C1871"/>
    </row>
    <row r="1872" spans="3:3" x14ac:dyDescent="0.25">
      <c r="C1872"/>
    </row>
    <row r="1873" spans="3:3" x14ac:dyDescent="0.25">
      <c r="C1873"/>
    </row>
    <row r="1874" spans="3:3" x14ac:dyDescent="0.25">
      <c r="C1874"/>
    </row>
    <row r="1875" spans="3:3" x14ac:dyDescent="0.25">
      <c r="C1875"/>
    </row>
    <row r="1876" spans="3:3" x14ac:dyDescent="0.25">
      <c r="C1876"/>
    </row>
    <row r="1877" spans="3:3" x14ac:dyDescent="0.25">
      <c r="C1877"/>
    </row>
    <row r="1878" spans="3:3" x14ac:dyDescent="0.25">
      <c r="C1878"/>
    </row>
    <row r="1879" spans="3:3" x14ac:dyDescent="0.25">
      <c r="C1879"/>
    </row>
    <row r="1880" spans="3:3" x14ac:dyDescent="0.25">
      <c r="C1880"/>
    </row>
    <row r="1881" spans="3:3" x14ac:dyDescent="0.25">
      <c r="C1881"/>
    </row>
    <row r="1882" spans="3:3" x14ac:dyDescent="0.25">
      <c r="C1882"/>
    </row>
    <row r="1883" spans="3:3" x14ac:dyDescent="0.25">
      <c r="C1883"/>
    </row>
    <row r="1884" spans="3:3" x14ac:dyDescent="0.25">
      <c r="C1884"/>
    </row>
    <row r="1885" spans="3:3" x14ac:dyDescent="0.25">
      <c r="C1885"/>
    </row>
    <row r="1886" spans="3:3" x14ac:dyDescent="0.25">
      <c r="C1886"/>
    </row>
    <row r="1887" spans="3:3" x14ac:dyDescent="0.25">
      <c r="C1887"/>
    </row>
    <row r="1888" spans="3:3" x14ac:dyDescent="0.25">
      <c r="C1888"/>
    </row>
    <row r="1889" spans="3:3" x14ac:dyDescent="0.25">
      <c r="C1889"/>
    </row>
    <row r="1890" spans="3:3" x14ac:dyDescent="0.25">
      <c r="C1890"/>
    </row>
    <row r="1891" spans="3:3" x14ac:dyDescent="0.25">
      <c r="C1891"/>
    </row>
    <row r="1892" spans="3:3" x14ac:dyDescent="0.25">
      <c r="C1892"/>
    </row>
    <row r="1893" spans="3:3" x14ac:dyDescent="0.25">
      <c r="C1893"/>
    </row>
    <row r="1894" spans="3:3" x14ac:dyDescent="0.25">
      <c r="C1894"/>
    </row>
    <row r="1895" spans="3:3" x14ac:dyDescent="0.25">
      <c r="C1895"/>
    </row>
    <row r="1896" spans="3:3" x14ac:dyDescent="0.25">
      <c r="C1896"/>
    </row>
    <row r="1897" spans="3:3" x14ac:dyDescent="0.25">
      <c r="C1897"/>
    </row>
    <row r="1898" spans="3:3" x14ac:dyDescent="0.25">
      <c r="C1898"/>
    </row>
    <row r="1899" spans="3:3" x14ac:dyDescent="0.25">
      <c r="C1899"/>
    </row>
    <row r="1900" spans="3:3" x14ac:dyDescent="0.25">
      <c r="C1900"/>
    </row>
    <row r="1901" spans="3:3" x14ac:dyDescent="0.25">
      <c r="C1901"/>
    </row>
    <row r="1902" spans="3:3" x14ac:dyDescent="0.25">
      <c r="C1902"/>
    </row>
    <row r="1903" spans="3:3" x14ac:dyDescent="0.25">
      <c r="C1903"/>
    </row>
    <row r="1904" spans="3:3" x14ac:dyDescent="0.25">
      <c r="C1904"/>
    </row>
    <row r="1905" spans="3:3" x14ac:dyDescent="0.25">
      <c r="C1905"/>
    </row>
    <row r="1906" spans="3:3" x14ac:dyDescent="0.25">
      <c r="C1906"/>
    </row>
    <row r="1907" spans="3:3" x14ac:dyDescent="0.25">
      <c r="C1907"/>
    </row>
    <row r="1908" spans="3:3" x14ac:dyDescent="0.25">
      <c r="C1908"/>
    </row>
    <row r="1909" spans="3:3" x14ac:dyDescent="0.25">
      <c r="C1909"/>
    </row>
    <row r="1910" spans="3:3" x14ac:dyDescent="0.25">
      <c r="C1910"/>
    </row>
    <row r="1911" spans="3:3" x14ac:dyDescent="0.25">
      <c r="C1911"/>
    </row>
    <row r="1912" spans="3:3" x14ac:dyDescent="0.25">
      <c r="C1912"/>
    </row>
    <row r="1913" spans="3:3" x14ac:dyDescent="0.25">
      <c r="C1913"/>
    </row>
    <row r="1914" spans="3:3" x14ac:dyDescent="0.25">
      <c r="C1914"/>
    </row>
    <row r="1915" spans="3:3" x14ac:dyDescent="0.25">
      <c r="C1915"/>
    </row>
    <row r="1916" spans="3:3" x14ac:dyDescent="0.25">
      <c r="C1916"/>
    </row>
    <row r="1917" spans="3:3" x14ac:dyDescent="0.25">
      <c r="C1917"/>
    </row>
    <row r="1918" spans="3:3" x14ac:dyDescent="0.25">
      <c r="C1918"/>
    </row>
    <row r="1919" spans="3:3" x14ac:dyDescent="0.25">
      <c r="C1919"/>
    </row>
    <row r="1920" spans="3:3" x14ac:dyDescent="0.25">
      <c r="C1920"/>
    </row>
    <row r="1921" spans="3:3" x14ac:dyDescent="0.25">
      <c r="C1921"/>
    </row>
    <row r="1922" spans="3:3" x14ac:dyDescent="0.25">
      <c r="C1922"/>
    </row>
    <row r="1923" spans="3:3" x14ac:dyDescent="0.25">
      <c r="C1923"/>
    </row>
    <row r="1924" spans="3:3" x14ac:dyDescent="0.25">
      <c r="C1924"/>
    </row>
    <row r="1925" spans="3:3" x14ac:dyDescent="0.25">
      <c r="C1925"/>
    </row>
    <row r="1926" spans="3:3" x14ac:dyDescent="0.25">
      <c r="C1926"/>
    </row>
    <row r="1927" spans="3:3" x14ac:dyDescent="0.25">
      <c r="C1927"/>
    </row>
    <row r="1928" spans="3:3" x14ac:dyDescent="0.25">
      <c r="C1928"/>
    </row>
    <row r="1929" spans="3:3" x14ac:dyDescent="0.25">
      <c r="C1929"/>
    </row>
    <row r="1930" spans="3:3" x14ac:dyDescent="0.25">
      <c r="C1930"/>
    </row>
    <row r="1931" spans="3:3" x14ac:dyDescent="0.25">
      <c r="C1931"/>
    </row>
    <row r="1932" spans="3:3" x14ac:dyDescent="0.25">
      <c r="C1932"/>
    </row>
    <row r="1933" spans="3:3" x14ac:dyDescent="0.25">
      <c r="C1933"/>
    </row>
    <row r="1934" spans="3:3" x14ac:dyDescent="0.25">
      <c r="C1934"/>
    </row>
    <row r="1935" spans="3:3" x14ac:dyDescent="0.25">
      <c r="C1935"/>
    </row>
    <row r="1936" spans="3:3" x14ac:dyDescent="0.25">
      <c r="C1936"/>
    </row>
    <row r="1937" spans="3:3" x14ac:dyDescent="0.25">
      <c r="C1937"/>
    </row>
    <row r="1938" spans="3:3" x14ac:dyDescent="0.25">
      <c r="C1938"/>
    </row>
    <row r="1939" spans="3:3" x14ac:dyDescent="0.25">
      <c r="C1939"/>
    </row>
    <row r="1940" spans="3:3" x14ac:dyDescent="0.25">
      <c r="C1940"/>
    </row>
    <row r="1941" spans="3:3" x14ac:dyDescent="0.25">
      <c r="C1941"/>
    </row>
    <row r="1942" spans="3:3" x14ac:dyDescent="0.25">
      <c r="C1942"/>
    </row>
    <row r="1943" spans="3:3" x14ac:dyDescent="0.25">
      <c r="C1943"/>
    </row>
    <row r="1944" spans="3:3" x14ac:dyDescent="0.25">
      <c r="C1944"/>
    </row>
    <row r="1945" spans="3:3" x14ac:dyDescent="0.25">
      <c r="C1945"/>
    </row>
    <row r="1946" spans="3:3" x14ac:dyDescent="0.25">
      <c r="C1946"/>
    </row>
    <row r="1947" spans="3:3" x14ac:dyDescent="0.25">
      <c r="C1947"/>
    </row>
    <row r="1948" spans="3:3" x14ac:dyDescent="0.25">
      <c r="C1948"/>
    </row>
    <row r="1949" spans="3:3" x14ac:dyDescent="0.25">
      <c r="C1949"/>
    </row>
    <row r="1950" spans="3:3" x14ac:dyDescent="0.25">
      <c r="C1950"/>
    </row>
    <row r="1951" spans="3:3" x14ac:dyDescent="0.25">
      <c r="C1951"/>
    </row>
    <row r="1952" spans="3:3" x14ac:dyDescent="0.25">
      <c r="C1952"/>
    </row>
    <row r="1953" spans="3:3" x14ac:dyDescent="0.25">
      <c r="C1953"/>
    </row>
    <row r="1954" spans="3:3" x14ac:dyDescent="0.25">
      <c r="C1954"/>
    </row>
    <row r="1955" spans="3:3" x14ac:dyDescent="0.25">
      <c r="C1955"/>
    </row>
    <row r="1956" spans="3:3" x14ac:dyDescent="0.25">
      <c r="C1956"/>
    </row>
    <row r="1957" spans="3:3" x14ac:dyDescent="0.25">
      <c r="C1957"/>
    </row>
    <row r="1958" spans="3:3" x14ac:dyDescent="0.25">
      <c r="C1958"/>
    </row>
    <row r="1959" spans="3:3" x14ac:dyDescent="0.25">
      <c r="C1959"/>
    </row>
    <row r="1960" spans="3:3" x14ac:dyDescent="0.25">
      <c r="C1960"/>
    </row>
    <row r="1961" spans="3:3" x14ac:dyDescent="0.25">
      <c r="C1961"/>
    </row>
    <row r="1962" spans="3:3" x14ac:dyDescent="0.25">
      <c r="C1962"/>
    </row>
    <row r="1963" spans="3:3" x14ac:dyDescent="0.25">
      <c r="C1963"/>
    </row>
    <row r="1964" spans="3:3" x14ac:dyDescent="0.25">
      <c r="C1964"/>
    </row>
    <row r="1965" spans="3:3" x14ac:dyDescent="0.25">
      <c r="C1965"/>
    </row>
    <row r="1966" spans="3:3" x14ac:dyDescent="0.25">
      <c r="C1966"/>
    </row>
    <row r="1967" spans="3:3" x14ac:dyDescent="0.25">
      <c r="C1967"/>
    </row>
    <row r="1968" spans="3:3" x14ac:dyDescent="0.25">
      <c r="C1968"/>
    </row>
    <row r="1969" spans="3:3" x14ac:dyDescent="0.25">
      <c r="C1969"/>
    </row>
    <row r="1970" spans="3:3" x14ac:dyDescent="0.25">
      <c r="C1970"/>
    </row>
    <row r="1971" spans="3:3" x14ac:dyDescent="0.25">
      <c r="C1971"/>
    </row>
    <row r="1972" spans="3:3" x14ac:dyDescent="0.25">
      <c r="C1972"/>
    </row>
    <row r="1973" spans="3:3" x14ac:dyDescent="0.25">
      <c r="C1973"/>
    </row>
    <row r="1974" spans="3:3" x14ac:dyDescent="0.25">
      <c r="C1974"/>
    </row>
    <row r="1975" spans="3:3" x14ac:dyDescent="0.25">
      <c r="C1975"/>
    </row>
    <row r="1976" spans="3:3" x14ac:dyDescent="0.25">
      <c r="C1976"/>
    </row>
    <row r="1977" spans="3:3" x14ac:dyDescent="0.25">
      <c r="C1977"/>
    </row>
    <row r="1978" spans="3:3" x14ac:dyDescent="0.25">
      <c r="C1978"/>
    </row>
    <row r="1979" spans="3:3" x14ac:dyDescent="0.25">
      <c r="C1979"/>
    </row>
    <row r="1980" spans="3:3" x14ac:dyDescent="0.25">
      <c r="C1980"/>
    </row>
    <row r="1981" spans="3:3" x14ac:dyDescent="0.25">
      <c r="C1981"/>
    </row>
    <row r="1982" spans="3:3" x14ac:dyDescent="0.25">
      <c r="C1982"/>
    </row>
    <row r="1983" spans="3:3" x14ac:dyDescent="0.25">
      <c r="C1983"/>
    </row>
    <row r="1984" spans="3:3" x14ac:dyDescent="0.25">
      <c r="C1984"/>
    </row>
    <row r="1985" spans="3:3" x14ac:dyDescent="0.25">
      <c r="C1985"/>
    </row>
    <row r="1986" spans="3:3" x14ac:dyDescent="0.25">
      <c r="C1986"/>
    </row>
    <row r="1987" spans="3:3" x14ac:dyDescent="0.25">
      <c r="C1987"/>
    </row>
    <row r="1988" spans="3:3" x14ac:dyDescent="0.25">
      <c r="C1988"/>
    </row>
    <row r="1989" spans="3:3" x14ac:dyDescent="0.25">
      <c r="C1989"/>
    </row>
    <row r="1990" spans="3:3" x14ac:dyDescent="0.25">
      <c r="C1990"/>
    </row>
    <row r="1991" spans="3:3" x14ac:dyDescent="0.25">
      <c r="C1991"/>
    </row>
    <row r="1992" spans="3:3" x14ac:dyDescent="0.25">
      <c r="C1992"/>
    </row>
    <row r="1993" spans="3:3" x14ac:dyDescent="0.25">
      <c r="C1993"/>
    </row>
    <row r="1994" spans="3:3" x14ac:dyDescent="0.25">
      <c r="C1994"/>
    </row>
    <row r="1995" spans="3:3" x14ac:dyDescent="0.25">
      <c r="C1995"/>
    </row>
    <row r="1996" spans="3:3" x14ac:dyDescent="0.25">
      <c r="C1996"/>
    </row>
    <row r="1997" spans="3:3" x14ac:dyDescent="0.25">
      <c r="C1997"/>
    </row>
    <row r="1998" spans="3:3" x14ac:dyDescent="0.25">
      <c r="C1998"/>
    </row>
    <row r="1999" spans="3:3" x14ac:dyDescent="0.25">
      <c r="C1999"/>
    </row>
    <row r="2000" spans="3:3" x14ac:dyDescent="0.25">
      <c r="C2000"/>
    </row>
    <row r="2001" spans="3:3" x14ac:dyDescent="0.25">
      <c r="C2001"/>
    </row>
    <row r="2002" spans="3:3" x14ac:dyDescent="0.25">
      <c r="C2002"/>
    </row>
    <row r="2003" spans="3:3" x14ac:dyDescent="0.25">
      <c r="C2003"/>
    </row>
    <row r="2004" spans="3:3" x14ac:dyDescent="0.25">
      <c r="C2004"/>
    </row>
    <row r="2005" spans="3:3" x14ac:dyDescent="0.25">
      <c r="C2005"/>
    </row>
    <row r="2006" spans="3:3" x14ac:dyDescent="0.25">
      <c r="C2006"/>
    </row>
    <row r="2007" spans="3:3" x14ac:dyDescent="0.25">
      <c r="C2007"/>
    </row>
    <row r="2008" spans="3:3" x14ac:dyDescent="0.25">
      <c r="C2008"/>
    </row>
    <row r="2009" spans="3:3" x14ac:dyDescent="0.25">
      <c r="C2009"/>
    </row>
    <row r="2010" spans="3:3" x14ac:dyDescent="0.25">
      <c r="C2010"/>
    </row>
    <row r="2011" spans="3:3" x14ac:dyDescent="0.25">
      <c r="C2011"/>
    </row>
    <row r="2012" spans="3:3" x14ac:dyDescent="0.25">
      <c r="C2012"/>
    </row>
    <row r="2013" spans="3:3" x14ac:dyDescent="0.25">
      <c r="C2013"/>
    </row>
    <row r="2014" spans="3:3" x14ac:dyDescent="0.25">
      <c r="C2014"/>
    </row>
    <row r="2015" spans="3:3" x14ac:dyDescent="0.25">
      <c r="C2015"/>
    </row>
    <row r="2016" spans="3:3" x14ac:dyDescent="0.25">
      <c r="C2016"/>
    </row>
    <row r="2017" spans="3:3" x14ac:dyDescent="0.25">
      <c r="C2017"/>
    </row>
    <row r="2018" spans="3:3" x14ac:dyDescent="0.25">
      <c r="C2018"/>
    </row>
    <row r="2019" spans="3:3" x14ac:dyDescent="0.25">
      <c r="C2019"/>
    </row>
    <row r="2020" spans="3:3" x14ac:dyDescent="0.25">
      <c r="C2020"/>
    </row>
    <row r="2021" spans="3:3" x14ac:dyDescent="0.25">
      <c r="C2021"/>
    </row>
    <row r="2022" spans="3:3" x14ac:dyDescent="0.25">
      <c r="C2022"/>
    </row>
    <row r="2023" spans="3:3" x14ac:dyDescent="0.25">
      <c r="C2023"/>
    </row>
    <row r="2024" spans="3:3" x14ac:dyDescent="0.25">
      <c r="C2024"/>
    </row>
    <row r="2025" spans="3:3" x14ac:dyDescent="0.25">
      <c r="C2025"/>
    </row>
    <row r="2026" spans="3:3" x14ac:dyDescent="0.25">
      <c r="C2026"/>
    </row>
    <row r="2027" spans="3:3" x14ac:dyDescent="0.25">
      <c r="C2027"/>
    </row>
    <row r="2028" spans="3:3" x14ac:dyDescent="0.25">
      <c r="C2028"/>
    </row>
    <row r="2029" spans="3:3" x14ac:dyDescent="0.25">
      <c r="C2029"/>
    </row>
    <row r="2030" spans="3:3" x14ac:dyDescent="0.25">
      <c r="C2030"/>
    </row>
    <row r="2031" spans="3:3" x14ac:dyDescent="0.25">
      <c r="C2031"/>
    </row>
    <row r="2032" spans="3:3" x14ac:dyDescent="0.25">
      <c r="C2032"/>
    </row>
    <row r="2033" spans="3:3" x14ac:dyDescent="0.25">
      <c r="C2033"/>
    </row>
    <row r="2034" spans="3:3" x14ac:dyDescent="0.25">
      <c r="C2034"/>
    </row>
    <row r="2035" spans="3:3" x14ac:dyDescent="0.25">
      <c r="C2035"/>
    </row>
    <row r="2036" spans="3:3" x14ac:dyDescent="0.25">
      <c r="C2036"/>
    </row>
    <row r="2037" spans="3:3" x14ac:dyDescent="0.25">
      <c r="C2037"/>
    </row>
    <row r="2038" spans="3:3" x14ac:dyDescent="0.25">
      <c r="C2038"/>
    </row>
    <row r="2039" spans="3:3" x14ac:dyDescent="0.25">
      <c r="C2039"/>
    </row>
    <row r="2040" spans="3:3" x14ac:dyDescent="0.25">
      <c r="C2040"/>
    </row>
    <row r="2041" spans="3:3" x14ac:dyDescent="0.25">
      <c r="C2041"/>
    </row>
    <row r="2042" spans="3:3" x14ac:dyDescent="0.25">
      <c r="C2042"/>
    </row>
    <row r="2043" spans="3:3" x14ac:dyDescent="0.25">
      <c r="C2043"/>
    </row>
    <row r="2044" spans="3:3" x14ac:dyDescent="0.25">
      <c r="C2044"/>
    </row>
    <row r="2045" spans="3:3" x14ac:dyDescent="0.25">
      <c r="C2045"/>
    </row>
    <row r="2046" spans="3:3" x14ac:dyDescent="0.25">
      <c r="C2046"/>
    </row>
    <row r="2047" spans="3:3" x14ac:dyDescent="0.25">
      <c r="C2047"/>
    </row>
    <row r="2048" spans="3:3" x14ac:dyDescent="0.25">
      <c r="C2048"/>
    </row>
    <row r="2049" spans="3:3" x14ac:dyDescent="0.25">
      <c r="C2049"/>
    </row>
    <row r="2050" spans="3:3" x14ac:dyDescent="0.25">
      <c r="C2050"/>
    </row>
    <row r="2051" spans="3:3" x14ac:dyDescent="0.25">
      <c r="C2051"/>
    </row>
    <row r="2052" spans="3:3" x14ac:dyDescent="0.25">
      <c r="C2052"/>
    </row>
    <row r="2053" spans="3:3" x14ac:dyDescent="0.25">
      <c r="C2053"/>
    </row>
    <row r="2054" spans="3:3" x14ac:dyDescent="0.25">
      <c r="C2054"/>
    </row>
    <row r="2055" spans="3:3" x14ac:dyDescent="0.25">
      <c r="C2055"/>
    </row>
    <row r="2056" spans="3:3" x14ac:dyDescent="0.25">
      <c r="C2056"/>
    </row>
    <row r="2057" spans="3:3" x14ac:dyDescent="0.25">
      <c r="C2057"/>
    </row>
    <row r="2058" spans="3:3" x14ac:dyDescent="0.25">
      <c r="C2058"/>
    </row>
    <row r="2059" spans="3:3" x14ac:dyDescent="0.25">
      <c r="C2059"/>
    </row>
    <row r="2060" spans="3:3" x14ac:dyDescent="0.25">
      <c r="C2060"/>
    </row>
    <row r="2061" spans="3:3" x14ac:dyDescent="0.25">
      <c r="C2061"/>
    </row>
    <row r="2062" spans="3:3" x14ac:dyDescent="0.25">
      <c r="C2062"/>
    </row>
    <row r="2063" spans="3:3" x14ac:dyDescent="0.25">
      <c r="C2063"/>
    </row>
    <row r="2064" spans="3:3" x14ac:dyDescent="0.25">
      <c r="C2064"/>
    </row>
    <row r="2065" spans="3:3" x14ac:dyDescent="0.25">
      <c r="C2065"/>
    </row>
    <row r="2066" spans="3:3" x14ac:dyDescent="0.25">
      <c r="C2066"/>
    </row>
    <row r="2067" spans="3:3" x14ac:dyDescent="0.25">
      <c r="C2067"/>
    </row>
    <row r="2068" spans="3:3" x14ac:dyDescent="0.25">
      <c r="C2068"/>
    </row>
    <row r="2069" spans="3:3" x14ac:dyDescent="0.25">
      <c r="C2069"/>
    </row>
    <row r="2070" spans="3:3" x14ac:dyDescent="0.25">
      <c r="C2070"/>
    </row>
    <row r="2071" spans="3:3" x14ac:dyDescent="0.25">
      <c r="C2071"/>
    </row>
    <row r="2072" spans="3:3" x14ac:dyDescent="0.25">
      <c r="C2072"/>
    </row>
    <row r="2073" spans="3:3" x14ac:dyDescent="0.25">
      <c r="C2073"/>
    </row>
    <row r="2074" spans="3:3" x14ac:dyDescent="0.25">
      <c r="C2074"/>
    </row>
    <row r="2075" spans="3:3" x14ac:dyDescent="0.25">
      <c r="C2075"/>
    </row>
    <row r="2076" spans="3:3" x14ac:dyDescent="0.25">
      <c r="C2076"/>
    </row>
    <row r="2077" spans="3:3" x14ac:dyDescent="0.25">
      <c r="C2077"/>
    </row>
    <row r="2078" spans="3:3" x14ac:dyDescent="0.25">
      <c r="C2078"/>
    </row>
    <row r="2079" spans="3:3" x14ac:dyDescent="0.25">
      <c r="C2079"/>
    </row>
    <row r="2080" spans="3:3" x14ac:dyDescent="0.25">
      <c r="C2080"/>
    </row>
    <row r="2081" spans="3:3" x14ac:dyDescent="0.25">
      <c r="C2081"/>
    </row>
    <row r="2082" spans="3:3" x14ac:dyDescent="0.25">
      <c r="C2082"/>
    </row>
    <row r="2083" spans="3:3" x14ac:dyDescent="0.25">
      <c r="C2083"/>
    </row>
    <row r="2084" spans="3:3" x14ac:dyDescent="0.25">
      <c r="C2084"/>
    </row>
    <row r="2085" spans="3:3" x14ac:dyDescent="0.25">
      <c r="C2085"/>
    </row>
    <row r="2086" spans="3:3" x14ac:dyDescent="0.25">
      <c r="C2086"/>
    </row>
    <row r="2087" spans="3:3" x14ac:dyDescent="0.25">
      <c r="C2087"/>
    </row>
    <row r="2088" spans="3:3" x14ac:dyDescent="0.25">
      <c r="C2088"/>
    </row>
    <row r="2089" spans="3:3" x14ac:dyDescent="0.25">
      <c r="C2089"/>
    </row>
    <row r="2090" spans="3:3" x14ac:dyDescent="0.25">
      <c r="C2090"/>
    </row>
    <row r="2091" spans="3:3" x14ac:dyDescent="0.25">
      <c r="C2091"/>
    </row>
    <row r="2092" spans="3:3" x14ac:dyDescent="0.25">
      <c r="C2092"/>
    </row>
    <row r="2093" spans="3:3" x14ac:dyDescent="0.25">
      <c r="C2093"/>
    </row>
    <row r="2094" spans="3:3" x14ac:dyDescent="0.25">
      <c r="C2094"/>
    </row>
    <row r="2095" spans="3:3" x14ac:dyDescent="0.25">
      <c r="C2095"/>
    </row>
    <row r="2096" spans="3:3" x14ac:dyDescent="0.25">
      <c r="C2096"/>
    </row>
    <row r="2097" spans="3:3" x14ac:dyDescent="0.25">
      <c r="C2097"/>
    </row>
    <row r="2098" spans="3:3" x14ac:dyDescent="0.25">
      <c r="C2098"/>
    </row>
    <row r="2099" spans="3:3" x14ac:dyDescent="0.25">
      <c r="C2099"/>
    </row>
    <row r="2100" spans="3:3" x14ac:dyDescent="0.25">
      <c r="C2100"/>
    </row>
    <row r="2101" spans="3:3" x14ac:dyDescent="0.25">
      <c r="C2101"/>
    </row>
    <row r="2102" spans="3:3" x14ac:dyDescent="0.25">
      <c r="C2102"/>
    </row>
    <row r="2103" spans="3:3" x14ac:dyDescent="0.25">
      <c r="C2103"/>
    </row>
    <row r="2104" spans="3:3" x14ac:dyDescent="0.25">
      <c r="C2104"/>
    </row>
    <row r="2105" spans="3:3" x14ac:dyDescent="0.25">
      <c r="C2105"/>
    </row>
    <row r="2106" spans="3:3" x14ac:dyDescent="0.25">
      <c r="C2106"/>
    </row>
    <row r="2107" spans="3:3" x14ac:dyDescent="0.25">
      <c r="C2107"/>
    </row>
    <row r="2108" spans="3:3" x14ac:dyDescent="0.25">
      <c r="C2108"/>
    </row>
    <row r="2109" spans="3:3" x14ac:dyDescent="0.25">
      <c r="C2109"/>
    </row>
    <row r="2110" spans="3:3" x14ac:dyDescent="0.25">
      <c r="C2110"/>
    </row>
    <row r="2111" spans="3:3" x14ac:dyDescent="0.25">
      <c r="C2111"/>
    </row>
    <row r="2112" spans="3:3" x14ac:dyDescent="0.25">
      <c r="C2112"/>
    </row>
    <row r="2113" spans="3:3" x14ac:dyDescent="0.25">
      <c r="C2113"/>
    </row>
    <row r="2114" spans="3:3" x14ac:dyDescent="0.25">
      <c r="C2114"/>
    </row>
    <row r="2115" spans="3:3" x14ac:dyDescent="0.25">
      <c r="C2115"/>
    </row>
    <row r="2116" spans="3:3" x14ac:dyDescent="0.25">
      <c r="C2116"/>
    </row>
    <row r="2117" spans="3:3" x14ac:dyDescent="0.25">
      <c r="C2117"/>
    </row>
    <row r="2118" spans="3:3" x14ac:dyDescent="0.25">
      <c r="C2118"/>
    </row>
    <row r="2119" spans="3:3" x14ac:dyDescent="0.25">
      <c r="C2119"/>
    </row>
    <row r="2120" spans="3:3" x14ac:dyDescent="0.25">
      <c r="C2120"/>
    </row>
    <row r="2121" spans="3:3" x14ac:dyDescent="0.25">
      <c r="C2121"/>
    </row>
    <row r="2122" spans="3:3" x14ac:dyDescent="0.25">
      <c r="C2122"/>
    </row>
    <row r="2123" spans="3:3" x14ac:dyDescent="0.25">
      <c r="C2123"/>
    </row>
    <row r="2124" spans="3:3" x14ac:dyDescent="0.25">
      <c r="C2124"/>
    </row>
    <row r="2125" spans="3:3" x14ac:dyDescent="0.25">
      <c r="C2125"/>
    </row>
    <row r="2126" spans="3:3" x14ac:dyDescent="0.25">
      <c r="C2126"/>
    </row>
    <row r="2127" spans="3:3" x14ac:dyDescent="0.25">
      <c r="C2127"/>
    </row>
    <row r="2128" spans="3:3" x14ac:dyDescent="0.25">
      <c r="C2128"/>
    </row>
    <row r="2129" spans="3:3" x14ac:dyDescent="0.25">
      <c r="C2129"/>
    </row>
    <row r="2130" spans="3:3" x14ac:dyDescent="0.25">
      <c r="C2130"/>
    </row>
    <row r="2131" spans="3:3" x14ac:dyDescent="0.25">
      <c r="C2131"/>
    </row>
    <row r="2132" spans="3:3" x14ac:dyDescent="0.25">
      <c r="C2132"/>
    </row>
    <row r="2133" spans="3:3" x14ac:dyDescent="0.25">
      <c r="C2133"/>
    </row>
    <row r="2134" spans="3:3" x14ac:dyDescent="0.25">
      <c r="C2134"/>
    </row>
    <row r="2135" spans="3:3" x14ac:dyDescent="0.25">
      <c r="C2135"/>
    </row>
    <row r="2136" spans="3:3" x14ac:dyDescent="0.25">
      <c r="C2136"/>
    </row>
    <row r="2137" spans="3:3" x14ac:dyDescent="0.25">
      <c r="C2137"/>
    </row>
    <row r="2138" spans="3:3" x14ac:dyDescent="0.25">
      <c r="C2138"/>
    </row>
    <row r="2139" spans="3:3" x14ac:dyDescent="0.25">
      <c r="C2139"/>
    </row>
    <row r="2140" spans="3:3" x14ac:dyDescent="0.25">
      <c r="C2140"/>
    </row>
    <row r="2141" spans="3:3" x14ac:dyDescent="0.25">
      <c r="C2141"/>
    </row>
    <row r="2142" spans="3:3" x14ac:dyDescent="0.25">
      <c r="C2142"/>
    </row>
    <row r="2143" spans="3:3" x14ac:dyDescent="0.25">
      <c r="C2143"/>
    </row>
    <row r="2144" spans="3:3" x14ac:dyDescent="0.25">
      <c r="C2144"/>
    </row>
    <row r="2145" spans="3:3" x14ac:dyDescent="0.25">
      <c r="C2145"/>
    </row>
    <row r="2146" spans="3:3" x14ac:dyDescent="0.25">
      <c r="C2146"/>
    </row>
    <row r="2147" spans="3:3" x14ac:dyDescent="0.25">
      <c r="C2147"/>
    </row>
    <row r="2148" spans="3:3" x14ac:dyDescent="0.25">
      <c r="C2148"/>
    </row>
    <row r="2149" spans="3:3" x14ac:dyDescent="0.25">
      <c r="C2149"/>
    </row>
    <row r="2150" spans="3:3" x14ac:dyDescent="0.25">
      <c r="C2150"/>
    </row>
    <row r="2151" spans="3:3" x14ac:dyDescent="0.25">
      <c r="C2151"/>
    </row>
    <row r="2152" spans="3:3" x14ac:dyDescent="0.25">
      <c r="C2152"/>
    </row>
    <row r="2153" spans="3:3" x14ac:dyDescent="0.25">
      <c r="C2153"/>
    </row>
    <row r="2154" spans="3:3" x14ac:dyDescent="0.25">
      <c r="C2154"/>
    </row>
    <row r="2155" spans="3:3" x14ac:dyDescent="0.25">
      <c r="C2155"/>
    </row>
    <row r="2156" spans="3:3" x14ac:dyDescent="0.25">
      <c r="C2156"/>
    </row>
    <row r="2157" spans="3:3" x14ac:dyDescent="0.25">
      <c r="C2157"/>
    </row>
    <row r="2158" spans="3:3" x14ac:dyDescent="0.25">
      <c r="C2158"/>
    </row>
    <row r="2159" spans="3:3" x14ac:dyDescent="0.25">
      <c r="C2159"/>
    </row>
    <row r="2160" spans="3:3" x14ac:dyDescent="0.25">
      <c r="C2160"/>
    </row>
    <row r="2161" spans="3:3" x14ac:dyDescent="0.25">
      <c r="C2161"/>
    </row>
    <row r="2162" spans="3:3" x14ac:dyDescent="0.25">
      <c r="C2162"/>
    </row>
    <row r="2163" spans="3:3" x14ac:dyDescent="0.25">
      <c r="C2163"/>
    </row>
    <row r="2164" spans="3:3" x14ac:dyDescent="0.25">
      <c r="C2164"/>
    </row>
    <row r="2165" spans="3:3" x14ac:dyDescent="0.25">
      <c r="C2165"/>
    </row>
    <row r="2166" spans="3:3" x14ac:dyDescent="0.25">
      <c r="C2166"/>
    </row>
    <row r="2167" spans="3:3" x14ac:dyDescent="0.25">
      <c r="C2167"/>
    </row>
    <row r="2168" spans="3:3" x14ac:dyDescent="0.25">
      <c r="C2168"/>
    </row>
    <row r="2169" spans="3:3" x14ac:dyDescent="0.25">
      <c r="C2169"/>
    </row>
    <row r="2170" spans="3:3" x14ac:dyDescent="0.25">
      <c r="C2170"/>
    </row>
    <row r="2171" spans="3:3" x14ac:dyDescent="0.25">
      <c r="C2171"/>
    </row>
    <row r="2172" spans="3:3" x14ac:dyDescent="0.25">
      <c r="C2172"/>
    </row>
    <row r="2173" spans="3:3" x14ac:dyDescent="0.25">
      <c r="C2173"/>
    </row>
    <row r="2174" spans="3:3" x14ac:dyDescent="0.25">
      <c r="C2174"/>
    </row>
    <row r="2175" spans="3:3" x14ac:dyDescent="0.25">
      <c r="C2175"/>
    </row>
    <row r="2176" spans="3:3" x14ac:dyDescent="0.25">
      <c r="C2176"/>
    </row>
    <row r="2177" spans="3:3" x14ac:dyDescent="0.25">
      <c r="C2177"/>
    </row>
    <row r="2178" spans="3:3" x14ac:dyDescent="0.25">
      <c r="C2178"/>
    </row>
    <row r="2179" spans="3:3" x14ac:dyDescent="0.25">
      <c r="C2179"/>
    </row>
    <row r="2180" spans="3:3" x14ac:dyDescent="0.25">
      <c r="C2180"/>
    </row>
    <row r="2181" spans="3:3" x14ac:dyDescent="0.25">
      <c r="C2181"/>
    </row>
    <row r="2182" spans="3:3" x14ac:dyDescent="0.25">
      <c r="C2182"/>
    </row>
    <row r="2183" spans="3:3" x14ac:dyDescent="0.25">
      <c r="C2183"/>
    </row>
    <row r="2184" spans="3:3" x14ac:dyDescent="0.25">
      <c r="C2184"/>
    </row>
    <row r="2185" spans="3:3" x14ac:dyDescent="0.25">
      <c r="C2185"/>
    </row>
    <row r="2186" spans="3:3" x14ac:dyDescent="0.25">
      <c r="C2186"/>
    </row>
    <row r="2187" spans="3:3" x14ac:dyDescent="0.25">
      <c r="C2187"/>
    </row>
    <row r="2188" spans="3:3" x14ac:dyDescent="0.25">
      <c r="C2188"/>
    </row>
    <row r="2189" spans="3:3" x14ac:dyDescent="0.25">
      <c r="C2189"/>
    </row>
    <row r="2190" spans="3:3" x14ac:dyDescent="0.25">
      <c r="C2190"/>
    </row>
    <row r="2191" spans="3:3" x14ac:dyDescent="0.25">
      <c r="C2191"/>
    </row>
    <row r="2192" spans="3:3" x14ac:dyDescent="0.25">
      <c r="C2192"/>
    </row>
    <row r="2193" spans="3:3" x14ac:dyDescent="0.25">
      <c r="C2193"/>
    </row>
    <row r="2194" spans="3:3" x14ac:dyDescent="0.25">
      <c r="C2194"/>
    </row>
    <row r="2195" spans="3:3" x14ac:dyDescent="0.25">
      <c r="C2195"/>
    </row>
    <row r="2196" spans="3:3" x14ac:dyDescent="0.25">
      <c r="C2196"/>
    </row>
    <row r="2197" spans="3:3" x14ac:dyDescent="0.25">
      <c r="C2197"/>
    </row>
    <row r="2198" spans="3:3" x14ac:dyDescent="0.25">
      <c r="C2198"/>
    </row>
    <row r="2199" spans="3:3" x14ac:dyDescent="0.25">
      <c r="C2199"/>
    </row>
    <row r="2200" spans="3:3" x14ac:dyDescent="0.25">
      <c r="C2200"/>
    </row>
    <row r="2201" spans="3:3" x14ac:dyDescent="0.25">
      <c r="C2201"/>
    </row>
    <row r="2202" spans="3:3" x14ac:dyDescent="0.25">
      <c r="C2202"/>
    </row>
    <row r="2203" spans="3:3" x14ac:dyDescent="0.25">
      <c r="C2203"/>
    </row>
    <row r="2204" spans="3:3" x14ac:dyDescent="0.25">
      <c r="C2204"/>
    </row>
    <row r="2205" spans="3:3" x14ac:dyDescent="0.25">
      <c r="C2205"/>
    </row>
    <row r="2206" spans="3:3" x14ac:dyDescent="0.25">
      <c r="C2206"/>
    </row>
    <row r="2207" spans="3:3" x14ac:dyDescent="0.25">
      <c r="C2207"/>
    </row>
    <row r="2208" spans="3:3" x14ac:dyDescent="0.25">
      <c r="C2208"/>
    </row>
    <row r="2209" spans="3:3" x14ac:dyDescent="0.25">
      <c r="C2209"/>
    </row>
    <row r="2210" spans="3:3" x14ac:dyDescent="0.25">
      <c r="C2210"/>
    </row>
    <row r="2211" spans="3:3" x14ac:dyDescent="0.25">
      <c r="C2211"/>
    </row>
    <row r="2212" spans="3:3" x14ac:dyDescent="0.25">
      <c r="C2212"/>
    </row>
    <row r="2213" spans="3:3" x14ac:dyDescent="0.25">
      <c r="C2213"/>
    </row>
    <row r="2214" spans="3:3" x14ac:dyDescent="0.25">
      <c r="C2214"/>
    </row>
    <row r="2215" spans="3:3" x14ac:dyDescent="0.25">
      <c r="C2215"/>
    </row>
    <row r="2216" spans="3:3" x14ac:dyDescent="0.25">
      <c r="C2216"/>
    </row>
    <row r="2217" spans="3:3" x14ac:dyDescent="0.25">
      <c r="C2217"/>
    </row>
    <row r="2218" spans="3:3" x14ac:dyDescent="0.25">
      <c r="C2218"/>
    </row>
    <row r="2219" spans="3:3" x14ac:dyDescent="0.25">
      <c r="C2219"/>
    </row>
    <row r="2220" spans="3:3" x14ac:dyDescent="0.25">
      <c r="C2220"/>
    </row>
    <row r="2221" spans="3:3" x14ac:dyDescent="0.25">
      <c r="C2221"/>
    </row>
    <row r="2222" spans="3:3" x14ac:dyDescent="0.25">
      <c r="C2222"/>
    </row>
    <row r="2223" spans="3:3" x14ac:dyDescent="0.25">
      <c r="C2223"/>
    </row>
    <row r="2224" spans="3:3" x14ac:dyDescent="0.25">
      <c r="C2224"/>
    </row>
    <row r="2225" spans="3:3" x14ac:dyDescent="0.25">
      <c r="C2225"/>
    </row>
    <row r="2226" spans="3:3" x14ac:dyDescent="0.25">
      <c r="C2226"/>
    </row>
    <row r="2227" spans="3:3" x14ac:dyDescent="0.25">
      <c r="C2227"/>
    </row>
    <row r="2228" spans="3:3" x14ac:dyDescent="0.25">
      <c r="C2228"/>
    </row>
    <row r="2229" spans="3:3" x14ac:dyDescent="0.25">
      <c r="C2229"/>
    </row>
    <row r="2230" spans="3:3" x14ac:dyDescent="0.25">
      <c r="C2230"/>
    </row>
    <row r="2231" spans="3:3" x14ac:dyDescent="0.25">
      <c r="C2231"/>
    </row>
    <row r="2232" spans="3:3" x14ac:dyDescent="0.25">
      <c r="C2232"/>
    </row>
    <row r="2233" spans="3:3" x14ac:dyDescent="0.25">
      <c r="C2233"/>
    </row>
    <row r="2234" spans="3:3" x14ac:dyDescent="0.25">
      <c r="C2234"/>
    </row>
    <row r="2235" spans="3:3" x14ac:dyDescent="0.25">
      <c r="C2235"/>
    </row>
    <row r="2236" spans="3:3" x14ac:dyDescent="0.25">
      <c r="C2236"/>
    </row>
    <row r="2237" spans="3:3" x14ac:dyDescent="0.25">
      <c r="C2237"/>
    </row>
    <row r="2238" spans="3:3" x14ac:dyDescent="0.25">
      <c r="C2238"/>
    </row>
    <row r="2239" spans="3:3" x14ac:dyDescent="0.25">
      <c r="C2239"/>
    </row>
    <row r="2240" spans="3:3" x14ac:dyDescent="0.25">
      <c r="C2240"/>
    </row>
    <row r="2241" spans="3:3" x14ac:dyDescent="0.25">
      <c r="C2241"/>
    </row>
    <row r="2242" spans="3:3" x14ac:dyDescent="0.25">
      <c r="C2242"/>
    </row>
    <row r="2243" spans="3:3" x14ac:dyDescent="0.25">
      <c r="C2243"/>
    </row>
    <row r="2244" spans="3:3" x14ac:dyDescent="0.25">
      <c r="C2244"/>
    </row>
    <row r="2245" spans="3:3" x14ac:dyDescent="0.25">
      <c r="C2245"/>
    </row>
    <row r="2246" spans="3:3" x14ac:dyDescent="0.25">
      <c r="C2246"/>
    </row>
    <row r="2247" spans="3:3" x14ac:dyDescent="0.25">
      <c r="C2247"/>
    </row>
    <row r="2248" spans="3:3" x14ac:dyDescent="0.25">
      <c r="C2248"/>
    </row>
    <row r="2249" spans="3:3" x14ac:dyDescent="0.25">
      <c r="C2249"/>
    </row>
    <row r="2250" spans="3:3" x14ac:dyDescent="0.25">
      <c r="C2250"/>
    </row>
    <row r="2251" spans="3:3" x14ac:dyDescent="0.25">
      <c r="C2251"/>
    </row>
    <row r="2252" spans="3:3" x14ac:dyDescent="0.25">
      <c r="C2252"/>
    </row>
    <row r="2253" spans="3:3" x14ac:dyDescent="0.25">
      <c r="C2253"/>
    </row>
    <row r="2254" spans="3:3" x14ac:dyDescent="0.25">
      <c r="C2254"/>
    </row>
    <row r="2255" spans="3:3" x14ac:dyDescent="0.25">
      <c r="C2255"/>
    </row>
    <row r="2256" spans="3:3" x14ac:dyDescent="0.25">
      <c r="C2256"/>
    </row>
    <row r="2257" spans="3:3" x14ac:dyDescent="0.25">
      <c r="C2257"/>
    </row>
    <row r="2258" spans="3:3" x14ac:dyDescent="0.25">
      <c r="C2258"/>
    </row>
    <row r="2259" spans="3:3" x14ac:dyDescent="0.25">
      <c r="C2259"/>
    </row>
    <row r="2260" spans="3:3" x14ac:dyDescent="0.25">
      <c r="C2260"/>
    </row>
    <row r="2261" spans="3:3" x14ac:dyDescent="0.25">
      <c r="C2261"/>
    </row>
    <row r="2262" spans="3:3" x14ac:dyDescent="0.25">
      <c r="C2262"/>
    </row>
    <row r="2263" spans="3:3" x14ac:dyDescent="0.25">
      <c r="C2263"/>
    </row>
    <row r="2264" spans="3:3" x14ac:dyDescent="0.25">
      <c r="C2264"/>
    </row>
    <row r="2265" spans="3:3" x14ac:dyDescent="0.25">
      <c r="C2265"/>
    </row>
    <row r="2266" spans="3:3" x14ac:dyDescent="0.25">
      <c r="C2266"/>
    </row>
    <row r="2267" spans="3:3" x14ac:dyDescent="0.25">
      <c r="C2267"/>
    </row>
    <row r="2268" spans="3:3" x14ac:dyDescent="0.25">
      <c r="C2268"/>
    </row>
    <row r="2269" spans="3:3" x14ac:dyDescent="0.25">
      <c r="C2269"/>
    </row>
    <row r="2270" spans="3:3" x14ac:dyDescent="0.25">
      <c r="C2270"/>
    </row>
    <row r="2271" spans="3:3" x14ac:dyDescent="0.25">
      <c r="C2271"/>
    </row>
    <row r="2272" spans="3:3" x14ac:dyDescent="0.25">
      <c r="C2272"/>
    </row>
    <row r="2273" spans="3:3" x14ac:dyDescent="0.25">
      <c r="C2273"/>
    </row>
    <row r="2274" spans="3:3" x14ac:dyDescent="0.25">
      <c r="C2274"/>
    </row>
    <row r="2275" spans="3:3" x14ac:dyDescent="0.25">
      <c r="C2275"/>
    </row>
    <row r="2276" spans="3:3" x14ac:dyDescent="0.25">
      <c r="C2276"/>
    </row>
    <row r="2277" spans="3:3" x14ac:dyDescent="0.25">
      <c r="C2277"/>
    </row>
    <row r="2278" spans="3:3" x14ac:dyDescent="0.25">
      <c r="C2278"/>
    </row>
    <row r="2279" spans="3:3" x14ac:dyDescent="0.25">
      <c r="C2279"/>
    </row>
    <row r="2280" spans="3:3" x14ac:dyDescent="0.25">
      <c r="C2280"/>
    </row>
    <row r="2281" spans="3:3" x14ac:dyDescent="0.25">
      <c r="C2281"/>
    </row>
    <row r="2282" spans="3:3" x14ac:dyDescent="0.25">
      <c r="C2282"/>
    </row>
    <row r="2283" spans="3:3" x14ac:dyDescent="0.25">
      <c r="C2283"/>
    </row>
    <row r="2284" spans="3:3" x14ac:dyDescent="0.25">
      <c r="C2284"/>
    </row>
    <row r="2285" spans="3:3" x14ac:dyDescent="0.25">
      <c r="C2285"/>
    </row>
    <row r="2286" spans="3:3" x14ac:dyDescent="0.25">
      <c r="C2286"/>
    </row>
    <row r="2287" spans="3:3" x14ac:dyDescent="0.25">
      <c r="C2287"/>
    </row>
    <row r="2288" spans="3:3" x14ac:dyDescent="0.25">
      <c r="C2288"/>
    </row>
    <row r="2289" spans="3:3" x14ac:dyDescent="0.25">
      <c r="C2289"/>
    </row>
    <row r="2290" spans="3:3" x14ac:dyDescent="0.25">
      <c r="C2290"/>
    </row>
    <row r="2291" spans="3:3" x14ac:dyDescent="0.25">
      <c r="C2291"/>
    </row>
    <row r="2292" spans="3:3" x14ac:dyDescent="0.25">
      <c r="C2292"/>
    </row>
    <row r="2293" spans="3:3" x14ac:dyDescent="0.25">
      <c r="C2293"/>
    </row>
    <row r="2294" spans="3:3" x14ac:dyDescent="0.25">
      <c r="C2294"/>
    </row>
    <row r="2295" spans="3:3" x14ac:dyDescent="0.25">
      <c r="C2295"/>
    </row>
    <row r="2296" spans="3:3" x14ac:dyDescent="0.25">
      <c r="C2296"/>
    </row>
    <row r="2297" spans="3:3" x14ac:dyDescent="0.25">
      <c r="C2297"/>
    </row>
    <row r="2298" spans="3:3" x14ac:dyDescent="0.25">
      <c r="C2298"/>
    </row>
    <row r="2299" spans="3:3" x14ac:dyDescent="0.25">
      <c r="C2299"/>
    </row>
    <row r="2300" spans="3:3" x14ac:dyDescent="0.25">
      <c r="C2300"/>
    </row>
    <row r="2301" spans="3:3" x14ac:dyDescent="0.25">
      <c r="C2301"/>
    </row>
    <row r="2302" spans="3:3" x14ac:dyDescent="0.25">
      <c r="C2302"/>
    </row>
    <row r="2303" spans="3:3" x14ac:dyDescent="0.25">
      <c r="C2303"/>
    </row>
    <row r="2304" spans="3:3" x14ac:dyDescent="0.25">
      <c r="C2304"/>
    </row>
    <row r="2305" spans="3:3" x14ac:dyDescent="0.25">
      <c r="C2305"/>
    </row>
    <row r="2306" spans="3:3" x14ac:dyDescent="0.25">
      <c r="C2306"/>
    </row>
    <row r="2307" spans="3:3" x14ac:dyDescent="0.25">
      <c r="C2307"/>
    </row>
    <row r="2308" spans="3:3" x14ac:dyDescent="0.25">
      <c r="C2308"/>
    </row>
    <row r="2309" spans="3:3" x14ac:dyDescent="0.25">
      <c r="C2309"/>
    </row>
    <row r="2310" spans="3:3" x14ac:dyDescent="0.25">
      <c r="C2310"/>
    </row>
    <row r="2311" spans="3:3" x14ac:dyDescent="0.25">
      <c r="C2311"/>
    </row>
    <row r="2312" spans="3:3" x14ac:dyDescent="0.25">
      <c r="C2312"/>
    </row>
    <row r="2313" spans="3:3" x14ac:dyDescent="0.25">
      <c r="C2313"/>
    </row>
    <row r="2314" spans="3:3" x14ac:dyDescent="0.25">
      <c r="C2314"/>
    </row>
    <row r="2315" spans="3:3" x14ac:dyDescent="0.25">
      <c r="C2315"/>
    </row>
    <row r="2316" spans="3:3" x14ac:dyDescent="0.25">
      <c r="C2316"/>
    </row>
    <row r="2317" spans="3:3" x14ac:dyDescent="0.25">
      <c r="C2317"/>
    </row>
    <row r="2318" spans="3:3" x14ac:dyDescent="0.25">
      <c r="C2318"/>
    </row>
    <row r="2319" spans="3:3" x14ac:dyDescent="0.25">
      <c r="C2319"/>
    </row>
    <row r="2320" spans="3:3" x14ac:dyDescent="0.25">
      <c r="C2320"/>
    </row>
    <row r="2321" spans="3:3" x14ac:dyDescent="0.25">
      <c r="C2321"/>
    </row>
    <row r="2322" spans="3:3" x14ac:dyDescent="0.25">
      <c r="C2322"/>
    </row>
    <row r="2323" spans="3:3" x14ac:dyDescent="0.25">
      <c r="C2323"/>
    </row>
    <row r="2324" spans="3:3" x14ac:dyDescent="0.25">
      <c r="C2324"/>
    </row>
    <row r="2325" spans="3:3" x14ac:dyDescent="0.25">
      <c r="C2325"/>
    </row>
    <row r="2326" spans="3:3" x14ac:dyDescent="0.25">
      <c r="C2326"/>
    </row>
    <row r="2327" spans="3:3" x14ac:dyDescent="0.25">
      <c r="C2327"/>
    </row>
    <row r="2328" spans="3:3" x14ac:dyDescent="0.25">
      <c r="C2328"/>
    </row>
    <row r="2329" spans="3:3" x14ac:dyDescent="0.25">
      <c r="C2329"/>
    </row>
    <row r="2330" spans="3:3" x14ac:dyDescent="0.25">
      <c r="C2330"/>
    </row>
    <row r="2331" spans="3:3" x14ac:dyDescent="0.25">
      <c r="C2331"/>
    </row>
    <row r="2332" spans="3:3" x14ac:dyDescent="0.25">
      <c r="C2332"/>
    </row>
    <row r="2333" spans="3:3" x14ac:dyDescent="0.25">
      <c r="C2333"/>
    </row>
    <row r="2334" spans="3:3" x14ac:dyDescent="0.25">
      <c r="C2334"/>
    </row>
    <row r="2335" spans="3:3" x14ac:dyDescent="0.25">
      <c r="C2335"/>
    </row>
    <row r="2336" spans="3:3" x14ac:dyDescent="0.25">
      <c r="C2336"/>
    </row>
    <row r="2337" spans="3:3" x14ac:dyDescent="0.25">
      <c r="C2337"/>
    </row>
    <row r="2338" spans="3:3" x14ac:dyDescent="0.25">
      <c r="C2338"/>
    </row>
    <row r="2339" spans="3:3" x14ac:dyDescent="0.25">
      <c r="C2339"/>
    </row>
    <row r="2340" spans="3:3" x14ac:dyDescent="0.25">
      <c r="C2340"/>
    </row>
    <row r="2341" spans="3:3" x14ac:dyDescent="0.25">
      <c r="C2341"/>
    </row>
    <row r="2342" spans="3:3" x14ac:dyDescent="0.25">
      <c r="C2342"/>
    </row>
    <row r="2343" spans="3:3" x14ac:dyDescent="0.25">
      <c r="C2343"/>
    </row>
    <row r="2344" spans="3:3" x14ac:dyDescent="0.25">
      <c r="C2344"/>
    </row>
    <row r="2345" spans="3:3" x14ac:dyDescent="0.25">
      <c r="C2345"/>
    </row>
    <row r="2346" spans="3:3" x14ac:dyDescent="0.25">
      <c r="C2346"/>
    </row>
    <row r="2347" spans="3:3" x14ac:dyDescent="0.25">
      <c r="C2347"/>
    </row>
    <row r="2348" spans="3:3" x14ac:dyDescent="0.25">
      <c r="C2348"/>
    </row>
    <row r="2349" spans="3:3" x14ac:dyDescent="0.25">
      <c r="C2349"/>
    </row>
    <row r="2350" spans="3:3" x14ac:dyDescent="0.25">
      <c r="C2350"/>
    </row>
    <row r="2351" spans="3:3" x14ac:dyDescent="0.25">
      <c r="C2351"/>
    </row>
    <row r="2352" spans="3:3" x14ac:dyDescent="0.25">
      <c r="C2352"/>
    </row>
    <row r="2353" spans="3:3" x14ac:dyDescent="0.25">
      <c r="C2353"/>
    </row>
    <row r="2354" spans="3:3" x14ac:dyDescent="0.25">
      <c r="C2354"/>
    </row>
    <row r="2355" spans="3:3" x14ac:dyDescent="0.25">
      <c r="C2355"/>
    </row>
    <row r="2356" spans="3:3" x14ac:dyDescent="0.25">
      <c r="C2356"/>
    </row>
    <row r="2357" spans="3:3" x14ac:dyDescent="0.25">
      <c r="C2357"/>
    </row>
    <row r="2358" spans="3:3" x14ac:dyDescent="0.25">
      <c r="C2358"/>
    </row>
    <row r="2359" spans="3:3" x14ac:dyDescent="0.25">
      <c r="C2359"/>
    </row>
    <row r="2360" spans="3:3" x14ac:dyDescent="0.25">
      <c r="C2360"/>
    </row>
    <row r="2361" spans="3:3" x14ac:dyDescent="0.25">
      <c r="C2361"/>
    </row>
    <row r="2362" spans="3:3" x14ac:dyDescent="0.25">
      <c r="C2362"/>
    </row>
    <row r="2363" spans="3:3" x14ac:dyDescent="0.25">
      <c r="C2363"/>
    </row>
    <row r="2364" spans="3:3" x14ac:dyDescent="0.25">
      <c r="C2364"/>
    </row>
    <row r="2365" spans="3:3" x14ac:dyDescent="0.25">
      <c r="C2365"/>
    </row>
    <row r="2366" spans="3:3" x14ac:dyDescent="0.25">
      <c r="C2366"/>
    </row>
    <row r="2367" spans="3:3" x14ac:dyDescent="0.25">
      <c r="C2367"/>
    </row>
    <row r="2368" spans="3:3" x14ac:dyDescent="0.25">
      <c r="C2368"/>
    </row>
    <row r="2369" spans="3:3" x14ac:dyDescent="0.25">
      <c r="C2369"/>
    </row>
    <row r="2370" spans="3:3" x14ac:dyDescent="0.25">
      <c r="C2370"/>
    </row>
    <row r="2371" spans="3:3" x14ac:dyDescent="0.25">
      <c r="C2371"/>
    </row>
    <row r="2372" spans="3:3" x14ac:dyDescent="0.25">
      <c r="C2372"/>
    </row>
    <row r="2373" spans="3:3" x14ac:dyDescent="0.25">
      <c r="C2373"/>
    </row>
    <row r="2374" spans="3:3" x14ac:dyDescent="0.25">
      <c r="C2374"/>
    </row>
    <row r="2375" spans="3:3" x14ac:dyDescent="0.25">
      <c r="C2375"/>
    </row>
    <row r="2376" spans="3:3" x14ac:dyDescent="0.25">
      <c r="C2376"/>
    </row>
    <row r="2377" spans="3:3" x14ac:dyDescent="0.25">
      <c r="C2377"/>
    </row>
    <row r="2378" spans="3:3" x14ac:dyDescent="0.25">
      <c r="C2378"/>
    </row>
    <row r="2379" spans="3:3" x14ac:dyDescent="0.25">
      <c r="C2379"/>
    </row>
    <row r="2380" spans="3:3" x14ac:dyDescent="0.25">
      <c r="C2380"/>
    </row>
    <row r="2381" spans="3:3" x14ac:dyDescent="0.25">
      <c r="C2381"/>
    </row>
    <row r="2382" spans="3:3" x14ac:dyDescent="0.25">
      <c r="C2382"/>
    </row>
    <row r="2383" spans="3:3" x14ac:dyDescent="0.25">
      <c r="C2383"/>
    </row>
    <row r="2384" spans="3:3" x14ac:dyDescent="0.25">
      <c r="C2384"/>
    </row>
    <row r="2385" spans="3:3" x14ac:dyDescent="0.25">
      <c r="C2385"/>
    </row>
    <row r="2386" spans="3:3" x14ac:dyDescent="0.25">
      <c r="C2386"/>
    </row>
    <row r="2387" spans="3:3" x14ac:dyDescent="0.25">
      <c r="C2387"/>
    </row>
    <row r="2388" spans="3:3" x14ac:dyDescent="0.25">
      <c r="C2388"/>
    </row>
    <row r="2389" spans="3:3" x14ac:dyDescent="0.25">
      <c r="C2389"/>
    </row>
    <row r="2390" spans="3:3" x14ac:dyDescent="0.25">
      <c r="C2390"/>
    </row>
    <row r="2391" spans="3:3" x14ac:dyDescent="0.25">
      <c r="C2391"/>
    </row>
    <row r="2392" spans="3:3" x14ac:dyDescent="0.25">
      <c r="C2392"/>
    </row>
    <row r="2393" spans="3:3" x14ac:dyDescent="0.25">
      <c r="C2393"/>
    </row>
    <row r="2394" spans="3:3" x14ac:dyDescent="0.25">
      <c r="C2394"/>
    </row>
    <row r="2395" spans="3:3" x14ac:dyDescent="0.25">
      <c r="C2395"/>
    </row>
    <row r="2396" spans="3:3" x14ac:dyDescent="0.25">
      <c r="C2396"/>
    </row>
    <row r="2397" spans="3:3" x14ac:dyDescent="0.25">
      <c r="C2397"/>
    </row>
    <row r="2398" spans="3:3" x14ac:dyDescent="0.25">
      <c r="C2398"/>
    </row>
    <row r="2399" spans="3:3" x14ac:dyDescent="0.25">
      <c r="C2399"/>
    </row>
    <row r="2400" spans="3:3" x14ac:dyDescent="0.25">
      <c r="C2400"/>
    </row>
    <row r="2401" spans="3:3" x14ac:dyDescent="0.25">
      <c r="C2401"/>
    </row>
    <row r="2402" spans="3:3" x14ac:dyDescent="0.25">
      <c r="C2402"/>
    </row>
    <row r="2403" spans="3:3" x14ac:dyDescent="0.25">
      <c r="C2403"/>
    </row>
    <row r="2404" spans="3:3" x14ac:dyDescent="0.25">
      <c r="C2404"/>
    </row>
    <row r="2405" spans="3:3" x14ac:dyDescent="0.25">
      <c r="C2405"/>
    </row>
    <row r="2406" spans="3:3" x14ac:dyDescent="0.25">
      <c r="C2406"/>
    </row>
    <row r="2407" spans="3:3" x14ac:dyDescent="0.25">
      <c r="C2407"/>
    </row>
    <row r="2408" spans="3:3" x14ac:dyDescent="0.25">
      <c r="C2408"/>
    </row>
    <row r="2409" spans="3:3" x14ac:dyDescent="0.25">
      <c r="C2409"/>
    </row>
    <row r="2410" spans="3:3" x14ac:dyDescent="0.25">
      <c r="C2410"/>
    </row>
    <row r="2411" spans="3:3" x14ac:dyDescent="0.25">
      <c r="C2411"/>
    </row>
    <row r="2412" spans="3:3" x14ac:dyDescent="0.25">
      <c r="C2412"/>
    </row>
    <row r="2413" spans="3:3" x14ac:dyDescent="0.25">
      <c r="C2413"/>
    </row>
    <row r="2414" spans="3:3" x14ac:dyDescent="0.25">
      <c r="C2414"/>
    </row>
    <row r="2415" spans="3:3" x14ac:dyDescent="0.25">
      <c r="C2415"/>
    </row>
    <row r="2416" spans="3:3" x14ac:dyDescent="0.25">
      <c r="C2416"/>
    </row>
    <row r="2417" spans="3:3" x14ac:dyDescent="0.25">
      <c r="C2417"/>
    </row>
    <row r="2418" spans="3:3" x14ac:dyDescent="0.25">
      <c r="C2418"/>
    </row>
    <row r="2419" spans="3:3" x14ac:dyDescent="0.25">
      <c r="C2419"/>
    </row>
    <row r="2420" spans="3:3" x14ac:dyDescent="0.25">
      <c r="C2420"/>
    </row>
    <row r="2421" spans="3:3" x14ac:dyDescent="0.25">
      <c r="C2421"/>
    </row>
    <row r="2422" spans="3:3" x14ac:dyDescent="0.25">
      <c r="C2422"/>
    </row>
    <row r="2423" spans="3:3" x14ac:dyDescent="0.25">
      <c r="C2423"/>
    </row>
    <row r="2424" spans="3:3" x14ac:dyDescent="0.25">
      <c r="C2424"/>
    </row>
    <row r="2425" spans="3:3" x14ac:dyDescent="0.25">
      <c r="C2425"/>
    </row>
    <row r="2426" spans="3:3" x14ac:dyDescent="0.25">
      <c r="C2426"/>
    </row>
    <row r="2427" spans="3:3" x14ac:dyDescent="0.25">
      <c r="C2427"/>
    </row>
    <row r="2428" spans="3:3" x14ac:dyDescent="0.25">
      <c r="C2428"/>
    </row>
    <row r="2429" spans="3:3" x14ac:dyDescent="0.25">
      <c r="C2429"/>
    </row>
    <row r="2430" spans="3:3" x14ac:dyDescent="0.25">
      <c r="C2430"/>
    </row>
    <row r="2431" spans="3:3" x14ac:dyDescent="0.25">
      <c r="C2431"/>
    </row>
    <row r="2432" spans="3:3" x14ac:dyDescent="0.25">
      <c r="C2432"/>
    </row>
    <row r="2433" spans="3:3" x14ac:dyDescent="0.25">
      <c r="C2433"/>
    </row>
    <row r="2434" spans="3:3" x14ac:dyDescent="0.25">
      <c r="C2434"/>
    </row>
    <row r="2435" spans="3:3" x14ac:dyDescent="0.25">
      <c r="C2435"/>
    </row>
    <row r="2436" spans="3:3" x14ac:dyDescent="0.25">
      <c r="C2436"/>
    </row>
    <row r="2437" spans="3:3" x14ac:dyDescent="0.25">
      <c r="C2437"/>
    </row>
    <row r="2438" spans="3:3" x14ac:dyDescent="0.25">
      <c r="C2438"/>
    </row>
    <row r="2439" spans="3:3" x14ac:dyDescent="0.25">
      <c r="C2439"/>
    </row>
    <row r="2440" spans="3:3" x14ac:dyDescent="0.25">
      <c r="C2440"/>
    </row>
    <row r="2441" spans="3:3" x14ac:dyDescent="0.25">
      <c r="C2441"/>
    </row>
    <row r="2442" spans="3:3" x14ac:dyDescent="0.25">
      <c r="C2442"/>
    </row>
    <row r="2443" spans="3:3" x14ac:dyDescent="0.25">
      <c r="C2443"/>
    </row>
    <row r="2444" spans="3:3" x14ac:dyDescent="0.25">
      <c r="C2444"/>
    </row>
    <row r="2445" spans="3:3" x14ac:dyDescent="0.25">
      <c r="C2445"/>
    </row>
    <row r="2446" spans="3:3" x14ac:dyDescent="0.25">
      <c r="C2446"/>
    </row>
    <row r="2447" spans="3:3" x14ac:dyDescent="0.25">
      <c r="C2447"/>
    </row>
    <row r="2448" spans="3:3" x14ac:dyDescent="0.25">
      <c r="C2448"/>
    </row>
    <row r="2449" spans="3:3" x14ac:dyDescent="0.25">
      <c r="C2449"/>
    </row>
    <row r="2450" spans="3:3" x14ac:dyDescent="0.25">
      <c r="C2450"/>
    </row>
    <row r="2451" spans="3:3" x14ac:dyDescent="0.25">
      <c r="C2451"/>
    </row>
    <row r="2452" spans="3:3" x14ac:dyDescent="0.25">
      <c r="C2452"/>
    </row>
    <row r="2453" spans="3:3" x14ac:dyDescent="0.25">
      <c r="C2453"/>
    </row>
    <row r="2454" spans="3:3" x14ac:dyDescent="0.25">
      <c r="C2454"/>
    </row>
    <row r="2455" spans="3:3" x14ac:dyDescent="0.25">
      <c r="C2455"/>
    </row>
    <row r="2456" spans="3:3" x14ac:dyDescent="0.25">
      <c r="C2456"/>
    </row>
    <row r="2457" spans="3:3" x14ac:dyDescent="0.25">
      <c r="C2457"/>
    </row>
    <row r="2458" spans="3:3" x14ac:dyDescent="0.25">
      <c r="C2458"/>
    </row>
    <row r="2459" spans="3:3" x14ac:dyDescent="0.25">
      <c r="C2459"/>
    </row>
    <row r="2460" spans="3:3" x14ac:dyDescent="0.25">
      <c r="C2460"/>
    </row>
    <row r="2461" spans="3:3" x14ac:dyDescent="0.25">
      <c r="C2461"/>
    </row>
    <row r="2462" spans="3:3" x14ac:dyDescent="0.25">
      <c r="C2462"/>
    </row>
    <row r="2463" spans="3:3" x14ac:dyDescent="0.25">
      <c r="C2463"/>
    </row>
    <row r="2464" spans="3:3" x14ac:dyDescent="0.25">
      <c r="C2464"/>
    </row>
    <row r="2465" spans="3:3" x14ac:dyDescent="0.25">
      <c r="C2465"/>
    </row>
    <row r="2466" spans="3:3" x14ac:dyDescent="0.25">
      <c r="C2466"/>
    </row>
    <row r="2467" spans="3:3" x14ac:dyDescent="0.25">
      <c r="C2467"/>
    </row>
    <row r="2468" spans="3:3" x14ac:dyDescent="0.25">
      <c r="C2468"/>
    </row>
    <row r="2469" spans="3:3" x14ac:dyDescent="0.25">
      <c r="C2469"/>
    </row>
    <row r="2470" spans="3:3" x14ac:dyDescent="0.25">
      <c r="C2470"/>
    </row>
    <row r="2471" spans="3:3" x14ac:dyDescent="0.25">
      <c r="C2471"/>
    </row>
    <row r="2472" spans="3:3" x14ac:dyDescent="0.25">
      <c r="C2472"/>
    </row>
    <row r="2473" spans="3:3" x14ac:dyDescent="0.25">
      <c r="C2473"/>
    </row>
    <row r="2474" spans="3:3" x14ac:dyDescent="0.25">
      <c r="C2474"/>
    </row>
    <row r="2475" spans="3:3" x14ac:dyDescent="0.25">
      <c r="C2475"/>
    </row>
    <row r="2476" spans="3:3" x14ac:dyDescent="0.25">
      <c r="C2476"/>
    </row>
    <row r="2477" spans="3:3" x14ac:dyDescent="0.25">
      <c r="C2477"/>
    </row>
    <row r="2478" spans="3:3" x14ac:dyDescent="0.25">
      <c r="C2478"/>
    </row>
    <row r="2479" spans="3:3" x14ac:dyDescent="0.25">
      <c r="C2479"/>
    </row>
    <row r="2480" spans="3:3" x14ac:dyDescent="0.25">
      <c r="C2480"/>
    </row>
    <row r="2481" spans="3:3" x14ac:dyDescent="0.25">
      <c r="C2481"/>
    </row>
    <row r="2482" spans="3:3" x14ac:dyDescent="0.25">
      <c r="C2482"/>
    </row>
    <row r="2483" spans="3:3" x14ac:dyDescent="0.25">
      <c r="C2483"/>
    </row>
    <row r="2484" spans="3:3" x14ac:dyDescent="0.25">
      <c r="C2484"/>
    </row>
    <row r="2485" spans="3:3" x14ac:dyDescent="0.25">
      <c r="C2485"/>
    </row>
    <row r="2486" spans="3:3" x14ac:dyDescent="0.25">
      <c r="C2486"/>
    </row>
    <row r="2487" spans="3:3" x14ac:dyDescent="0.25">
      <c r="C2487"/>
    </row>
    <row r="2488" spans="3:3" x14ac:dyDescent="0.25">
      <c r="C2488"/>
    </row>
    <row r="2489" spans="3:3" x14ac:dyDescent="0.25">
      <c r="C2489"/>
    </row>
    <row r="2490" spans="3:3" x14ac:dyDescent="0.25">
      <c r="C2490"/>
    </row>
    <row r="2491" spans="3:3" x14ac:dyDescent="0.25">
      <c r="C2491"/>
    </row>
    <row r="2492" spans="3:3" x14ac:dyDescent="0.25">
      <c r="C2492"/>
    </row>
    <row r="2493" spans="3:3" x14ac:dyDescent="0.25">
      <c r="C2493"/>
    </row>
    <row r="2494" spans="3:3" x14ac:dyDescent="0.25">
      <c r="C2494"/>
    </row>
    <row r="2495" spans="3:3" x14ac:dyDescent="0.25">
      <c r="C2495"/>
    </row>
    <row r="2496" spans="3:3" x14ac:dyDescent="0.25">
      <c r="C2496"/>
    </row>
    <row r="2497" spans="3:3" x14ac:dyDescent="0.25">
      <c r="C2497"/>
    </row>
    <row r="2498" spans="3:3" x14ac:dyDescent="0.25">
      <c r="C2498"/>
    </row>
    <row r="2499" spans="3:3" x14ac:dyDescent="0.25">
      <c r="C2499"/>
    </row>
    <row r="2500" spans="3:3" x14ac:dyDescent="0.25">
      <c r="C2500"/>
    </row>
    <row r="2501" spans="3:3" x14ac:dyDescent="0.25">
      <c r="C2501"/>
    </row>
    <row r="2502" spans="3:3" x14ac:dyDescent="0.25">
      <c r="C2502"/>
    </row>
    <row r="2503" spans="3:3" x14ac:dyDescent="0.25">
      <c r="C2503"/>
    </row>
    <row r="2504" spans="3:3" x14ac:dyDescent="0.25">
      <c r="C2504"/>
    </row>
    <row r="2505" spans="3:3" x14ac:dyDescent="0.25">
      <c r="C2505"/>
    </row>
    <row r="2506" spans="3:3" x14ac:dyDescent="0.25">
      <c r="C2506"/>
    </row>
    <row r="2507" spans="3:3" x14ac:dyDescent="0.25">
      <c r="C2507"/>
    </row>
    <row r="2508" spans="3:3" x14ac:dyDescent="0.25">
      <c r="C2508"/>
    </row>
    <row r="2509" spans="3:3" x14ac:dyDescent="0.25">
      <c r="C2509"/>
    </row>
    <row r="2510" spans="3:3" x14ac:dyDescent="0.25">
      <c r="C2510"/>
    </row>
    <row r="2511" spans="3:3" x14ac:dyDescent="0.25">
      <c r="C2511"/>
    </row>
    <row r="2512" spans="3:3" x14ac:dyDescent="0.25">
      <c r="C2512"/>
    </row>
    <row r="2513" spans="3:3" x14ac:dyDescent="0.25">
      <c r="C2513"/>
    </row>
    <row r="2514" spans="3:3" x14ac:dyDescent="0.25">
      <c r="C2514"/>
    </row>
    <row r="2515" spans="3:3" x14ac:dyDescent="0.25">
      <c r="C2515"/>
    </row>
    <row r="2516" spans="3:3" x14ac:dyDescent="0.25">
      <c r="C2516"/>
    </row>
    <row r="2517" spans="3:3" x14ac:dyDescent="0.25">
      <c r="C2517"/>
    </row>
    <row r="2518" spans="3:3" x14ac:dyDescent="0.25">
      <c r="C2518"/>
    </row>
    <row r="2519" spans="3:3" x14ac:dyDescent="0.25">
      <c r="C2519"/>
    </row>
    <row r="2520" spans="3:3" x14ac:dyDescent="0.25">
      <c r="C2520"/>
    </row>
    <row r="2521" spans="3:3" x14ac:dyDescent="0.25">
      <c r="C2521"/>
    </row>
    <row r="2522" spans="3:3" x14ac:dyDescent="0.25">
      <c r="C2522"/>
    </row>
    <row r="2523" spans="3:3" x14ac:dyDescent="0.25">
      <c r="C2523"/>
    </row>
    <row r="2524" spans="3:3" x14ac:dyDescent="0.25">
      <c r="C2524"/>
    </row>
    <row r="2525" spans="3:3" x14ac:dyDescent="0.25">
      <c r="C2525"/>
    </row>
    <row r="2526" spans="3:3" x14ac:dyDescent="0.25">
      <c r="C2526"/>
    </row>
    <row r="2527" spans="3:3" x14ac:dyDescent="0.25">
      <c r="C2527"/>
    </row>
    <row r="2528" spans="3:3" x14ac:dyDescent="0.25">
      <c r="C2528"/>
    </row>
    <row r="2529" spans="3:3" x14ac:dyDescent="0.25">
      <c r="C2529"/>
    </row>
    <row r="2530" spans="3:3" x14ac:dyDescent="0.25">
      <c r="C2530"/>
    </row>
    <row r="2531" spans="3:3" x14ac:dyDescent="0.25">
      <c r="C2531"/>
    </row>
    <row r="2532" spans="3:3" x14ac:dyDescent="0.25">
      <c r="C2532"/>
    </row>
    <row r="2533" spans="3:3" x14ac:dyDescent="0.25">
      <c r="C2533"/>
    </row>
    <row r="2534" spans="3:3" x14ac:dyDescent="0.25">
      <c r="C2534"/>
    </row>
    <row r="2535" spans="3:3" x14ac:dyDescent="0.25">
      <c r="C2535"/>
    </row>
    <row r="2536" spans="3:3" x14ac:dyDescent="0.25">
      <c r="C2536"/>
    </row>
    <row r="2537" spans="3:3" x14ac:dyDescent="0.25">
      <c r="C2537"/>
    </row>
    <row r="2538" spans="3:3" x14ac:dyDescent="0.25">
      <c r="C2538"/>
    </row>
    <row r="2539" spans="3:3" x14ac:dyDescent="0.25">
      <c r="C2539"/>
    </row>
    <row r="2540" spans="3:3" x14ac:dyDescent="0.25">
      <c r="C2540"/>
    </row>
    <row r="2541" spans="3:3" x14ac:dyDescent="0.25">
      <c r="C2541"/>
    </row>
    <row r="2542" spans="3:3" x14ac:dyDescent="0.25">
      <c r="C2542"/>
    </row>
    <row r="2543" spans="3:3" x14ac:dyDescent="0.25">
      <c r="C2543"/>
    </row>
    <row r="2544" spans="3:3" x14ac:dyDescent="0.25">
      <c r="C2544"/>
    </row>
    <row r="2545" spans="3:3" x14ac:dyDescent="0.25">
      <c r="C2545"/>
    </row>
    <row r="2546" spans="3:3" x14ac:dyDescent="0.25">
      <c r="C2546"/>
    </row>
    <row r="2547" spans="3:3" x14ac:dyDescent="0.25">
      <c r="C2547"/>
    </row>
    <row r="2548" spans="3:3" x14ac:dyDescent="0.25">
      <c r="C2548"/>
    </row>
    <row r="2549" spans="3:3" x14ac:dyDescent="0.25">
      <c r="C2549"/>
    </row>
    <row r="2550" spans="3:3" x14ac:dyDescent="0.25">
      <c r="C2550"/>
    </row>
    <row r="2551" spans="3:3" x14ac:dyDescent="0.25">
      <c r="C2551"/>
    </row>
    <row r="2552" spans="3:3" x14ac:dyDescent="0.25">
      <c r="C2552"/>
    </row>
    <row r="2553" spans="3:3" x14ac:dyDescent="0.25">
      <c r="C2553"/>
    </row>
    <row r="2554" spans="3:3" x14ac:dyDescent="0.25">
      <c r="C2554"/>
    </row>
    <row r="2555" spans="3:3" x14ac:dyDescent="0.25">
      <c r="C2555"/>
    </row>
    <row r="2556" spans="3:3" x14ac:dyDescent="0.25">
      <c r="C2556"/>
    </row>
    <row r="2557" spans="3:3" x14ac:dyDescent="0.25">
      <c r="C2557"/>
    </row>
    <row r="2558" spans="3:3" x14ac:dyDescent="0.25">
      <c r="C2558"/>
    </row>
    <row r="2559" spans="3:3" x14ac:dyDescent="0.25">
      <c r="C2559"/>
    </row>
    <row r="2560" spans="3:3" x14ac:dyDescent="0.25">
      <c r="C2560"/>
    </row>
    <row r="2561" spans="3:3" x14ac:dyDescent="0.25">
      <c r="C2561"/>
    </row>
    <row r="2562" spans="3:3" x14ac:dyDescent="0.25">
      <c r="C2562"/>
    </row>
    <row r="2563" spans="3:3" x14ac:dyDescent="0.25">
      <c r="C2563"/>
    </row>
    <row r="2564" spans="3:3" x14ac:dyDescent="0.25">
      <c r="C2564"/>
    </row>
    <row r="2565" spans="3:3" x14ac:dyDescent="0.25">
      <c r="C2565"/>
    </row>
    <row r="2566" spans="3:3" x14ac:dyDescent="0.25">
      <c r="C2566"/>
    </row>
    <row r="2567" spans="3:3" x14ac:dyDescent="0.25">
      <c r="C2567"/>
    </row>
    <row r="2568" spans="3:3" x14ac:dyDescent="0.25">
      <c r="C2568"/>
    </row>
    <row r="2569" spans="3:3" x14ac:dyDescent="0.25">
      <c r="C2569"/>
    </row>
    <row r="2570" spans="3:3" x14ac:dyDescent="0.25">
      <c r="C2570"/>
    </row>
    <row r="2571" spans="3:3" x14ac:dyDescent="0.25">
      <c r="C2571"/>
    </row>
    <row r="2572" spans="3:3" x14ac:dyDescent="0.25">
      <c r="C2572"/>
    </row>
    <row r="2573" spans="3:3" x14ac:dyDescent="0.25">
      <c r="C2573"/>
    </row>
    <row r="2574" spans="3:3" x14ac:dyDescent="0.25">
      <c r="C2574"/>
    </row>
    <row r="2575" spans="3:3" x14ac:dyDescent="0.25">
      <c r="C2575"/>
    </row>
    <row r="2576" spans="3:3" x14ac:dyDescent="0.25">
      <c r="C2576"/>
    </row>
    <row r="2577" spans="3:3" x14ac:dyDescent="0.25">
      <c r="C2577"/>
    </row>
    <row r="2578" spans="3:3" x14ac:dyDescent="0.25">
      <c r="C2578"/>
    </row>
    <row r="2579" spans="3:3" x14ac:dyDescent="0.25">
      <c r="C2579"/>
    </row>
    <row r="2580" spans="3:3" x14ac:dyDescent="0.25">
      <c r="C2580"/>
    </row>
    <row r="2581" spans="3:3" x14ac:dyDescent="0.25">
      <c r="C2581"/>
    </row>
    <row r="2582" spans="3:3" x14ac:dyDescent="0.25">
      <c r="C2582"/>
    </row>
    <row r="2583" spans="3:3" x14ac:dyDescent="0.25">
      <c r="C2583"/>
    </row>
    <row r="2584" spans="3:3" x14ac:dyDescent="0.25">
      <c r="C2584"/>
    </row>
    <row r="2585" spans="3:3" x14ac:dyDescent="0.25">
      <c r="C2585"/>
    </row>
    <row r="2586" spans="3:3" x14ac:dyDescent="0.25">
      <c r="C2586"/>
    </row>
    <row r="2587" spans="3:3" x14ac:dyDescent="0.25">
      <c r="C2587"/>
    </row>
    <row r="2588" spans="3:3" x14ac:dyDescent="0.25">
      <c r="C2588"/>
    </row>
    <row r="2589" spans="3:3" x14ac:dyDescent="0.25">
      <c r="C2589"/>
    </row>
    <row r="2590" spans="3:3" x14ac:dyDescent="0.25">
      <c r="C2590"/>
    </row>
    <row r="2591" spans="3:3" x14ac:dyDescent="0.25">
      <c r="C2591"/>
    </row>
    <row r="2592" spans="3:3" x14ac:dyDescent="0.25">
      <c r="C2592"/>
    </row>
    <row r="2593" spans="3:3" x14ac:dyDescent="0.25">
      <c r="C2593"/>
    </row>
    <row r="2594" spans="3:3" x14ac:dyDescent="0.25">
      <c r="C2594"/>
    </row>
    <row r="2595" spans="3:3" x14ac:dyDescent="0.25">
      <c r="C2595"/>
    </row>
    <row r="2596" spans="3:3" x14ac:dyDescent="0.25">
      <c r="C2596"/>
    </row>
    <row r="2597" spans="3:3" x14ac:dyDescent="0.25">
      <c r="C2597"/>
    </row>
    <row r="2598" spans="3:3" x14ac:dyDescent="0.25">
      <c r="C2598"/>
    </row>
    <row r="2599" spans="3:3" x14ac:dyDescent="0.25">
      <c r="C2599"/>
    </row>
    <row r="2600" spans="3:3" x14ac:dyDescent="0.25">
      <c r="C2600"/>
    </row>
    <row r="2601" spans="3:3" x14ac:dyDescent="0.25">
      <c r="C2601"/>
    </row>
    <row r="2602" spans="3:3" x14ac:dyDescent="0.25">
      <c r="C2602"/>
    </row>
    <row r="2603" spans="3:3" x14ac:dyDescent="0.25">
      <c r="C2603"/>
    </row>
    <row r="2604" spans="3:3" x14ac:dyDescent="0.25">
      <c r="C2604"/>
    </row>
    <row r="2605" spans="3:3" x14ac:dyDescent="0.25">
      <c r="C2605"/>
    </row>
    <row r="2606" spans="3:3" x14ac:dyDescent="0.25">
      <c r="C2606"/>
    </row>
    <row r="2607" spans="3:3" x14ac:dyDescent="0.25">
      <c r="C2607"/>
    </row>
    <row r="2608" spans="3:3" x14ac:dyDescent="0.25">
      <c r="C2608"/>
    </row>
    <row r="2609" spans="3:3" x14ac:dyDescent="0.25">
      <c r="C2609"/>
    </row>
    <row r="2610" spans="3:3" x14ac:dyDescent="0.25">
      <c r="C2610"/>
    </row>
    <row r="2611" spans="3:3" x14ac:dyDescent="0.25">
      <c r="C2611"/>
    </row>
    <row r="2612" spans="3:3" x14ac:dyDescent="0.25">
      <c r="C2612"/>
    </row>
    <row r="2613" spans="3:3" x14ac:dyDescent="0.25">
      <c r="C2613"/>
    </row>
    <row r="2614" spans="3:3" x14ac:dyDescent="0.25">
      <c r="C2614"/>
    </row>
    <row r="2615" spans="3:3" x14ac:dyDescent="0.25">
      <c r="C2615"/>
    </row>
    <row r="2616" spans="3:3" x14ac:dyDescent="0.25">
      <c r="C2616"/>
    </row>
    <row r="2617" spans="3:3" x14ac:dyDescent="0.25">
      <c r="C2617"/>
    </row>
    <row r="2618" spans="3:3" x14ac:dyDescent="0.25">
      <c r="C2618"/>
    </row>
    <row r="2619" spans="3:3" x14ac:dyDescent="0.25">
      <c r="C2619"/>
    </row>
    <row r="2620" spans="3:3" x14ac:dyDescent="0.25">
      <c r="C2620"/>
    </row>
    <row r="2621" spans="3:3" x14ac:dyDescent="0.25">
      <c r="C2621"/>
    </row>
    <row r="2622" spans="3:3" x14ac:dyDescent="0.25">
      <c r="C2622"/>
    </row>
    <row r="2623" spans="3:3" x14ac:dyDescent="0.25">
      <c r="C2623"/>
    </row>
    <row r="2624" spans="3:3" x14ac:dyDescent="0.25">
      <c r="C2624"/>
    </row>
    <row r="2625" spans="3:3" x14ac:dyDescent="0.25">
      <c r="C2625"/>
    </row>
    <row r="2626" spans="3:3" x14ac:dyDescent="0.25">
      <c r="C2626"/>
    </row>
    <row r="2627" spans="3:3" x14ac:dyDescent="0.25">
      <c r="C2627"/>
    </row>
    <row r="2628" spans="3:3" x14ac:dyDescent="0.25">
      <c r="C2628"/>
    </row>
    <row r="2629" spans="3:3" x14ac:dyDescent="0.25">
      <c r="C2629"/>
    </row>
    <row r="2630" spans="3:3" x14ac:dyDescent="0.25">
      <c r="C2630"/>
    </row>
    <row r="2631" spans="3:3" x14ac:dyDescent="0.25">
      <c r="C2631"/>
    </row>
    <row r="2632" spans="3:3" x14ac:dyDescent="0.25">
      <c r="C2632"/>
    </row>
    <row r="2633" spans="3:3" x14ac:dyDescent="0.25">
      <c r="C2633"/>
    </row>
    <row r="2634" spans="3:3" x14ac:dyDescent="0.25">
      <c r="C2634"/>
    </row>
    <row r="2635" spans="3:3" x14ac:dyDescent="0.25">
      <c r="C2635"/>
    </row>
    <row r="2636" spans="3:3" x14ac:dyDescent="0.25">
      <c r="C2636"/>
    </row>
    <row r="2637" spans="3:3" x14ac:dyDescent="0.25">
      <c r="C2637"/>
    </row>
    <row r="2638" spans="3:3" x14ac:dyDescent="0.25">
      <c r="C2638"/>
    </row>
    <row r="2639" spans="3:3" x14ac:dyDescent="0.25">
      <c r="C2639"/>
    </row>
    <row r="2640" spans="3:3" x14ac:dyDescent="0.25">
      <c r="C2640"/>
    </row>
    <row r="2641" spans="3:3" x14ac:dyDescent="0.25">
      <c r="C2641"/>
    </row>
    <row r="2642" spans="3:3" x14ac:dyDescent="0.25">
      <c r="C2642"/>
    </row>
    <row r="2643" spans="3:3" x14ac:dyDescent="0.25">
      <c r="C2643"/>
    </row>
    <row r="2644" spans="3:3" x14ac:dyDescent="0.25">
      <c r="C2644"/>
    </row>
    <row r="2645" spans="3:3" x14ac:dyDescent="0.25">
      <c r="C2645"/>
    </row>
    <row r="2646" spans="3:3" x14ac:dyDescent="0.25">
      <c r="C2646"/>
    </row>
    <row r="2647" spans="3:3" x14ac:dyDescent="0.25">
      <c r="C2647"/>
    </row>
    <row r="2648" spans="3:3" x14ac:dyDescent="0.25">
      <c r="C2648"/>
    </row>
    <row r="2649" spans="3:3" x14ac:dyDescent="0.25">
      <c r="C2649"/>
    </row>
    <row r="2650" spans="3:3" x14ac:dyDescent="0.25">
      <c r="C2650"/>
    </row>
    <row r="2651" spans="3:3" x14ac:dyDescent="0.25">
      <c r="C2651"/>
    </row>
    <row r="2652" spans="3:3" x14ac:dyDescent="0.25">
      <c r="C2652"/>
    </row>
    <row r="2653" spans="3:3" x14ac:dyDescent="0.25">
      <c r="C2653"/>
    </row>
    <row r="2654" spans="3:3" x14ac:dyDescent="0.25">
      <c r="C2654"/>
    </row>
    <row r="2655" spans="3:3" x14ac:dyDescent="0.25">
      <c r="C2655"/>
    </row>
    <row r="2656" spans="3:3" x14ac:dyDescent="0.25">
      <c r="C2656"/>
    </row>
    <row r="2657" spans="3:3" x14ac:dyDescent="0.25">
      <c r="C2657"/>
    </row>
    <row r="2658" spans="3:3" x14ac:dyDescent="0.25">
      <c r="C2658"/>
    </row>
    <row r="2659" spans="3:3" x14ac:dyDescent="0.25">
      <c r="C2659"/>
    </row>
    <row r="2660" spans="3:3" x14ac:dyDescent="0.25">
      <c r="C2660"/>
    </row>
    <row r="2661" spans="3:3" x14ac:dyDescent="0.25">
      <c r="C2661"/>
    </row>
    <row r="2662" spans="3:3" x14ac:dyDescent="0.25">
      <c r="C2662"/>
    </row>
    <row r="2663" spans="3:3" x14ac:dyDescent="0.25">
      <c r="C2663"/>
    </row>
    <row r="2664" spans="3:3" x14ac:dyDescent="0.25">
      <c r="C2664"/>
    </row>
    <row r="2665" spans="3:3" x14ac:dyDescent="0.25">
      <c r="C2665"/>
    </row>
    <row r="2666" spans="3:3" x14ac:dyDescent="0.25">
      <c r="C2666"/>
    </row>
    <row r="2667" spans="3:3" x14ac:dyDescent="0.25">
      <c r="C2667"/>
    </row>
    <row r="2668" spans="3:3" x14ac:dyDescent="0.25">
      <c r="C2668"/>
    </row>
    <row r="2669" spans="3:3" x14ac:dyDescent="0.25">
      <c r="C2669"/>
    </row>
    <row r="2670" spans="3:3" x14ac:dyDescent="0.25">
      <c r="C2670"/>
    </row>
    <row r="2671" spans="3:3" x14ac:dyDescent="0.25">
      <c r="C2671"/>
    </row>
    <row r="2672" spans="3:3" x14ac:dyDescent="0.25">
      <c r="C2672"/>
    </row>
    <row r="2673" spans="3:3" x14ac:dyDescent="0.25">
      <c r="C2673"/>
    </row>
    <row r="2674" spans="3:3" x14ac:dyDescent="0.25">
      <c r="C2674"/>
    </row>
    <row r="2675" spans="3:3" x14ac:dyDescent="0.25">
      <c r="C2675"/>
    </row>
    <row r="2676" spans="3:3" x14ac:dyDescent="0.25">
      <c r="C2676"/>
    </row>
    <row r="2677" spans="3:3" x14ac:dyDescent="0.25">
      <c r="C2677"/>
    </row>
    <row r="2678" spans="3:3" x14ac:dyDescent="0.25">
      <c r="C2678"/>
    </row>
    <row r="2679" spans="3:3" x14ac:dyDescent="0.25">
      <c r="C2679"/>
    </row>
    <row r="2680" spans="3:3" x14ac:dyDescent="0.25">
      <c r="C2680"/>
    </row>
    <row r="2681" spans="3:3" x14ac:dyDescent="0.25">
      <c r="C2681"/>
    </row>
    <row r="2682" spans="3:3" x14ac:dyDescent="0.25">
      <c r="C2682"/>
    </row>
    <row r="2683" spans="3:3" x14ac:dyDescent="0.25">
      <c r="C2683"/>
    </row>
    <row r="2684" spans="3:3" x14ac:dyDescent="0.25">
      <c r="C2684"/>
    </row>
    <row r="2685" spans="3:3" x14ac:dyDescent="0.25">
      <c r="C2685"/>
    </row>
    <row r="2686" spans="3:3" x14ac:dyDescent="0.25">
      <c r="C2686"/>
    </row>
    <row r="2687" spans="3:3" x14ac:dyDescent="0.25">
      <c r="C2687"/>
    </row>
    <row r="2688" spans="3:3" x14ac:dyDescent="0.25">
      <c r="C2688"/>
    </row>
    <row r="2689" spans="3:3" x14ac:dyDescent="0.25">
      <c r="C2689"/>
    </row>
    <row r="2690" spans="3:3" x14ac:dyDescent="0.25">
      <c r="C2690"/>
    </row>
    <row r="2691" spans="3:3" x14ac:dyDescent="0.25">
      <c r="C2691"/>
    </row>
    <row r="2692" spans="3:3" x14ac:dyDescent="0.25">
      <c r="C2692"/>
    </row>
    <row r="2693" spans="3:3" x14ac:dyDescent="0.25">
      <c r="C2693"/>
    </row>
    <row r="2694" spans="3:3" x14ac:dyDescent="0.25">
      <c r="C2694"/>
    </row>
    <row r="2695" spans="3:3" x14ac:dyDescent="0.25">
      <c r="C2695"/>
    </row>
    <row r="2696" spans="3:3" x14ac:dyDescent="0.25">
      <c r="C2696"/>
    </row>
    <row r="2697" spans="3:3" x14ac:dyDescent="0.25">
      <c r="C2697"/>
    </row>
    <row r="2698" spans="3:3" x14ac:dyDescent="0.25">
      <c r="C2698"/>
    </row>
    <row r="2699" spans="3:3" x14ac:dyDescent="0.25">
      <c r="C2699"/>
    </row>
    <row r="2700" spans="3:3" x14ac:dyDescent="0.25">
      <c r="C2700"/>
    </row>
    <row r="2701" spans="3:3" x14ac:dyDescent="0.25">
      <c r="C2701"/>
    </row>
    <row r="2702" spans="3:3" x14ac:dyDescent="0.25">
      <c r="C2702"/>
    </row>
    <row r="2703" spans="3:3" x14ac:dyDescent="0.25">
      <c r="C2703"/>
    </row>
    <row r="2704" spans="3:3" x14ac:dyDescent="0.25">
      <c r="C2704"/>
    </row>
    <row r="2705" spans="3:3" x14ac:dyDescent="0.25">
      <c r="C2705"/>
    </row>
    <row r="2706" spans="3:3" x14ac:dyDescent="0.25">
      <c r="C2706"/>
    </row>
    <row r="2707" spans="3:3" x14ac:dyDescent="0.25">
      <c r="C2707"/>
    </row>
    <row r="2708" spans="3:3" x14ac:dyDescent="0.25">
      <c r="C2708"/>
    </row>
    <row r="2709" spans="3:3" x14ac:dyDescent="0.25">
      <c r="C2709"/>
    </row>
    <row r="2710" spans="3:3" x14ac:dyDescent="0.25">
      <c r="C2710"/>
    </row>
    <row r="2711" spans="3:3" x14ac:dyDescent="0.25">
      <c r="C2711"/>
    </row>
    <row r="2712" spans="3:3" x14ac:dyDescent="0.25">
      <c r="C2712"/>
    </row>
    <row r="2713" spans="3:3" x14ac:dyDescent="0.25">
      <c r="C2713"/>
    </row>
    <row r="2714" spans="3:3" x14ac:dyDescent="0.25">
      <c r="C2714"/>
    </row>
    <row r="2715" spans="3:3" x14ac:dyDescent="0.25">
      <c r="C2715"/>
    </row>
    <row r="2716" spans="3:3" x14ac:dyDescent="0.25">
      <c r="C2716"/>
    </row>
    <row r="2717" spans="3:3" x14ac:dyDescent="0.25">
      <c r="C2717"/>
    </row>
    <row r="2718" spans="3:3" x14ac:dyDescent="0.25">
      <c r="C2718"/>
    </row>
    <row r="2719" spans="3:3" x14ac:dyDescent="0.25">
      <c r="C2719"/>
    </row>
    <row r="2720" spans="3:3" x14ac:dyDescent="0.25">
      <c r="C2720"/>
    </row>
    <row r="2721" spans="3:3" x14ac:dyDescent="0.25">
      <c r="C2721"/>
    </row>
    <row r="2722" spans="3:3" x14ac:dyDescent="0.25">
      <c r="C2722"/>
    </row>
    <row r="2723" spans="3:3" x14ac:dyDescent="0.25">
      <c r="C2723"/>
    </row>
    <row r="2724" spans="3:3" x14ac:dyDescent="0.25">
      <c r="C2724"/>
    </row>
    <row r="2725" spans="3:3" x14ac:dyDescent="0.25">
      <c r="C2725"/>
    </row>
    <row r="2726" spans="3:3" x14ac:dyDescent="0.25">
      <c r="C2726"/>
    </row>
    <row r="2727" spans="3:3" x14ac:dyDescent="0.25">
      <c r="C2727"/>
    </row>
    <row r="2728" spans="3:3" x14ac:dyDescent="0.25">
      <c r="C2728"/>
    </row>
    <row r="2729" spans="3:3" x14ac:dyDescent="0.25">
      <c r="C2729"/>
    </row>
    <row r="2730" spans="3:3" x14ac:dyDescent="0.25">
      <c r="C2730"/>
    </row>
    <row r="2731" spans="3:3" x14ac:dyDescent="0.25">
      <c r="C2731"/>
    </row>
    <row r="2732" spans="3:3" x14ac:dyDescent="0.25">
      <c r="C2732"/>
    </row>
    <row r="2733" spans="3:3" x14ac:dyDescent="0.25">
      <c r="C2733"/>
    </row>
    <row r="2734" spans="3:3" x14ac:dyDescent="0.25">
      <c r="C2734"/>
    </row>
    <row r="2735" spans="3:3" x14ac:dyDescent="0.25">
      <c r="C2735"/>
    </row>
    <row r="2736" spans="3:3" x14ac:dyDescent="0.25">
      <c r="C2736"/>
    </row>
    <row r="2737" spans="3:3" x14ac:dyDescent="0.25">
      <c r="C2737"/>
    </row>
    <row r="2738" spans="3:3" x14ac:dyDescent="0.25">
      <c r="C2738"/>
    </row>
    <row r="2739" spans="3:3" x14ac:dyDescent="0.25">
      <c r="C2739"/>
    </row>
    <row r="2740" spans="3:3" x14ac:dyDescent="0.25">
      <c r="C2740"/>
    </row>
    <row r="2741" spans="3:3" x14ac:dyDescent="0.25">
      <c r="C2741"/>
    </row>
    <row r="2742" spans="3:3" x14ac:dyDescent="0.25">
      <c r="C2742"/>
    </row>
    <row r="2743" spans="3:3" x14ac:dyDescent="0.25">
      <c r="C2743"/>
    </row>
    <row r="2744" spans="3:3" x14ac:dyDescent="0.25">
      <c r="C2744"/>
    </row>
    <row r="2745" spans="3:3" x14ac:dyDescent="0.25">
      <c r="C2745"/>
    </row>
    <row r="2746" spans="3:3" x14ac:dyDescent="0.25">
      <c r="C2746"/>
    </row>
    <row r="2747" spans="3:3" x14ac:dyDescent="0.25">
      <c r="C2747"/>
    </row>
    <row r="2748" spans="3:3" x14ac:dyDescent="0.25">
      <c r="C2748"/>
    </row>
  </sheetData>
  <pageMargins left="0.7" right="0.7" top="0.75" bottom="0.75" header="0.3" footer="0.3"/>
  <pageSetup orientation="portrait" horizontalDpi="0" verticalDpi="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97F0E2BD58ACD4AA23B347E736412C3" ma:contentTypeVersion="1" ma:contentTypeDescription="Crear nuevo documento." ma:contentTypeScope="" ma:versionID="e3a1f224f1640230583ee1c4e8eb2b96">
  <xsd:schema xmlns:xsd="http://www.w3.org/2001/XMLSchema" xmlns:xs="http://www.w3.org/2001/XMLSchema" xmlns:p="http://schemas.microsoft.com/office/2006/metadata/properties" xmlns:ns1="http://schemas.microsoft.com/sharepoint/v3" xmlns:ns2="0948c079-19c9-4a36-bb7d-d65ca794eba7" targetNamespace="http://schemas.microsoft.com/office/2006/metadata/properties" ma:root="true" ma:fieldsID="a926084e0e5c1ec1ccaf619dbbfcc2b2" ns1:_="" ns2:_="">
    <xsd:import namespace="http://schemas.microsoft.com/sharepoint/v3"/>
    <xsd:import namespace="0948c079-19c9-4a36-bb7d-d65ca794eba7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11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_dlc_DocId xmlns="0948c079-19c9-4a36-bb7d-d65ca794eba7">NV5X2DCNMZXR-1118655144-220</_dlc_DocId>
    <_dlc_DocIdUrl xmlns="0948c079-19c9-4a36-bb7d-d65ca794eba7">
      <Url>https://www.supersociedades.gov.co/delegatura_insolvencia/avisos/_layouts/15/DocIdRedir.aspx?ID=NV5X2DCNMZXR-1118655144-220</Url>
      <Description>NV5X2DCNMZXR-1118655144-220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9C09433A-063A-468F-8BC0-BECE2EB0B567}"/>
</file>

<file path=customXml/itemProps2.xml><?xml version="1.0" encoding="utf-8"?>
<ds:datastoreItem xmlns:ds="http://schemas.openxmlformats.org/officeDocument/2006/customXml" ds:itemID="{FBDA1D40-FCF7-46B1-9F7A-65E272E0657C}"/>
</file>

<file path=customXml/itemProps3.xml><?xml version="1.0" encoding="utf-8"?>
<ds:datastoreItem xmlns:ds="http://schemas.openxmlformats.org/officeDocument/2006/customXml" ds:itemID="{6461514F-47AB-41D5-8655-DC687C36C8B9}"/>
</file>

<file path=customXml/itemProps4.xml><?xml version="1.0" encoding="utf-8"?>
<ds:datastoreItem xmlns:ds="http://schemas.openxmlformats.org/officeDocument/2006/customXml" ds:itemID="{F017A9B2-5312-437C-A75F-CE2F0781650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GENERAL</vt:lpstr>
      <vt:lpstr>Adcap</vt:lpstr>
      <vt:lpstr>Acil</vt:lpstr>
      <vt:lpstr>Resumen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Nabil</dc:creator>
  <cp:lastModifiedBy>Sandra</cp:lastModifiedBy>
  <dcterms:created xsi:type="dcterms:W3CDTF">2017-03-03T16:10:05Z</dcterms:created>
  <dcterms:modified xsi:type="dcterms:W3CDTF">2017-11-18T00:35:57Z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0x010100C97F0E2BD58ACD4AA23B347E736412C3</vt:lpwstr>
  </property>
  <property fmtid="{D5CDD505-2E9C-101B-9397-08002B2CF9AE}" pid="4" name="_dlc_DocIdItemGuid">
    <vt:lpwstr>b1b70210-615e-4981-b6f6-b7bfab757a4d</vt:lpwstr>
  </property>
</Properties>
</file>