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195" windowHeight="12405" activeTab="5"/>
  </bookViews>
  <sheets>
    <sheet name="Gestión quejas" sheetId="1" r:id="rId1"/>
    <sheet name="Registro" sheetId="2" r:id="rId2"/>
    <sheet name="Eficiencia decisiones disciplin" sheetId="3" r:id="rId3"/>
    <sheet name="Registro (2)" sheetId="4" r:id="rId4"/>
    <sheet name="Eficacia toma decisiones " sheetId="5" r:id="rId5"/>
    <sheet name="Registro (3)" sheetId="6" r:id="rId6"/>
  </sheets>
  <definedNames>
    <definedName name="_xlnm.Print_Area" localSheetId="4">'Eficacia toma decisiones '!$A$1:$P$76</definedName>
    <definedName name="_xlnm.Print_Area" localSheetId="2">'Eficiencia decisiones disciplin'!$A$1:$P$74</definedName>
    <definedName name="_xlnm.Print_Area" localSheetId="0">'Gestión quejas'!$A$1:$P$74</definedName>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7" authorId="0">
      <text>
        <r>
          <rPr>
            <sz val="8"/>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68"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 ref="C70" authorId="0">
      <text>
        <r>
          <rPr>
            <sz val="8"/>
            <rFont val="Tahoma"/>
            <family val="2"/>
          </rPr>
          <t xml:space="preserve">DEJAR EVIDENCIA
</t>
        </r>
      </text>
    </comment>
  </commentList>
</comments>
</file>

<file path=xl/sharedStrings.xml><?xml version="1.0" encoding="utf-8"?>
<sst xmlns="http://schemas.openxmlformats.org/spreadsheetml/2006/main" count="485" uniqueCount="174">
  <si>
    <t>PROCESO</t>
  </si>
  <si>
    <t>TIPO DE INDICADOR</t>
  </si>
  <si>
    <t>META</t>
  </si>
  <si>
    <t>FORMULACIÓN</t>
  </si>
  <si>
    <t>FRECUENCIA DE MEDICION</t>
  </si>
  <si>
    <t>ANALISIS DE INFORMACIÓN</t>
  </si>
  <si>
    <t>NOMBRE DEL INDICADOR</t>
  </si>
  <si>
    <t>UNIDAD DE MEDIDA</t>
  </si>
  <si>
    <t>MEDICIÓN</t>
  </si>
  <si>
    <t>MES</t>
  </si>
  <si>
    <t>RESULTADO</t>
  </si>
  <si>
    <t>ENE</t>
  </si>
  <si>
    <t>FEB</t>
  </si>
  <si>
    <t>MAR</t>
  </si>
  <si>
    <t>ABR</t>
  </si>
  <si>
    <t>MAY</t>
  </si>
  <si>
    <t>JUN</t>
  </si>
  <si>
    <t>JUL</t>
  </si>
  <si>
    <t>AGOS</t>
  </si>
  <si>
    <t>SEP</t>
  </si>
  <si>
    <t>OCT</t>
  </si>
  <si>
    <t>NOV</t>
  </si>
  <si>
    <t>DIC</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</si>
  <si>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</si>
  <si>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</si>
  <si>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</si>
  <si>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</si>
  <si>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</si>
  <si>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</si>
  <si>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</si>
  <si>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</si>
  <si>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</si>
  <si>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</si>
  <si>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</si>
  <si>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</si>
  <si>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</si>
  <si>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</si>
  <si>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</si>
  <si>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</si>
  <si>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</si>
  <si>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</si>
  <si>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</si>
  <si>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</si>
  <si>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</si>
  <si>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</si>
  <si>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</si>
  <si>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</si>
  <si>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</si>
  <si>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</si>
  <si>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</si>
  <si>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</si>
  <si>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</si>
  <si>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</si>
  <si>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</si>
  <si>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</si>
  <si>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</si>
  <si>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</si>
  <si>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</si>
  <si>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</si>
  <si>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</si>
  <si>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</si>
  <si>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</si>
  <si>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</si>
  <si>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</si>
  <si>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</si>
  <si>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</si>
  <si>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</si>
  <si>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</si>
  <si>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</si>
  <si>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</si>
  <si>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</si>
  <si>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</si>
  <si>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</si>
  <si>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</si>
  <si>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</si>
  <si>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</si>
  <si>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</si>
  <si>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AÑO</t>
  </si>
  <si>
    <t>ACCIÓN A TOMAR</t>
  </si>
  <si>
    <t>NINGUNA</t>
  </si>
  <si>
    <t>No aplica</t>
  </si>
  <si>
    <t>EFICIENCIA</t>
  </si>
  <si>
    <t>PROCESOS SOCIETARIOS</t>
  </si>
  <si>
    <t>CONCILIACIÓN Y ARBITRAMENTO</t>
  </si>
  <si>
    <t>PROCESOS PARALELOS A LA INSOLVENCIA</t>
  </si>
  <si>
    <t>GRAFICA DE INDICADORES</t>
  </si>
  <si>
    <t>SISTEMA DE GESTION INTEGRADO</t>
  </si>
  <si>
    <t>PROCESO:  GESTION INTEGRAL</t>
  </si>
  <si>
    <t>FORMATO: DATOS INDICADORES PROCESOS</t>
  </si>
  <si>
    <t>GRUPO</t>
  </si>
  <si>
    <t>TOTAL</t>
  </si>
  <si>
    <t>OBSERVACIONES</t>
  </si>
  <si>
    <t>GESTION ESTRATEGICA</t>
  </si>
  <si>
    <t xml:space="preserve">GESTION INTEGRAL </t>
  </si>
  <si>
    <t>GESTION COMUNICACIONES</t>
  </si>
  <si>
    <t>GESTION JUDICIAL</t>
  </si>
  <si>
    <t>GESTION DE INFORMACION EMPRESARIAL</t>
  </si>
  <si>
    <t>ANALISIS ECONOMICO Y DE RIESGO</t>
  </si>
  <si>
    <t>REORGANIZACIÓN EMPRESARIAL</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</si>
  <si>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</si>
  <si>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</si>
  <si>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</si>
  <si>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</si>
  <si>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</si>
  <si>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</si>
  <si>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</si>
  <si>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</si>
  <si>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Fortalecer la estructura institucional y las competencias de los funcionarios.</t>
  </si>
  <si>
    <t>Contribuir a la preservación del orden público económico</t>
  </si>
  <si>
    <t>Version 003</t>
  </si>
  <si>
    <t>Fecha: 30 de Marzo de 2015</t>
  </si>
  <si>
    <t>Gestion de quejas disciplinarias</t>
  </si>
  <si>
    <t>Entre 80% y 89%</t>
  </si>
  <si>
    <t>Porcentaje</t>
  </si>
  <si>
    <t>Radicador Postal
Libro Consecutivo de Autos</t>
  </si>
  <si>
    <t>Radicador Postal</t>
  </si>
  <si>
    <t>Numero</t>
  </si>
  <si>
    <t>Secretaria Administrativa de Control Disciplinario</t>
  </si>
  <si>
    <t>Secretaria General</t>
  </si>
  <si>
    <t>DICIEMBRE</t>
  </si>
  <si>
    <t>Control Disciplinario</t>
  </si>
  <si>
    <t>Total de procesos en tramite</t>
  </si>
  <si>
    <t>Número</t>
  </si>
  <si>
    <t>Expedientes disciplinarios</t>
  </si>
  <si>
    <t>Eficiencia en el numero de procesos decididos</t>
  </si>
  <si>
    <t>Mejorar los tiempos de toma de decisiones de los procesos disciplinarios</t>
  </si>
  <si>
    <t>&gt;=90%</t>
  </si>
  <si>
    <t>&lt; 79%</t>
  </si>
  <si>
    <t>Unidades</t>
  </si>
  <si>
    <t>Número de decisiones mensuales proyectadas por profesionales del Grupo Disciplinario</t>
  </si>
  <si>
    <t>Libro consecutivo 2015</t>
  </si>
  <si>
    <t>10 decisiones promedio mensuales</t>
  </si>
  <si>
    <t xml:space="preserve">Para atender los procesos disciplinarios, impulsando su trámite a través de actos administrativos, el funcionario encargado de atender estos trámites cumplió con la meta </t>
  </si>
  <si>
    <t xml:space="preserve">Para atender los procesos disciplinarios, impulsando su trámite a través de decisiones disciplinarias, el funcionario encargado de atender estos trámites cumplió con la meta </t>
  </si>
  <si>
    <t>Ejercer eficientemente las facultades administrativas de fiscalización sobre las sociedades sujetas a inspección, vigilancia y control</t>
  </si>
  <si>
    <t>Agilizar los procesos, mediante el uso de las tecnologías de la información necesarias para facilitar la gestión de la entidad</t>
  </si>
  <si>
    <t>Ejercerlas facultades jurisdiccionales tendientes a resolver los conflictos societarios de las sociedades Colombianas</t>
  </si>
  <si>
    <t>Contribuir con la preservación de la empresa y a la recuperación del crédito, mediante el ejercicio de las facultades jurisdiccionales</t>
  </si>
  <si>
    <t>Producir y suministrar, a partir de los reportes delos supervisados, información útil, confiable y de calidad para la toma de decisiones y para el ejercicio de la función de fiscalización</t>
  </si>
  <si>
    <t>Medir la oportunidad en la gestión de tramite de acuerdo a las quejas recibidas.</t>
  </si>
  <si>
    <t>MARZO</t>
  </si>
  <si>
    <t>JUNIO</t>
  </si>
  <si>
    <t>SEPTIEMBRE</t>
  </si>
  <si>
    <t>&gt;= 80%</t>
  </si>
  <si>
    <t>Entre 70% y 79%</t>
  </si>
  <si>
    <t>&lt;69%</t>
  </si>
  <si>
    <t>Número de decisiones disciplinarias proyectadas</t>
  </si>
  <si>
    <t>Número de decisiones de fondo programadas</t>
  </si>
  <si>
    <t>Eficacia en la toma de decisiones disciplinarias</t>
  </si>
  <si>
    <t>&gt;= 30%</t>
  </si>
  <si>
    <t>Entre 20% y 29%</t>
  </si>
  <si>
    <t>&lt; 19%</t>
  </si>
  <si>
    <t xml:space="preserve">No. de decisiones disciplinarias </t>
  </si>
  <si>
    <t>Ser eficaz en las decisiones disciplinarias proyectadas</t>
  </si>
  <si>
    <t xml:space="preserve">Número de decisiones disciplinarias </t>
  </si>
  <si>
    <t>SEMESTRE I:</t>
  </si>
  <si>
    <t>SEMESTRE II:</t>
  </si>
  <si>
    <t>AGO</t>
  </si>
  <si>
    <t>Mar</t>
  </si>
  <si>
    <t>Jun</t>
  </si>
  <si>
    <t>Sep</t>
  </si>
  <si>
    <t>Dic</t>
  </si>
  <si>
    <r>
      <rPr>
        <b/>
        <sz val="10"/>
        <rFont val="Arial"/>
        <family val="2"/>
      </rPr>
      <t xml:space="preserve">Número de quejas tramitadas oportunamente: </t>
    </r>
    <r>
      <rPr>
        <sz val="10"/>
        <rFont val="Arial"/>
        <family val="2"/>
      </rPr>
      <t>Sumatoria de quejas (aperturas o inhibitorios de las quejas recibidas en el grupo) tramitadas dentro de los términos legales.</t>
    </r>
    <r>
      <rPr>
        <b/>
        <sz val="10"/>
        <rFont val="Arial"/>
        <family val="2"/>
      </rPr>
      <t xml:space="preserve"> 
Total quejas recibidas: </t>
    </r>
    <r>
      <rPr>
        <sz val="10"/>
        <rFont val="Arial"/>
        <family val="2"/>
      </rPr>
      <t>Sumatoria de todas las quejas radicadas y recibidas en el grupo</t>
    </r>
    <r>
      <rPr>
        <b/>
        <sz val="10"/>
        <rFont val="Arial"/>
        <family val="2"/>
      </rPr>
      <t xml:space="preserve">
</t>
    </r>
  </si>
  <si>
    <t>Número de quejas tramitadas oportunamente</t>
  </si>
  <si>
    <t>Total quejas recibidas</t>
  </si>
  <si>
    <t>SEPT</t>
  </si>
  <si>
    <t>Número de quejas tramitadas oportunamente
         ------------------------------------------------------------------------------- * 100
Total quejas recibidas</t>
  </si>
  <si>
    <t xml:space="preserve">No. de decisiones disciplinarias proyectadas 
   --------------------------------------------------------------------------------  * 100%
No. de decisiones de fondo programadas </t>
  </si>
  <si>
    <r>
      <rPr>
        <b/>
        <sz val="10"/>
        <rFont val="Arial"/>
        <family val="2"/>
      </rPr>
      <t>Número de decisiones disciplinarias proyectadas:</t>
    </r>
    <r>
      <rPr>
        <sz val="10"/>
        <rFont val="Arial"/>
        <family val="2"/>
      </rPr>
      <t xml:space="preserve"> Numero de aperturas de investigacion, pliego de cargos y fallos condenatorios o absolutorio, inhibitorios o archivos.
</t>
    </r>
    <r>
      <rPr>
        <b/>
        <sz val="10"/>
        <rFont val="Arial"/>
        <family val="2"/>
      </rPr>
      <t xml:space="preserve">Número de decisiones de fondo programadas: </t>
    </r>
    <r>
      <rPr>
        <sz val="10"/>
        <rFont val="Arial"/>
        <family val="2"/>
      </rPr>
      <t>30 en el trimestre (10 mensuales)</t>
    </r>
  </si>
  <si>
    <t>No. de decisiones disciplinarias proyectadas
 ---------------------------------------------------------------------------------- * 100%
Total de procesos en tramite</t>
  </si>
  <si>
    <r>
      <rPr>
        <b/>
        <sz val="10"/>
        <rFont val="Arial"/>
        <family val="2"/>
      </rPr>
      <t>No. de decisiones disciplinarias proyectados:</t>
    </r>
    <r>
      <rPr>
        <sz val="10"/>
        <rFont val="Arial"/>
        <family val="2"/>
      </rPr>
      <t xml:space="preserve"> Numero de aperturas de investigacion, pliego de cargos y fallos condenatorios o absolutorio, inhibitorios o archivos.
</t>
    </r>
    <r>
      <rPr>
        <b/>
        <sz val="10"/>
        <rFont val="Arial"/>
        <family val="2"/>
      </rPr>
      <t xml:space="preserve">Total de procesos en tramite: </t>
    </r>
    <r>
      <rPr>
        <sz val="10"/>
        <rFont val="Arial"/>
        <family val="2"/>
      </rPr>
      <t>Numero total de procesos radicados y en tramite en el Grupo Disciplinario.</t>
    </r>
  </si>
  <si>
    <t>Durante el primer trimestre se recibieron 21 quejas las cuales fueron tramitadas en su totalidad dentro de los términos establecidos por la ley. 
Durante el segundo trimestre se recibieron 26 quejas de las cuales se tramitaron 23, pendientes de tramitar 3, recibidas los dias 28 y 30 de junio.</t>
  </si>
  <si>
    <t xml:space="preserve">Durante el primer trimestre del año, se proyectaron 37 decisiones por parte del Grupo, de las cuales 13 corresponden a autos de archivo; 8 a autos varios; 7 a indagaciones; 8 a investigaciones y 1 a, cargos, sobrepasando la meta del 90%; se sobrepaso la meta, debido al apoyo recibido por la Secretaría General, quien asignó un funcionario para proyectar algunas descisiones.  
Durante el segundo trimestre se proyestaron 32 decisiones de fondo por parte del Grupo, de las cuales 10 coprresponden a indagaciones preliminares, 4 a Investigaciones, 16 a archivos, 2 formulación de cargos, 1 inhibitorio. aunado a lo anterior se proyectaron 29 autos varios que no se incluyen comoqueira que este indicador no estaba incluido en la hoja de vida del indicador </t>
  </si>
  <si>
    <t>Durante el primer trimestre del año, de los 120 procesos que se encuentran en  trámite, se proyectaron 42 decisiones por parte del Grupo (13 corresponden a autos de archivo; 8 a autos varios; 7 a indagaciones; 8 a investigaciones y 1 a cargos e inhibitorios), sobrepasando la meta del 30%, debido al apoyo recibido por Secretaría General, de un funcionario  que proyectó algunas descisiones.
Durante el Segundo trimeste, de los 120 procesos que se encuentran en trámite, se proyectaron 61 decisiones por parte del Grupo, (10 indagaciones, 4 investigaciones, 16 archivos, 2 pliegos de cargos. 1 inhibitorio, 14 autos varios, los cuales se incluyen comoquiera que del estudio del asunto resuelto se colige que atiende a la resolución de un asunto de fondo - Acumulaciones, pruebas en juicio y apertura, desgloses de informes, vinculación de funcionarios-.  15 autos varios.</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</si>
</sst>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70">
    <font>
      <sz val="10"/>
      <name val="Arial"/>
      <family val="0"/>
    </font>
    <font>
      <b/>
      <sz val="10"/>
      <name val="Arial"/>
      <family val="2"/>
    </font>
    <font>
      <sz val="8"/>
      <name val="Arial"/>
      <family val="2"/>
    </font>
    <font>
      <b/>
      <sz val="10"/>
      <color indexed="9"/>
      <name val="Arial"/>
      <family val="2"/>
    </font>
    <font>
      <u val="single"/>
      <sz val="10"/>
      <color indexed="12"/>
      <name val="Arial"/>
      <family val="2"/>
    </font>
    <font>
      <u val="single"/>
      <sz val="10"/>
      <color indexed="36"/>
      <name val="Arial"/>
      <family val="2"/>
    </font>
    <font>
      <sz val="10"/>
      <color indexed="9"/>
      <name val="Arial"/>
      <family val="2"/>
    </font>
    <font>
      <b/>
      <sz val="12"/>
      <color indexed="8"/>
      <name val="Arial Black"/>
      <family val="2"/>
    </font>
    <font>
      <b/>
      <sz val="14"/>
      <color indexed="9"/>
      <name val="Arial"/>
      <family val="2"/>
    </font>
    <font>
      <b/>
      <sz val="12"/>
      <name val="Arial"/>
      <family val="2"/>
    </font>
    <font>
      <b/>
      <sz val="14"/>
      <name val="Arial"/>
      <family val="2"/>
    </font>
    <font>
      <b/>
      <sz val="18"/>
      <name val="Arial"/>
      <family val="2"/>
    </font>
    <font>
      <b/>
      <sz val="14"/>
      <color indexed="8"/>
      <name val="Arial"/>
      <family val="2"/>
    </font>
    <font>
      <sz val="9"/>
      <name val="Arial"/>
      <family val="2"/>
    </font>
    <font>
      <sz val="8"/>
      <name val="Tahoma"/>
      <family val="2"/>
    </font>
    <font>
      <b/>
      <sz val="8"/>
      <name val="Tahoma"/>
      <family val="2"/>
    </font>
    <font>
      <sz val="10"/>
      <color indexed="8"/>
      <name val="Arial"/>
      <family val="2"/>
    </font>
    <font>
      <b/>
      <sz val="10"/>
      <color indexed="8"/>
      <name val="Arial"/>
      <family val="2"/>
    </font>
    <font>
      <b/>
      <sz val="12"/>
      <color indexed="8"/>
      <name val="Arial"/>
      <family val="2"/>
    </font>
    <font>
      <b/>
      <sz val="11"/>
      <color indexed="8"/>
      <name val="Arial"/>
      <family val="2"/>
    </font>
    <font>
      <b/>
      <sz val="16"/>
      <name val="Arial"/>
      <family val="2"/>
    </font>
    <font>
      <b/>
      <sz val="11"/>
      <name val="Arial"/>
      <family val="2"/>
    </font>
    <font>
      <sz val="9"/>
      <color indexed="8"/>
      <name val="Arial"/>
      <family val="2"/>
    </font>
    <font>
      <b/>
      <sz val="11"/>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9"/>
      <name val="Arial"/>
      <family val="2"/>
    </font>
    <font>
      <b/>
      <sz val="12"/>
      <color indexed="9"/>
      <name val="Arial"/>
      <family val="2"/>
    </font>
    <font>
      <sz val="10"/>
      <color indexed="8"/>
      <name val="Calibri"/>
      <family val="2"/>
    </font>
    <font>
      <b/>
      <sz val="18"/>
      <color indexed="8"/>
      <name val="Calibri"/>
      <family val="2"/>
    </font>
    <font>
      <sz val="8.45"/>
      <color indexed="8"/>
      <name val="Calibri"/>
      <family val="2"/>
    </font>
    <font>
      <b/>
      <sz val="12"/>
      <color indexed="8"/>
      <name val="Calibri"/>
      <family val="2"/>
    </font>
    <font>
      <b/>
      <sz val="16"/>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0"/>
      <name val="Arial"/>
      <family val="2"/>
    </font>
    <font>
      <b/>
      <sz val="10"/>
      <color theme="0"/>
      <name val="Arial"/>
      <family val="2"/>
    </font>
    <font>
      <b/>
      <sz val="11"/>
      <color theme="0"/>
      <name val="Arial"/>
      <family val="2"/>
    </font>
    <font>
      <b/>
      <sz val="12"/>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333399"/>
        <bgColor indexed="64"/>
      </patternFill>
    </fill>
    <fill>
      <patternFill patternType="solid">
        <fgColor indexed="10"/>
        <bgColor indexed="64"/>
      </patternFill>
    </fill>
    <fill>
      <patternFill patternType="solid">
        <fgColor indexed="13"/>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color indexed="63"/>
      </left>
      <right>
        <color indexed="63"/>
      </right>
      <top style="medium"/>
      <bottom style="medium"/>
    </border>
    <border>
      <left style="thin"/>
      <right style="thin"/>
      <top style="thin"/>
      <bottom style="thin"/>
    </border>
    <border>
      <left style="medium"/>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428">
    <xf numFmtId="0" fontId="0" fillId="0" borderId="0" xfId="0" applyAlignment="1">
      <alignment/>
    </xf>
    <xf numFmtId="0" fontId="3" fillId="33" borderId="10" xfId="0" applyFont="1" applyFill="1" applyBorder="1" applyAlignment="1">
      <alignment horizontal="center"/>
    </xf>
    <xf numFmtId="0" fontId="3" fillId="33" borderId="11" xfId="0" applyFont="1" applyFill="1" applyBorder="1" applyAlignment="1">
      <alignment/>
    </xf>
    <xf numFmtId="0" fontId="0" fillId="34" borderId="0" xfId="0" applyFill="1" applyAlignment="1">
      <alignment/>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3" fillId="34" borderId="0" xfId="0" applyFont="1" applyFill="1" applyBorder="1" applyAlignment="1">
      <alignment horizontal="center"/>
    </xf>
    <xf numFmtId="0" fontId="3" fillId="34" borderId="15" xfId="0" applyFont="1" applyFill="1" applyBorder="1" applyAlignment="1">
      <alignment horizontal="center"/>
    </xf>
    <xf numFmtId="0" fontId="1" fillId="34" borderId="16" xfId="0" applyFont="1" applyFill="1" applyBorder="1" applyAlignment="1">
      <alignment/>
    </xf>
    <xf numFmtId="0" fontId="1" fillId="34" borderId="15" xfId="0" applyFont="1" applyFill="1" applyBorder="1" applyAlignment="1">
      <alignment/>
    </xf>
    <xf numFmtId="0" fontId="1" fillId="35" borderId="10" xfId="0" applyFont="1" applyFill="1" applyBorder="1" applyAlignment="1">
      <alignment horizontal="center" wrapText="1"/>
    </xf>
    <xf numFmtId="0" fontId="1" fillId="34" borderId="17" xfId="0" applyFont="1"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1" fillId="34" borderId="20" xfId="0" applyFont="1" applyFill="1" applyBorder="1" applyAlignment="1">
      <alignment horizontal="center"/>
    </xf>
    <xf numFmtId="0" fontId="3" fillId="33" borderId="11" xfId="0" applyFont="1" applyFill="1" applyBorder="1" applyAlignment="1">
      <alignment horizontal="center" vertical="distributed" wrapText="1"/>
    </xf>
    <xf numFmtId="0" fontId="1" fillId="0" borderId="11" xfId="0" applyFont="1" applyFill="1" applyBorder="1" applyAlignment="1">
      <alignment horizontal="center" vertical="distributed"/>
    </xf>
    <xf numFmtId="0" fontId="6" fillId="34" borderId="0" xfId="0" applyFont="1" applyFill="1" applyAlignment="1">
      <alignment/>
    </xf>
    <xf numFmtId="0" fontId="3" fillId="33" borderId="10" xfId="0" applyFont="1" applyFill="1" applyBorder="1" applyAlignment="1">
      <alignment vertical="center" wrapText="1"/>
    </xf>
    <xf numFmtId="0" fontId="0" fillId="0" borderId="0" xfId="0" applyFill="1" applyAlignment="1">
      <alignment/>
    </xf>
    <xf numFmtId="0" fontId="0" fillId="34" borderId="0" xfId="0" applyFill="1" applyAlignment="1">
      <alignment wrapText="1"/>
    </xf>
    <xf numFmtId="0" fontId="0" fillId="34" borderId="0" xfId="0" applyFont="1" applyFill="1" applyAlignment="1">
      <alignment/>
    </xf>
    <xf numFmtId="0" fontId="0" fillId="34" borderId="11" xfId="0" applyFont="1" applyFill="1" applyBorder="1" applyAlignment="1">
      <alignment horizontal="center"/>
    </xf>
    <xf numFmtId="0" fontId="0" fillId="34" borderId="0" xfId="0" applyFont="1" applyFill="1" applyAlignment="1">
      <alignment vertical="center" wrapText="1"/>
    </xf>
    <xf numFmtId="0" fontId="3" fillId="33" borderId="11" xfId="0" applyFont="1" applyFill="1" applyBorder="1" applyAlignment="1">
      <alignment vertical="center" wrapText="1"/>
    </xf>
    <xf numFmtId="0" fontId="64" fillId="34" borderId="0" xfId="0" applyFont="1" applyFill="1" applyAlignment="1">
      <alignment/>
    </xf>
    <xf numFmtId="0" fontId="65" fillId="34" borderId="0" xfId="0" applyFont="1" applyFill="1" applyAlignment="1">
      <alignment/>
    </xf>
    <xf numFmtId="0" fontId="66" fillId="34" borderId="0" xfId="0" applyFont="1" applyFill="1" applyAlignment="1">
      <alignment/>
    </xf>
    <xf numFmtId="0" fontId="65" fillId="34" borderId="0" xfId="0" applyFont="1" applyFill="1" applyAlignment="1">
      <alignment vertical="center" wrapText="1"/>
    </xf>
    <xf numFmtId="0" fontId="65" fillId="34" borderId="0" xfId="0" applyFont="1" applyFill="1" applyAlignment="1">
      <alignment horizontal="center" vertical="center" wrapText="1"/>
    </xf>
    <xf numFmtId="0" fontId="12"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10" fillId="0" borderId="0" xfId="0" applyFont="1"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1" fillId="0" borderId="0" xfId="0" applyFont="1" applyAlignment="1" applyProtection="1">
      <alignment/>
      <protection/>
    </xf>
    <xf numFmtId="0" fontId="1" fillId="0" borderId="0" xfId="0" applyFont="1" applyBorder="1" applyAlignment="1" applyProtection="1">
      <alignment vertical="center" wrapText="1"/>
      <protection/>
    </xf>
    <xf numFmtId="0" fontId="0" fillId="0" borderId="0" xfId="0" applyBorder="1" applyAlignment="1" applyProtection="1">
      <alignment horizontal="center"/>
      <protection/>
    </xf>
    <xf numFmtId="0" fontId="1" fillId="0" borderId="0" xfId="0" applyFont="1" applyBorder="1" applyAlignment="1" applyProtection="1">
      <alignment horizontal="center" vertical="center" wrapText="1"/>
      <protection/>
    </xf>
    <xf numFmtId="0" fontId="66" fillId="36" borderId="0" xfId="0" applyFont="1" applyFill="1" applyBorder="1" applyAlignment="1">
      <alignment/>
    </xf>
    <xf numFmtId="0" fontId="66" fillId="34" borderId="0" xfId="0" applyFont="1" applyFill="1" applyAlignment="1">
      <alignment horizontal="center" vertical="center" wrapText="1"/>
    </xf>
    <xf numFmtId="9" fontId="1" fillId="34" borderId="21" xfId="0" applyNumberFormat="1" applyFont="1" applyFill="1" applyBorder="1" applyAlignment="1">
      <alignment horizontal="center"/>
    </xf>
    <xf numFmtId="9" fontId="1" fillId="0" borderId="0" xfId="0" applyNumberFormat="1" applyFont="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1" fontId="0" fillId="0" borderId="0" xfId="0" applyNumberFormat="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protection locked="0"/>
    </xf>
    <xf numFmtId="0" fontId="3" fillId="34" borderId="10" xfId="0" applyFont="1" applyFill="1" applyBorder="1" applyAlignment="1">
      <alignment/>
    </xf>
    <xf numFmtId="0" fontId="3" fillId="34" borderId="22" xfId="0" applyFont="1" applyFill="1" applyBorder="1" applyAlignment="1">
      <alignment/>
    </xf>
    <xf numFmtId="0" fontId="1" fillId="34" borderId="0" xfId="0" applyFont="1" applyFill="1" applyAlignment="1">
      <alignment horizontal="center" vertical="center" wrapText="1"/>
    </xf>
    <xf numFmtId="0" fontId="0" fillId="34" borderId="0" xfId="0" applyFont="1" applyFill="1" applyAlignment="1">
      <alignment vertical="center" wrapText="1"/>
    </xf>
    <xf numFmtId="0" fontId="0" fillId="34" borderId="0" xfId="0" applyFont="1" applyFill="1" applyAlignment="1">
      <alignment horizontal="center" vertical="center" wrapText="1"/>
    </xf>
    <xf numFmtId="9" fontId="3" fillId="34" borderId="22" xfId="54" applyFont="1" applyFill="1" applyBorder="1" applyAlignment="1">
      <alignment/>
    </xf>
    <xf numFmtId="0" fontId="0" fillId="36" borderId="0" xfId="0" applyFill="1" applyBorder="1" applyAlignment="1" applyProtection="1">
      <alignment horizontal="center" vertical="center"/>
      <protection/>
    </xf>
    <xf numFmtId="0" fontId="0" fillId="36" borderId="0" xfId="0" applyFill="1" applyBorder="1" applyAlignment="1" applyProtection="1">
      <alignment/>
      <protection/>
    </xf>
    <xf numFmtId="0" fontId="10" fillId="36" borderId="0" xfId="0" applyFont="1" applyFill="1" applyBorder="1" applyAlignment="1" applyProtection="1">
      <alignment horizontal="center"/>
      <protection/>
    </xf>
    <xf numFmtId="0" fontId="0" fillId="36" borderId="0" xfId="0" applyFill="1" applyBorder="1" applyAlignment="1" applyProtection="1">
      <alignment horizontal="left"/>
      <protection/>
    </xf>
    <xf numFmtId="0" fontId="0" fillId="36" borderId="0" xfId="0" applyFill="1" applyAlignment="1" applyProtection="1">
      <alignment horizontal="center" vertical="center"/>
      <protection/>
    </xf>
    <xf numFmtId="0" fontId="0" fillId="36" borderId="0" xfId="0" applyFill="1" applyAlignment="1" applyProtection="1">
      <alignment/>
      <protection/>
    </xf>
    <xf numFmtId="0" fontId="66" fillId="36" borderId="0" xfId="0" applyFont="1" applyFill="1" applyAlignment="1" applyProtection="1">
      <alignment/>
      <protection/>
    </xf>
    <xf numFmtId="9" fontId="66" fillId="36" borderId="0" xfId="0" applyNumberFormat="1" applyFont="1" applyFill="1" applyAlignment="1" applyProtection="1">
      <alignment horizontal="center"/>
      <protection/>
    </xf>
    <xf numFmtId="0" fontId="66" fillId="37" borderId="23" xfId="0"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locked="0"/>
    </xf>
    <xf numFmtId="1" fontId="0" fillId="0" borderId="23" xfId="0" applyNumberFormat="1" applyBorder="1" applyAlignment="1" applyProtection="1">
      <alignment horizontal="center" vertical="center" wrapText="1"/>
      <protection locked="0"/>
    </xf>
    <xf numFmtId="0" fontId="0" fillId="34" borderId="24" xfId="0" applyFont="1" applyFill="1" applyBorder="1" applyAlignment="1">
      <alignment wrapText="1"/>
    </xf>
    <xf numFmtId="0" fontId="0" fillId="34" borderId="17" xfId="0" applyFont="1" applyFill="1" applyBorder="1" applyAlignment="1">
      <alignment horizontal="left" vertical="center"/>
    </xf>
    <xf numFmtId="0" fontId="0" fillId="34" borderId="24" xfId="0" applyFont="1" applyFill="1" applyBorder="1" applyAlignment="1">
      <alignment vertical="center" wrapText="1"/>
    </xf>
    <xf numFmtId="0" fontId="3" fillId="33" borderId="25" xfId="0" applyFont="1" applyFill="1" applyBorder="1" applyAlignment="1">
      <alignment vertical="center" wrapText="1"/>
    </xf>
    <xf numFmtId="0" fontId="3" fillId="33" borderId="26" xfId="0" applyFont="1" applyFill="1" applyBorder="1" applyAlignment="1">
      <alignment vertical="center" wrapText="1"/>
    </xf>
    <xf numFmtId="0" fontId="0" fillId="0" borderId="23" xfId="0" applyFont="1" applyBorder="1" applyAlignment="1" applyProtection="1">
      <alignment horizontal="center" vertical="center" wrapText="1"/>
      <protection/>
    </xf>
    <xf numFmtId="0" fontId="0" fillId="34" borderId="17" xfId="0" applyFont="1" applyFill="1" applyBorder="1" applyAlignment="1">
      <alignment horizontal="left" vertical="center" wrapText="1"/>
    </xf>
    <xf numFmtId="0" fontId="0" fillId="36" borderId="27" xfId="0" applyFont="1" applyFill="1" applyBorder="1" applyAlignment="1">
      <alignment vertical="top" wrapText="1"/>
    </xf>
    <xf numFmtId="0" fontId="0" fillId="36" borderId="28" xfId="0" applyFont="1" applyFill="1" applyBorder="1" applyAlignment="1">
      <alignment vertical="top" wrapText="1"/>
    </xf>
    <xf numFmtId="0" fontId="0" fillId="36" borderId="29" xfId="0" applyFont="1" applyFill="1" applyBorder="1" applyAlignment="1">
      <alignment vertical="top" wrapText="1"/>
    </xf>
    <xf numFmtId="0" fontId="0" fillId="0" borderId="30" xfId="0" applyFont="1" applyFill="1" applyBorder="1" applyAlignment="1">
      <alignment horizontal="justify" vertical="center" wrapText="1"/>
    </xf>
    <xf numFmtId="0" fontId="0" fillId="0" borderId="31"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3" fillId="34" borderId="0" xfId="0" applyFont="1" applyFill="1" applyAlignment="1">
      <alignment horizontal="center" vertical="center" wrapText="1"/>
    </xf>
    <xf numFmtId="0" fontId="0" fillId="34" borderId="33" xfId="0" applyFont="1" applyFill="1" applyBorder="1" applyAlignment="1">
      <alignment horizontal="center"/>
    </xf>
    <xf numFmtId="0" fontId="0" fillId="34" borderId="0" xfId="0" applyFont="1" applyFill="1" applyBorder="1" applyAlignment="1">
      <alignment horizontal="center"/>
    </xf>
    <xf numFmtId="0" fontId="0" fillId="34" borderId="34" xfId="0" applyFont="1" applyFill="1" applyBorder="1" applyAlignment="1">
      <alignment horizontal="center"/>
    </xf>
    <xf numFmtId="0" fontId="0" fillId="34" borderId="19"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1" fillId="38" borderId="10" xfId="0" applyFont="1" applyFill="1" applyBorder="1" applyAlignment="1">
      <alignment horizontal="center" vertical="center" wrapText="1"/>
    </xf>
    <xf numFmtId="0" fontId="1" fillId="38" borderId="37" xfId="0" applyFont="1" applyFill="1" applyBorder="1" applyAlignment="1">
      <alignment horizontal="center" vertical="center" wrapText="1"/>
    </xf>
    <xf numFmtId="0" fontId="0" fillId="34" borderId="10" xfId="0" applyFont="1" applyFill="1" applyBorder="1" applyAlignment="1">
      <alignment horizontal="center" wrapText="1"/>
    </xf>
    <xf numFmtId="0" fontId="0" fillId="34" borderId="22" xfId="0" applyFont="1" applyFill="1" applyBorder="1" applyAlignment="1">
      <alignment horizontal="center" wrapText="1"/>
    </xf>
    <xf numFmtId="0" fontId="0" fillId="34" borderId="37" xfId="0" applyFont="1" applyFill="1" applyBorder="1" applyAlignment="1">
      <alignment horizontal="center" wrapText="1"/>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4" xfId="0" applyFont="1" applyFill="1" applyBorder="1" applyAlignment="1">
      <alignment horizontal="center"/>
    </xf>
    <xf numFmtId="0" fontId="1" fillId="34" borderId="22" xfId="0" applyFont="1" applyFill="1" applyBorder="1" applyAlignment="1">
      <alignment horizontal="center"/>
    </xf>
    <xf numFmtId="0" fontId="1" fillId="34" borderId="37" xfId="0" applyFont="1" applyFill="1" applyBorder="1" applyAlignment="1">
      <alignment horizontal="center"/>
    </xf>
    <xf numFmtId="0" fontId="1" fillId="34" borderId="10" xfId="0" applyFont="1" applyFill="1" applyBorder="1" applyAlignment="1">
      <alignment horizontal="center"/>
    </xf>
    <xf numFmtId="0" fontId="3" fillId="34" borderId="10" xfId="0" applyFont="1" applyFill="1" applyBorder="1" applyAlignment="1">
      <alignment horizontal="center"/>
    </xf>
    <xf numFmtId="0" fontId="3" fillId="34" borderId="22" xfId="0" applyFont="1" applyFill="1" applyBorder="1" applyAlignment="1">
      <alignment horizontal="center"/>
    </xf>
    <xf numFmtId="0" fontId="3" fillId="34" borderId="37" xfId="0" applyFont="1" applyFill="1" applyBorder="1" applyAlignment="1">
      <alignment horizontal="center"/>
    </xf>
    <xf numFmtId="0" fontId="3" fillId="33" borderId="10" xfId="0" applyFont="1" applyFill="1" applyBorder="1" applyAlignment="1">
      <alignment horizontal="center"/>
    </xf>
    <xf numFmtId="0" fontId="3" fillId="33" borderId="22" xfId="0" applyFont="1" applyFill="1" applyBorder="1" applyAlignment="1">
      <alignment horizontal="center"/>
    </xf>
    <xf numFmtId="0" fontId="3" fillId="33" borderId="37" xfId="0" applyFont="1" applyFill="1" applyBorder="1" applyAlignment="1">
      <alignment horizontal="center"/>
    </xf>
    <xf numFmtId="0" fontId="1" fillId="34" borderId="10" xfId="0" applyFont="1" applyFill="1" applyBorder="1" applyAlignment="1">
      <alignment horizontal="justify" vertical="center" wrapText="1"/>
    </xf>
    <xf numFmtId="0" fontId="1" fillId="34" borderId="22" xfId="0" applyFont="1" applyFill="1" applyBorder="1" applyAlignment="1">
      <alignment horizontal="justify" vertical="center" wrapText="1"/>
    </xf>
    <xf numFmtId="0" fontId="1" fillId="34" borderId="37" xfId="0" applyFont="1" applyFill="1" applyBorder="1" applyAlignment="1">
      <alignment horizontal="justify" vertical="center" wrapText="1"/>
    </xf>
    <xf numFmtId="0" fontId="0" fillId="34" borderId="10"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10" xfId="0" applyFont="1" applyFill="1" applyBorder="1" applyAlignment="1">
      <alignment horizontal="left" vertical="center" wrapText="1"/>
    </xf>
    <xf numFmtId="0" fontId="0" fillId="34" borderId="22" xfId="0" applyFont="1" applyFill="1" applyBorder="1" applyAlignment="1">
      <alignment horizontal="left" vertical="center"/>
    </xf>
    <xf numFmtId="0" fontId="0" fillId="34" borderId="37" xfId="0" applyFont="1" applyFill="1" applyBorder="1" applyAlignment="1">
      <alignment horizontal="left" vertical="center"/>
    </xf>
    <xf numFmtId="0" fontId="3" fillId="33" borderId="38" xfId="0" applyFont="1" applyFill="1" applyBorder="1" applyAlignment="1">
      <alignment horizontal="center"/>
    </xf>
    <xf numFmtId="0" fontId="3" fillId="33" borderId="39" xfId="0" applyFont="1" applyFill="1" applyBorder="1" applyAlignment="1">
      <alignment horizontal="center"/>
    </xf>
    <xf numFmtId="0" fontId="3" fillId="33" borderId="40" xfId="0" applyFont="1" applyFill="1" applyBorder="1" applyAlignment="1">
      <alignment horizontal="center"/>
    </xf>
    <xf numFmtId="0" fontId="1" fillId="39" borderId="22" xfId="0" applyFont="1" applyFill="1" applyBorder="1" applyAlignment="1">
      <alignment horizontal="center" wrapText="1"/>
    </xf>
    <xf numFmtId="0" fontId="3" fillId="0" borderId="33" xfId="0" applyFont="1" applyFill="1" applyBorder="1" applyAlignment="1">
      <alignment horizontal="center"/>
    </xf>
    <xf numFmtId="0" fontId="3" fillId="0" borderId="0" xfId="0" applyFont="1" applyFill="1" applyBorder="1" applyAlignment="1">
      <alignment horizontal="center"/>
    </xf>
    <xf numFmtId="0" fontId="3" fillId="0" borderId="34" xfId="0" applyFont="1" applyFill="1" applyBorder="1" applyAlignment="1">
      <alignment horizontal="center"/>
    </xf>
    <xf numFmtId="0" fontId="1" fillId="34" borderId="10" xfId="0" applyFont="1" applyFill="1" applyBorder="1" applyAlignment="1">
      <alignment horizontal="center" wrapText="1"/>
    </xf>
    <xf numFmtId="0" fontId="3" fillId="33" borderId="10" xfId="0" applyFont="1" applyFill="1" applyBorder="1" applyAlignment="1">
      <alignment horizontal="center" vertical="distributed"/>
    </xf>
    <xf numFmtId="0" fontId="3" fillId="33" borderId="22" xfId="0" applyFont="1" applyFill="1" applyBorder="1" applyAlignment="1">
      <alignment horizontal="center" vertical="distributed"/>
    </xf>
    <xf numFmtId="0" fontId="1" fillId="0" borderId="22" xfId="0" applyFont="1" applyFill="1" applyBorder="1" applyAlignment="1">
      <alignment horizontal="center" vertical="distributed"/>
    </xf>
    <xf numFmtId="0" fontId="3" fillId="33" borderId="41" xfId="0" applyFont="1" applyFill="1" applyBorder="1" applyAlignment="1">
      <alignment horizontal="center"/>
    </xf>
    <xf numFmtId="0" fontId="3" fillId="33" borderId="42" xfId="0" applyFont="1" applyFill="1" applyBorder="1" applyAlignment="1">
      <alignment horizontal="center"/>
    </xf>
    <xf numFmtId="0" fontId="3" fillId="33" borderId="43" xfId="0" applyFont="1" applyFill="1" applyBorder="1" applyAlignment="1">
      <alignment horizontal="center"/>
    </xf>
    <xf numFmtId="0" fontId="3" fillId="33" borderId="44" xfId="0" applyFont="1" applyFill="1" applyBorder="1" applyAlignment="1">
      <alignment horizontal="center"/>
    </xf>
    <xf numFmtId="0" fontId="3" fillId="0" borderId="10" xfId="0" applyFont="1" applyFill="1" applyBorder="1" applyAlignment="1">
      <alignment horizontal="center"/>
    </xf>
    <xf numFmtId="0" fontId="3" fillId="0" borderId="22" xfId="0" applyFont="1" applyFill="1" applyBorder="1" applyAlignment="1">
      <alignment horizontal="center"/>
    </xf>
    <xf numFmtId="0" fontId="3" fillId="0" borderId="37" xfId="0" applyFont="1" applyFill="1" applyBorder="1" applyAlignment="1">
      <alignment horizontal="center"/>
    </xf>
    <xf numFmtId="9" fontId="1" fillId="34" borderId="10" xfId="0" applyNumberFormat="1" applyFont="1" applyFill="1" applyBorder="1" applyAlignment="1">
      <alignment horizontal="center" wrapText="1"/>
    </xf>
    <xf numFmtId="0" fontId="1" fillId="34" borderId="22" xfId="0" applyFont="1" applyFill="1" applyBorder="1" applyAlignment="1">
      <alignment horizontal="center" wrapText="1"/>
    </xf>
    <xf numFmtId="0" fontId="1" fillId="34" borderId="37" xfId="0" applyFont="1" applyFill="1" applyBorder="1" applyAlignment="1">
      <alignment horizontal="center" wrapText="1"/>
    </xf>
    <xf numFmtId="0" fontId="1" fillId="0" borderId="37" xfId="0" applyFont="1" applyFill="1" applyBorder="1" applyAlignment="1">
      <alignment horizontal="center" vertical="distributed"/>
    </xf>
    <xf numFmtId="0" fontId="3" fillId="34" borderId="13" xfId="0" applyFont="1" applyFill="1" applyBorder="1" applyAlignment="1">
      <alignment horizontal="center"/>
    </xf>
    <xf numFmtId="0" fontId="3" fillId="34" borderId="12" xfId="0" applyFont="1" applyFill="1" applyBorder="1" applyAlignment="1">
      <alignment horizontal="center"/>
    </xf>
    <xf numFmtId="0" fontId="3" fillId="34" borderId="14" xfId="0" applyFont="1" applyFill="1" applyBorder="1" applyAlignment="1">
      <alignment horizontal="center"/>
    </xf>
    <xf numFmtId="0" fontId="0" fillId="34" borderId="22" xfId="0" applyFont="1" applyFill="1" applyBorder="1" applyAlignment="1">
      <alignment horizontal="center"/>
    </xf>
    <xf numFmtId="0" fontId="0" fillId="34" borderId="37" xfId="0" applyFont="1" applyFill="1" applyBorder="1" applyAlignment="1">
      <alignment horizontal="center"/>
    </xf>
    <xf numFmtId="0" fontId="0" fillId="34" borderId="10" xfId="0" applyFont="1" applyFill="1" applyBorder="1" applyAlignment="1">
      <alignment horizontal="center"/>
    </xf>
    <xf numFmtId="0" fontId="0" fillId="34" borderId="26"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7"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30"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2" xfId="0" applyFont="1" applyFill="1" applyBorder="1" applyAlignment="1">
      <alignment horizontal="center" vertical="center"/>
    </xf>
    <xf numFmtId="0" fontId="0" fillId="0" borderId="0" xfId="0" applyFont="1" applyFill="1" applyAlignment="1">
      <alignment horizontal="center"/>
    </xf>
    <xf numFmtId="0" fontId="3" fillId="33" borderId="49"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51"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12" xfId="0" applyFont="1" applyFill="1" applyBorder="1" applyAlignment="1">
      <alignment vertical="top" wrapText="1"/>
    </xf>
    <xf numFmtId="0" fontId="0" fillId="0" borderId="14" xfId="0" applyFont="1" applyFill="1" applyBorder="1" applyAlignment="1">
      <alignment vertical="top" wrapText="1"/>
    </xf>
    <xf numFmtId="0" fontId="0" fillId="36" borderId="33" xfId="0" applyFont="1" applyFill="1" applyBorder="1" applyAlignment="1">
      <alignment horizontal="justify" vertical="center" wrapText="1"/>
    </xf>
    <xf numFmtId="0" fontId="0" fillId="36" borderId="0" xfId="0" applyFont="1" applyFill="1" applyBorder="1" applyAlignment="1">
      <alignment horizontal="justify" vertical="center" wrapText="1"/>
    </xf>
    <xf numFmtId="0" fontId="0" fillId="36" borderId="34" xfId="0" applyFont="1" applyFill="1" applyBorder="1" applyAlignment="1">
      <alignment horizontal="justify" vertical="center" wrapText="1"/>
    </xf>
    <xf numFmtId="0" fontId="7" fillId="0" borderId="52" xfId="0" applyFont="1" applyFill="1" applyBorder="1" applyAlignment="1" applyProtection="1">
      <alignment horizontal="center" vertical="center"/>
      <protection/>
    </xf>
    <xf numFmtId="0" fontId="7" fillId="0" borderId="53" xfId="0" applyFont="1" applyFill="1" applyBorder="1" applyAlignment="1" applyProtection="1">
      <alignment horizontal="center" vertical="center"/>
      <protection/>
    </xf>
    <xf numFmtId="0" fontId="7" fillId="0" borderId="54"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8"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19" fillId="0" borderId="55" xfId="0" applyFont="1" applyFill="1" applyBorder="1" applyAlignment="1" applyProtection="1">
      <alignment horizontal="center" vertical="center"/>
      <protection/>
    </xf>
    <xf numFmtId="0" fontId="0" fillId="34" borderId="26"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25" xfId="0" applyFont="1" applyFill="1" applyBorder="1" applyAlignment="1">
      <alignment horizontal="center" vertical="center"/>
    </xf>
    <xf numFmtId="0" fontId="3" fillId="34" borderId="57" xfId="0" applyFont="1" applyFill="1" applyBorder="1" applyAlignment="1">
      <alignment horizontal="center"/>
    </xf>
    <xf numFmtId="0" fontId="3" fillId="34" borderId="58" xfId="0" applyFont="1" applyFill="1" applyBorder="1" applyAlignment="1">
      <alignment horizontal="center"/>
    </xf>
    <xf numFmtId="0" fontId="3" fillId="34" borderId="59" xfId="0" applyFont="1" applyFill="1" applyBorder="1" applyAlignment="1">
      <alignment horizontal="center"/>
    </xf>
    <xf numFmtId="0" fontId="3" fillId="34" borderId="60" xfId="0" applyFont="1" applyFill="1" applyBorder="1" applyAlignment="1">
      <alignment horizontal="center"/>
    </xf>
    <xf numFmtId="0" fontId="1" fillId="0" borderId="2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9" fillId="0" borderId="15"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61" xfId="0" applyFont="1" applyFill="1" applyBorder="1" applyAlignment="1" applyProtection="1">
      <alignment horizontal="center" vertical="center"/>
      <protection/>
    </xf>
    <xf numFmtId="0" fontId="22" fillId="0" borderId="36" xfId="0" applyFont="1" applyFill="1" applyBorder="1" applyAlignment="1" applyProtection="1">
      <alignment vertical="center"/>
      <protection/>
    </xf>
    <xf numFmtId="0" fontId="22" fillId="0" borderId="18"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56" xfId="0" applyFont="1" applyFill="1" applyBorder="1" applyAlignment="1" applyProtection="1">
      <alignment vertical="center"/>
      <protection/>
    </xf>
    <xf numFmtId="0" fontId="22" fillId="0" borderId="23" xfId="0" applyFont="1" applyFill="1" applyBorder="1" applyAlignment="1" applyProtection="1">
      <alignment vertical="center"/>
      <protection/>
    </xf>
    <xf numFmtId="0" fontId="22" fillId="0" borderId="55" xfId="0" applyFont="1" applyFill="1" applyBorder="1" applyAlignment="1" applyProtection="1">
      <alignment vertical="center"/>
      <protection/>
    </xf>
    <xf numFmtId="0" fontId="22" fillId="0" borderId="6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2" fillId="0" borderId="61" xfId="0" applyFont="1" applyFill="1" applyBorder="1" applyAlignment="1" applyProtection="1">
      <alignment vertical="center"/>
      <protection/>
    </xf>
    <xf numFmtId="0" fontId="3" fillId="33" borderId="62" xfId="0" applyFont="1" applyFill="1" applyBorder="1" applyAlignment="1">
      <alignment horizontal="center"/>
    </xf>
    <xf numFmtId="0" fontId="12" fillId="0" borderId="23" xfId="0" applyFont="1" applyBorder="1" applyAlignment="1" applyProtection="1">
      <alignment horizontal="center"/>
      <protection/>
    </xf>
    <xf numFmtId="0" fontId="10" fillId="0" borderId="23" xfId="0" applyFont="1" applyBorder="1" applyAlignment="1" applyProtection="1">
      <alignment horizontal="center"/>
      <protection/>
    </xf>
    <xf numFmtId="0" fontId="67" fillId="37" borderId="23" xfId="0" applyFont="1" applyFill="1" applyBorder="1" applyAlignment="1" applyProtection="1">
      <alignment horizontal="center" vertical="center" wrapText="1"/>
      <protection/>
    </xf>
    <xf numFmtId="9" fontId="1" fillId="0" borderId="23" xfId="0" applyNumberFormat="1" applyFont="1" applyBorder="1" applyAlignment="1" applyProtection="1">
      <alignment horizontal="center" vertical="center" wrapText="1"/>
      <protection/>
    </xf>
    <xf numFmtId="0" fontId="68" fillId="37" borderId="23" xfId="0" applyFont="1" applyFill="1" applyBorder="1" applyAlignment="1" applyProtection="1">
      <alignment horizontal="center" vertical="center" wrapText="1"/>
      <protection/>
    </xf>
    <xf numFmtId="0" fontId="66" fillId="37" borderId="23" xfId="0" applyFont="1" applyFill="1" applyBorder="1" applyAlignment="1" applyProtection="1">
      <alignment horizontal="center" vertical="center" wrapText="1"/>
      <protection/>
    </xf>
    <xf numFmtId="0" fontId="0" fillId="0" borderId="23" xfId="0" applyFont="1" applyBorder="1" applyAlignment="1" applyProtection="1">
      <alignment horizontal="left"/>
      <protection/>
    </xf>
    <xf numFmtId="0" fontId="0" fillId="0" borderId="23" xfId="0" applyBorder="1" applyAlignment="1" applyProtection="1">
      <alignment horizontal="left"/>
      <protection/>
    </xf>
    <xf numFmtId="0" fontId="0" fillId="0" borderId="23" xfId="0" applyFont="1" applyBorder="1" applyAlignment="1" applyProtection="1">
      <alignment horizontal="center" vertical="center" wrapText="1"/>
      <protection/>
    </xf>
    <xf numFmtId="0" fontId="13" fillId="0" borderId="23" xfId="0" applyFont="1" applyFill="1" applyBorder="1" applyAlignment="1" applyProtection="1">
      <alignment horizontal="justify" vertical="center" wrapText="1"/>
      <protection locked="0"/>
    </xf>
    <xf numFmtId="0" fontId="9" fillId="36" borderId="0" xfId="0" applyFont="1" applyFill="1" applyAlignment="1" applyProtection="1">
      <alignment horizontal="center" vertical="center"/>
      <protection/>
    </xf>
    <xf numFmtId="0" fontId="0" fillId="0" borderId="23" xfId="0" applyBorder="1" applyAlignment="1" applyProtection="1">
      <alignment horizontal="center" vertical="center"/>
      <protection/>
    </xf>
    <xf numFmtId="9" fontId="9" fillId="0" borderId="23" xfId="0" applyNumberFormat="1" applyFont="1" applyBorder="1" applyAlignment="1" applyProtection="1">
      <alignment horizontal="center" vertical="center" wrapText="1"/>
      <protection/>
    </xf>
    <xf numFmtId="0" fontId="20" fillId="36" borderId="0" xfId="0" applyFont="1" applyFill="1" applyAlignment="1" applyProtection="1">
      <alignment horizontal="center" vertical="center"/>
      <protection/>
    </xf>
    <xf numFmtId="0" fontId="0" fillId="36" borderId="63" xfId="0" applyFont="1" applyFill="1" applyBorder="1" applyAlignment="1">
      <alignment vertical="top" wrapText="1"/>
    </xf>
    <xf numFmtId="0" fontId="0" fillId="36" borderId="64" xfId="0" applyFont="1" applyFill="1" applyBorder="1" applyAlignment="1">
      <alignment vertical="top" wrapText="1"/>
    </xf>
    <xf numFmtId="0" fontId="1" fillId="0" borderId="53"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47" xfId="0" applyFont="1" applyFill="1" applyBorder="1" applyAlignment="1">
      <alignment horizontal="justify" vertical="center" wrapText="1"/>
    </xf>
    <xf numFmtId="0" fontId="0" fillId="0" borderId="48" xfId="0" applyFont="1" applyFill="1" applyBorder="1" applyAlignment="1">
      <alignment horizontal="justify" vertical="center" wrapText="1"/>
    </xf>
    <xf numFmtId="0" fontId="0" fillId="0" borderId="25"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3" fillId="33" borderId="63"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0" fillId="34" borderId="47"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6" fillId="0" borderId="36" xfId="0" applyFont="1" applyFill="1" applyBorder="1" applyAlignment="1" applyProtection="1">
      <alignment vertical="center"/>
      <protection/>
    </xf>
    <xf numFmtId="0" fontId="16" fillId="0" borderId="18" xfId="0" applyFont="1" applyFill="1" applyBorder="1" applyAlignment="1" applyProtection="1">
      <alignment vertical="center"/>
      <protection/>
    </xf>
    <xf numFmtId="0" fontId="16" fillId="0" borderId="20" xfId="0" applyFont="1" applyFill="1" applyBorder="1" applyAlignment="1" applyProtection="1">
      <alignment vertical="center"/>
      <protection/>
    </xf>
    <xf numFmtId="0" fontId="16" fillId="0" borderId="56" xfId="0" applyFont="1" applyFill="1" applyBorder="1" applyAlignment="1" applyProtection="1">
      <alignment vertical="center"/>
      <protection/>
    </xf>
    <xf numFmtId="0" fontId="16" fillId="0" borderId="23" xfId="0" applyFont="1" applyFill="1" applyBorder="1" applyAlignment="1" applyProtection="1">
      <alignment vertical="center"/>
      <protection/>
    </xf>
    <xf numFmtId="0" fontId="16" fillId="0" borderId="55" xfId="0" applyFont="1" applyFill="1" applyBorder="1" applyAlignment="1" applyProtection="1">
      <alignment vertical="center"/>
      <protection/>
    </xf>
    <xf numFmtId="0" fontId="16" fillId="0" borderId="60" xfId="0" applyFont="1" applyFill="1" applyBorder="1" applyAlignment="1" applyProtection="1">
      <alignment vertical="center"/>
      <protection/>
    </xf>
    <xf numFmtId="0" fontId="16" fillId="0" borderId="21" xfId="0" applyFont="1" applyFill="1" applyBorder="1" applyAlignment="1" applyProtection="1">
      <alignment vertical="center"/>
      <protection/>
    </xf>
    <xf numFmtId="0" fontId="16" fillId="0" borderId="61" xfId="0" applyFont="1" applyFill="1" applyBorder="1" applyAlignment="1" applyProtection="1">
      <alignment vertical="center"/>
      <protection/>
    </xf>
    <xf numFmtId="9" fontId="21" fillId="0" borderId="23" xfId="0" applyNumberFormat="1" applyFont="1" applyBorder="1" applyAlignment="1" applyProtection="1">
      <alignment horizontal="center" vertical="center" wrapText="1"/>
      <protection/>
    </xf>
    <xf numFmtId="0" fontId="9" fillId="36" borderId="0" xfId="0" applyFont="1" applyFill="1" applyAlignment="1" applyProtection="1">
      <alignment horizontal="center"/>
      <protection/>
    </xf>
    <xf numFmtId="0" fontId="0" fillId="0" borderId="23" xfId="0" applyFont="1" applyBorder="1" applyAlignment="1" applyProtection="1">
      <alignment horizontal="center" vertical="center"/>
      <protection/>
    </xf>
    <xf numFmtId="0" fontId="18" fillId="0" borderId="23" xfId="0" applyFont="1" applyBorder="1" applyAlignment="1" applyProtection="1">
      <alignment horizontal="center"/>
      <protection/>
    </xf>
    <xf numFmtId="0" fontId="9" fillId="0" borderId="23" xfId="0" applyFont="1" applyBorder="1" applyAlignment="1" applyProtection="1">
      <alignment horizontal="center"/>
      <protection/>
    </xf>
    <xf numFmtId="0" fontId="1" fillId="34" borderId="26" xfId="0" applyFont="1" applyFill="1" applyBorder="1" applyAlignment="1">
      <alignment horizontal="center"/>
    </xf>
    <xf numFmtId="0" fontId="1" fillId="34" borderId="45" xfId="0" applyFont="1" applyFill="1" applyBorder="1" applyAlignment="1">
      <alignment horizontal="center"/>
    </xf>
    <xf numFmtId="0" fontId="1" fillId="34" borderId="56" xfId="0" applyFont="1" applyFill="1" applyBorder="1" applyAlignment="1">
      <alignment horizontal="center"/>
    </xf>
    <xf numFmtId="0" fontId="1" fillId="34" borderId="46" xfId="0" applyFont="1" applyFill="1" applyBorder="1" applyAlignment="1">
      <alignment horizontal="center"/>
    </xf>
    <xf numFmtId="0" fontId="1" fillId="34" borderId="10" xfId="0" applyFont="1" applyFill="1" applyBorder="1" applyAlignment="1">
      <alignment horizontal="justify" vertical="justify" wrapText="1"/>
    </xf>
    <xf numFmtId="0" fontId="1" fillId="34" borderId="22" xfId="0" applyFont="1" applyFill="1" applyBorder="1" applyAlignment="1">
      <alignment horizontal="justify" vertical="justify" wrapText="1"/>
    </xf>
    <xf numFmtId="0" fontId="1" fillId="34" borderId="37" xfId="0" applyFont="1" applyFill="1" applyBorder="1" applyAlignment="1">
      <alignment horizontal="justify" vertical="justify" wrapText="1"/>
    </xf>
    <xf numFmtId="0" fontId="17" fillId="0" borderId="16" xfId="0" applyFont="1" applyFill="1" applyBorder="1" applyAlignment="1" applyProtection="1">
      <alignment horizontal="center" vertical="center"/>
      <protection/>
    </xf>
    <xf numFmtId="0" fontId="17" fillId="0" borderId="18"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17" xfId="0" applyFont="1" applyFill="1" applyBorder="1" applyAlignment="1" applyProtection="1">
      <alignment horizontal="center" vertical="center"/>
      <protection/>
    </xf>
    <xf numFmtId="0" fontId="17" fillId="0" borderId="23" xfId="0" applyFont="1" applyFill="1" applyBorder="1" applyAlignment="1" applyProtection="1">
      <alignment horizontal="center" vertical="center"/>
      <protection/>
    </xf>
    <xf numFmtId="0" fontId="17" fillId="0" borderId="55"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7" fillId="0" borderId="61" xfId="0" applyFont="1" applyFill="1" applyBorder="1" applyAlignment="1" applyProtection="1">
      <alignment horizontal="center" vertical="center"/>
      <protection/>
    </xf>
    <xf numFmtId="0" fontId="13" fillId="0" borderId="63" xfId="0" applyFont="1" applyFill="1" applyBorder="1" applyAlignment="1" applyProtection="1">
      <alignment horizontal="justify" vertical="center" wrapText="1"/>
      <protection locked="0"/>
    </xf>
    <xf numFmtId="0" fontId="13" fillId="0" borderId="64" xfId="0" applyFont="1" applyFill="1" applyBorder="1" applyAlignment="1" applyProtection="1">
      <alignment horizontal="justify" vertical="center" wrapText="1"/>
      <protection locked="0"/>
    </xf>
    <xf numFmtId="0" fontId="13" fillId="0" borderId="25" xfId="0" applyFont="1" applyFill="1" applyBorder="1" applyAlignment="1" applyProtection="1">
      <alignment horizontal="justify" vertical="center" wrapText="1"/>
      <protection locked="0"/>
    </xf>
    <xf numFmtId="0" fontId="13" fillId="0" borderId="48" xfId="0" applyFont="1" applyFill="1" applyBorder="1" applyAlignment="1" applyProtection="1">
      <alignment horizontal="justify" vertical="center" wrapText="1"/>
      <protection locked="0"/>
    </xf>
    <xf numFmtId="0" fontId="0" fillId="34" borderId="0" xfId="0" applyFill="1" applyAlignment="1" applyProtection="1">
      <alignment/>
      <protection/>
    </xf>
    <xf numFmtId="0" fontId="0" fillId="34" borderId="0" xfId="0" applyFont="1" applyFill="1" applyAlignment="1" applyProtection="1">
      <alignment/>
      <protection/>
    </xf>
    <xf numFmtId="0" fontId="8" fillId="33" borderId="13"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30" xfId="0" applyFont="1" applyFill="1" applyBorder="1" applyAlignment="1" applyProtection="1">
      <alignment horizontal="center" vertical="center" wrapText="1"/>
      <protection/>
    </xf>
    <xf numFmtId="0" fontId="8" fillId="33" borderId="31" xfId="0" applyFont="1" applyFill="1" applyBorder="1" applyAlignment="1" applyProtection="1">
      <alignment horizontal="center" vertical="center" wrapText="1"/>
      <protection/>
    </xf>
    <xf numFmtId="0" fontId="8" fillId="33" borderId="32" xfId="0" applyFont="1" applyFill="1" applyBorder="1" applyAlignment="1" applyProtection="1">
      <alignment horizontal="center" vertical="center" wrapText="1"/>
      <protection/>
    </xf>
    <xf numFmtId="0" fontId="3" fillId="34" borderId="0" xfId="0" applyFont="1" applyFill="1" applyAlignment="1" applyProtection="1">
      <alignment horizontal="center" vertical="center" wrapText="1"/>
      <protection/>
    </xf>
    <xf numFmtId="0" fontId="3" fillId="33" borderId="11" xfId="0" applyFont="1" applyFill="1" applyBorder="1" applyAlignment="1" applyProtection="1">
      <alignment horizontal="center" vertical="distributed" wrapText="1"/>
      <protection/>
    </xf>
    <xf numFmtId="0" fontId="1" fillId="0" borderId="11" xfId="0" applyFont="1" applyFill="1" applyBorder="1" applyAlignment="1" applyProtection="1">
      <alignment horizontal="center" vertical="distributed"/>
      <protection/>
    </xf>
    <xf numFmtId="0" fontId="3" fillId="33" borderId="10" xfId="0" applyFont="1" applyFill="1" applyBorder="1" applyAlignment="1" applyProtection="1">
      <alignment horizontal="center" vertical="distributed"/>
      <protection/>
    </xf>
    <xf numFmtId="0" fontId="3" fillId="33" borderId="22" xfId="0" applyFont="1" applyFill="1" applyBorder="1" applyAlignment="1" applyProtection="1">
      <alignment horizontal="center" vertical="distributed"/>
      <protection/>
    </xf>
    <xf numFmtId="0" fontId="1" fillId="0" borderId="22" xfId="0" applyFont="1" applyFill="1" applyBorder="1" applyAlignment="1" applyProtection="1">
      <alignment horizontal="center" vertical="distributed"/>
      <protection/>
    </xf>
    <xf numFmtId="0" fontId="1" fillId="0" borderId="37" xfId="0" applyFont="1" applyFill="1" applyBorder="1" applyAlignment="1" applyProtection="1">
      <alignment horizontal="center" vertical="distributed"/>
      <protection/>
    </xf>
    <xf numFmtId="0" fontId="0" fillId="34" borderId="33" xfId="0" applyFont="1" applyFill="1" applyBorder="1" applyAlignment="1" applyProtection="1">
      <alignment horizontal="center"/>
      <protection/>
    </xf>
    <xf numFmtId="0" fontId="0" fillId="34" borderId="0" xfId="0" applyFont="1" applyFill="1" applyBorder="1" applyAlignment="1" applyProtection="1">
      <alignment horizontal="center"/>
      <protection/>
    </xf>
    <xf numFmtId="0" fontId="0" fillId="34" borderId="34" xfId="0" applyFont="1" applyFill="1" applyBorder="1" applyAlignment="1" applyProtection="1">
      <alignment horizontal="center"/>
      <protection/>
    </xf>
    <xf numFmtId="0" fontId="3" fillId="33" borderId="11" xfId="0" applyFont="1" applyFill="1" applyBorder="1" applyAlignment="1" applyProtection="1">
      <alignment vertical="center" wrapText="1"/>
      <protection/>
    </xf>
    <xf numFmtId="0" fontId="1" fillId="34" borderId="22" xfId="0" applyFont="1" applyFill="1" applyBorder="1" applyAlignment="1" applyProtection="1">
      <alignment horizontal="center"/>
      <protection/>
    </xf>
    <xf numFmtId="0" fontId="1" fillId="34" borderId="37" xfId="0" applyFont="1" applyFill="1" applyBorder="1" applyAlignment="1" applyProtection="1">
      <alignment horizontal="center"/>
      <protection/>
    </xf>
    <xf numFmtId="0" fontId="3" fillId="34" borderId="13"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0" fillId="34" borderId="10" xfId="0" applyFont="1" applyFill="1" applyBorder="1" applyAlignment="1" applyProtection="1">
      <alignment horizontal="center"/>
      <protection/>
    </xf>
    <xf numFmtId="0" fontId="0" fillId="34" borderId="22" xfId="0" applyFont="1" applyFill="1" applyBorder="1" applyAlignment="1" applyProtection="1">
      <alignment horizontal="center"/>
      <protection/>
    </xf>
    <xf numFmtId="0" fontId="0" fillId="34" borderId="37"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0" fontId="3" fillId="34" borderId="22" xfId="0" applyFont="1" applyFill="1" applyBorder="1" applyAlignment="1" applyProtection="1">
      <alignment horizontal="center"/>
      <protection/>
    </xf>
    <xf numFmtId="0" fontId="3" fillId="34" borderId="37" xfId="0" applyFont="1" applyFill="1" applyBorder="1" applyAlignment="1" applyProtection="1">
      <alignment horizontal="center"/>
      <protection/>
    </xf>
    <xf numFmtId="0" fontId="1" fillId="34" borderId="10" xfId="0" applyFont="1" applyFill="1" applyBorder="1" applyAlignment="1" applyProtection="1">
      <alignment horizontal="justify" vertical="center" wrapText="1"/>
      <protection/>
    </xf>
    <xf numFmtId="0" fontId="1" fillId="34" borderId="22" xfId="0" applyFont="1" applyFill="1" applyBorder="1" applyAlignment="1" applyProtection="1">
      <alignment horizontal="justify" vertical="center" wrapText="1"/>
      <protection/>
    </xf>
    <xf numFmtId="0" fontId="1" fillId="34" borderId="37" xfId="0" applyFont="1" applyFill="1" applyBorder="1" applyAlignment="1" applyProtection="1">
      <alignment horizontal="justify" vertical="center" wrapText="1"/>
      <protection/>
    </xf>
    <xf numFmtId="0" fontId="3" fillId="0" borderId="12"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0" fontId="3" fillId="33" borderId="37"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22" xfId="0" applyFont="1" applyFill="1" applyBorder="1" applyAlignment="1" applyProtection="1">
      <alignment horizontal="center"/>
      <protection/>
    </xf>
    <xf numFmtId="0" fontId="3" fillId="0" borderId="37" xfId="0" applyFont="1" applyFill="1" applyBorder="1" applyAlignment="1" applyProtection="1">
      <alignment horizontal="center"/>
      <protection/>
    </xf>
    <xf numFmtId="0" fontId="0" fillId="34" borderId="10"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protection/>
    </xf>
    <xf numFmtId="0" fontId="0" fillId="34" borderId="37" xfId="0" applyFont="1" applyFill="1" applyBorder="1" applyAlignment="1" applyProtection="1">
      <alignment horizontal="center" vertical="center"/>
      <protection/>
    </xf>
    <xf numFmtId="0" fontId="0" fillId="34" borderId="10" xfId="0" applyFont="1" applyFill="1" applyBorder="1" applyAlignment="1" applyProtection="1">
      <alignment horizontal="left" vertical="center" wrapText="1"/>
      <protection/>
    </xf>
    <xf numFmtId="0" fontId="0" fillId="34" borderId="22" xfId="0" applyFont="1" applyFill="1" applyBorder="1" applyAlignment="1" applyProtection="1">
      <alignment horizontal="left" vertical="center"/>
      <protection/>
    </xf>
    <xf numFmtId="0" fontId="0" fillId="34" borderId="37" xfId="0" applyFont="1" applyFill="1" applyBorder="1" applyAlignment="1" applyProtection="1">
      <alignment horizontal="left" vertical="center"/>
      <protection/>
    </xf>
    <xf numFmtId="0" fontId="3" fillId="33" borderId="11" xfId="0" applyFont="1" applyFill="1" applyBorder="1" applyAlignment="1" applyProtection="1">
      <alignment/>
      <protection/>
    </xf>
    <xf numFmtId="9" fontId="1" fillId="34" borderId="10" xfId="0" applyNumberFormat="1" applyFont="1" applyFill="1" applyBorder="1" applyAlignment="1" applyProtection="1">
      <alignment horizontal="center" wrapText="1"/>
      <protection/>
    </xf>
    <xf numFmtId="0" fontId="1" fillId="34" borderId="22" xfId="0" applyFont="1" applyFill="1" applyBorder="1" applyAlignment="1" applyProtection="1">
      <alignment horizontal="center" wrapText="1"/>
      <protection/>
    </xf>
    <xf numFmtId="0" fontId="1" fillId="34" borderId="37" xfId="0" applyFont="1" applyFill="1" applyBorder="1" applyAlignment="1" applyProtection="1">
      <alignment horizontal="center" wrapText="1"/>
      <protection/>
    </xf>
    <xf numFmtId="0" fontId="3" fillId="0" borderId="33"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34" xfId="0" applyFont="1" applyFill="1" applyBorder="1" applyAlignment="1" applyProtection="1">
      <alignment horizontal="center"/>
      <protection/>
    </xf>
    <xf numFmtId="0" fontId="1" fillId="35" borderId="10" xfId="0" applyFont="1" applyFill="1" applyBorder="1" applyAlignment="1" applyProtection="1">
      <alignment horizontal="center" wrapText="1"/>
      <protection/>
    </xf>
    <xf numFmtId="0" fontId="0" fillId="34" borderId="10" xfId="0" applyFont="1" applyFill="1" applyBorder="1" applyAlignment="1" applyProtection="1">
      <alignment horizontal="center" wrapText="1"/>
      <protection/>
    </xf>
    <xf numFmtId="0" fontId="0" fillId="34" borderId="22" xfId="0" applyFont="1" applyFill="1" applyBorder="1" applyAlignment="1" applyProtection="1">
      <alignment horizontal="center" wrapText="1"/>
      <protection/>
    </xf>
    <xf numFmtId="0" fontId="0" fillId="34" borderId="37" xfId="0" applyFont="1" applyFill="1" applyBorder="1" applyAlignment="1" applyProtection="1">
      <alignment horizontal="center" wrapText="1"/>
      <protection/>
    </xf>
    <xf numFmtId="0" fontId="1" fillId="39" borderId="22" xfId="0" applyFont="1" applyFill="1" applyBorder="1" applyAlignment="1" applyProtection="1">
      <alignment horizontal="center" wrapText="1"/>
      <protection/>
    </xf>
    <xf numFmtId="0" fontId="1" fillId="38" borderId="10" xfId="0" applyFont="1" applyFill="1" applyBorder="1" applyAlignment="1" applyProtection="1">
      <alignment horizontal="center" vertical="center" wrapText="1"/>
      <protection/>
    </xf>
    <xf numFmtId="0" fontId="1" fillId="38" borderId="37"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1" fillId="34" borderId="10" xfId="0" applyFont="1" applyFill="1" applyBorder="1" applyAlignment="1" applyProtection="1">
      <alignment horizontal="center" wrapText="1"/>
      <protection/>
    </xf>
    <xf numFmtId="0" fontId="1" fillId="34" borderId="10"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3" borderId="41" xfId="0" applyFont="1" applyFill="1" applyBorder="1" applyAlignment="1" applyProtection="1">
      <alignment horizontal="center"/>
      <protection/>
    </xf>
    <xf numFmtId="0" fontId="3" fillId="33" borderId="42" xfId="0" applyFont="1" applyFill="1" applyBorder="1" applyAlignment="1" applyProtection="1">
      <alignment horizontal="center"/>
      <protection/>
    </xf>
    <xf numFmtId="0" fontId="3" fillId="33" borderId="43" xfId="0" applyFont="1" applyFill="1" applyBorder="1" applyAlignment="1" applyProtection="1">
      <alignment horizontal="center"/>
      <protection/>
    </xf>
    <xf numFmtId="0" fontId="3" fillId="33" borderId="44"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3" fillId="33" borderId="38" xfId="0" applyFont="1" applyFill="1" applyBorder="1" applyAlignment="1" applyProtection="1">
      <alignment horizontal="center"/>
      <protection/>
    </xf>
    <xf numFmtId="0" fontId="3" fillId="33" borderId="39" xfId="0" applyFont="1" applyFill="1" applyBorder="1" applyAlignment="1" applyProtection="1">
      <alignment horizontal="center"/>
      <protection/>
    </xf>
    <xf numFmtId="0" fontId="3" fillId="33" borderId="40" xfId="0" applyFont="1" applyFill="1" applyBorder="1" applyAlignment="1" applyProtection="1">
      <alignment horizontal="center"/>
      <protection/>
    </xf>
    <xf numFmtId="0" fontId="3" fillId="33" borderId="62" xfId="0" applyFont="1" applyFill="1" applyBorder="1" applyAlignment="1" applyProtection="1">
      <alignment horizontal="center"/>
      <protection/>
    </xf>
    <xf numFmtId="0" fontId="0" fillId="34" borderId="24" xfId="0" applyFont="1" applyFill="1" applyBorder="1" applyAlignment="1" applyProtection="1">
      <alignment horizontal="center" vertical="center" wrapText="1"/>
      <protection/>
    </xf>
    <xf numFmtId="0" fontId="0" fillId="34" borderId="25" xfId="0" applyFont="1" applyFill="1" applyBorder="1" applyAlignment="1" applyProtection="1">
      <alignment horizontal="center" vertical="center" wrapText="1"/>
      <protection/>
    </xf>
    <xf numFmtId="0" fontId="0" fillId="34" borderId="47" xfId="0" applyFont="1" applyFill="1" applyBorder="1" applyAlignment="1" applyProtection="1">
      <alignment horizontal="center" vertical="center"/>
      <protection/>
    </xf>
    <xf numFmtId="0" fontId="0" fillId="34" borderId="4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35" xfId="0" applyFont="1" applyFill="1" applyBorder="1" applyAlignment="1" applyProtection="1">
      <alignment horizontal="center" vertical="center"/>
      <protection/>
    </xf>
    <xf numFmtId="0" fontId="0" fillId="34" borderId="36"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67"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protection/>
    </xf>
    <xf numFmtId="0" fontId="0" fillId="34" borderId="26" xfId="0" applyFont="1" applyFill="1" applyBorder="1" applyAlignment="1" applyProtection="1">
      <alignment horizontal="center" vertical="center"/>
      <protection/>
    </xf>
    <xf numFmtId="0" fontId="0" fillId="34" borderId="4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0" fillId="34" borderId="26" xfId="0" applyFont="1" applyFill="1" applyBorder="1" applyAlignment="1" applyProtection="1">
      <alignment horizontal="center" vertical="center" wrapText="1"/>
      <protection/>
    </xf>
    <xf numFmtId="0" fontId="0" fillId="34" borderId="45" xfId="0"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protection/>
    </xf>
    <xf numFmtId="0" fontId="3" fillId="34" borderId="57" xfId="0" applyFont="1" applyFill="1" applyBorder="1" applyAlignment="1" applyProtection="1">
      <alignment horizontal="center"/>
      <protection/>
    </xf>
    <xf numFmtId="0" fontId="3" fillId="34" borderId="58" xfId="0" applyFont="1" applyFill="1" applyBorder="1" applyAlignment="1" applyProtection="1">
      <alignment horizontal="center"/>
      <protection/>
    </xf>
    <xf numFmtId="0" fontId="3" fillId="34" borderId="60" xfId="0" applyFont="1" applyFill="1" applyBorder="1" applyAlignment="1" applyProtection="1">
      <alignment horizontal="center"/>
      <protection/>
    </xf>
    <xf numFmtId="0" fontId="3" fillId="34" borderId="59"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3" fillId="34" borderId="13" xfId="0" applyFont="1" applyFill="1" applyBorder="1" applyAlignment="1" applyProtection="1">
      <alignment horizontal="center"/>
      <protection/>
    </xf>
    <xf numFmtId="0" fontId="3" fillId="34" borderId="14" xfId="0" applyFont="1" applyFill="1" applyBorder="1" applyAlignment="1" applyProtection="1">
      <alignment horizontal="center"/>
      <protection/>
    </xf>
    <xf numFmtId="0" fontId="3" fillId="33" borderId="49" xfId="0" applyFont="1" applyFill="1" applyBorder="1" applyAlignment="1" applyProtection="1">
      <alignment horizontal="left" vertical="center" wrapText="1"/>
      <protection/>
    </xf>
    <xf numFmtId="0" fontId="1" fillId="34" borderId="16" xfId="0" applyFont="1" applyFill="1" applyBorder="1" applyAlignment="1" applyProtection="1">
      <alignment/>
      <protection/>
    </xf>
    <xf numFmtId="0" fontId="1" fillId="34" borderId="18" xfId="0" applyFont="1" applyFill="1" applyBorder="1" applyAlignment="1" applyProtection="1">
      <alignment horizontal="center"/>
      <protection/>
    </xf>
    <xf numFmtId="0" fontId="1" fillId="34" borderId="19" xfId="0" applyFont="1" applyFill="1" applyBorder="1" applyAlignment="1" applyProtection="1">
      <alignment horizontal="center"/>
      <protection/>
    </xf>
    <xf numFmtId="0" fontId="1" fillId="34" borderId="20" xfId="0" applyFont="1" applyFill="1" applyBorder="1" applyAlignment="1" applyProtection="1">
      <alignment horizontal="center"/>
      <protection/>
    </xf>
    <xf numFmtId="0" fontId="0" fillId="34" borderId="0" xfId="0" applyFont="1" applyFill="1" applyAlignment="1" applyProtection="1">
      <alignment vertical="center"/>
      <protection/>
    </xf>
    <xf numFmtId="0" fontId="3" fillId="33" borderId="50" xfId="0" applyFont="1" applyFill="1" applyBorder="1" applyAlignment="1" applyProtection="1">
      <alignment horizontal="left" vertical="center" wrapText="1"/>
      <protection/>
    </xf>
    <xf numFmtId="0" fontId="1" fillId="34" borderId="15" xfId="0" applyFont="1" applyFill="1" applyBorder="1" applyAlignment="1" applyProtection="1">
      <alignment vertical="center"/>
      <protection/>
    </xf>
    <xf numFmtId="9" fontId="1" fillId="34" borderId="21" xfId="0" applyNumberFormat="1" applyFont="1" applyFill="1" applyBorder="1" applyAlignment="1" applyProtection="1">
      <alignment horizontal="center" vertical="center"/>
      <protection/>
    </xf>
    <xf numFmtId="9" fontId="21" fillId="34" borderId="21" xfId="0" applyNumberFormat="1" applyFont="1" applyFill="1" applyBorder="1" applyAlignment="1" applyProtection="1">
      <alignment horizontal="center" vertical="center"/>
      <protection/>
    </xf>
    <xf numFmtId="0" fontId="0" fillId="34" borderId="0" xfId="0" applyFill="1" applyAlignment="1" applyProtection="1">
      <alignment vertical="center"/>
      <protection/>
    </xf>
    <xf numFmtId="0" fontId="3" fillId="34" borderId="10" xfId="0" applyFont="1" applyFill="1" applyBorder="1" applyAlignment="1" applyProtection="1">
      <alignment/>
      <protection/>
    </xf>
    <xf numFmtId="0" fontId="3" fillId="34" borderId="22" xfId="0" applyFont="1" applyFill="1" applyBorder="1" applyAlignment="1" applyProtection="1">
      <alignment/>
      <protection/>
    </xf>
    <xf numFmtId="9" fontId="3" fillId="34" borderId="22" xfId="0" applyNumberFormat="1" applyFont="1" applyFill="1" applyBorder="1" applyAlignment="1" applyProtection="1">
      <alignment/>
      <protection/>
    </xf>
    <xf numFmtId="0" fontId="11" fillId="34" borderId="13" xfId="0" applyFont="1" applyFill="1" applyBorder="1" applyAlignment="1" applyProtection="1">
      <alignment horizontal="center" vertical="center"/>
      <protection/>
    </xf>
    <xf numFmtId="0" fontId="11" fillId="34" borderId="12" xfId="0" applyFont="1" applyFill="1" applyBorder="1" applyAlignment="1" applyProtection="1">
      <alignment horizontal="center" vertical="center"/>
      <protection/>
    </xf>
    <xf numFmtId="0" fontId="11" fillId="34" borderId="14" xfId="0" applyFont="1" applyFill="1" applyBorder="1" applyAlignment="1" applyProtection="1">
      <alignment horizontal="center" vertical="center"/>
      <protection/>
    </xf>
    <xf numFmtId="0" fontId="11" fillId="34" borderId="33" xfId="0" applyFont="1" applyFill="1" applyBorder="1" applyAlignment="1" applyProtection="1">
      <alignment horizontal="center" vertical="center"/>
      <protection/>
    </xf>
    <xf numFmtId="0" fontId="11" fillId="34" borderId="0" xfId="0" applyFont="1" applyFill="1" applyBorder="1" applyAlignment="1" applyProtection="1">
      <alignment horizontal="center" vertical="center"/>
      <protection/>
    </xf>
    <xf numFmtId="0" fontId="11" fillId="34" borderId="34" xfId="0" applyFont="1" applyFill="1" applyBorder="1" applyAlignment="1" applyProtection="1">
      <alignment horizontal="center" vertical="center"/>
      <protection/>
    </xf>
    <xf numFmtId="0" fontId="11" fillId="34" borderId="30" xfId="0" applyFont="1" applyFill="1" applyBorder="1" applyAlignment="1" applyProtection="1">
      <alignment horizontal="center" vertical="center"/>
      <protection/>
    </xf>
    <xf numFmtId="0" fontId="11" fillId="34" borderId="31" xfId="0" applyFont="1" applyFill="1" applyBorder="1" applyAlignment="1" applyProtection="1">
      <alignment horizontal="center" vertical="center"/>
      <protection/>
    </xf>
    <xf numFmtId="0" fontId="11" fillId="34" borderId="32" xfId="0"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0" fillId="0" borderId="0" xfId="0" applyFill="1" applyAlignment="1" applyProtection="1">
      <alignment/>
      <protection/>
    </xf>
    <xf numFmtId="0" fontId="3" fillId="33" borderId="51" xfId="0" applyFont="1" applyFill="1" applyBorder="1" applyAlignment="1" applyProtection="1">
      <alignment horizontal="left" vertical="center" wrapText="1"/>
      <protection/>
    </xf>
    <xf numFmtId="0" fontId="0" fillId="36" borderId="33" xfId="0" applyFont="1" applyFill="1" applyBorder="1" applyAlignment="1" applyProtection="1">
      <alignment horizontal="justify" vertical="center" wrapText="1"/>
      <protection/>
    </xf>
    <xf numFmtId="0" fontId="0" fillId="36" borderId="0" xfId="0" applyFont="1" applyFill="1" applyBorder="1" applyAlignment="1" applyProtection="1">
      <alignment horizontal="justify" vertical="center" wrapText="1"/>
      <protection/>
    </xf>
    <xf numFmtId="0" fontId="0" fillId="36" borderId="34"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3" fillId="33" borderId="1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 fillId="0" borderId="37"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wrapText="1"/>
      <protection/>
    </xf>
    <xf numFmtId="0" fontId="1" fillId="0" borderId="37" xfId="0" applyFont="1" applyFill="1" applyBorder="1" applyAlignment="1" applyProtection="1">
      <alignment horizontal="center" vertical="center" wrapText="1"/>
      <protection/>
    </xf>
    <xf numFmtId="0" fontId="0" fillId="34" borderId="0" xfId="0" applyFill="1" applyAlignment="1" applyProtection="1">
      <alignment wrapText="1"/>
      <protection/>
    </xf>
    <xf numFmtId="0" fontId="6" fillId="34" borderId="0" xfId="0" applyFont="1" applyFill="1" applyAlignment="1" applyProtection="1">
      <alignment/>
      <protection/>
    </xf>
    <xf numFmtId="0" fontId="64" fillId="34" borderId="0" xfId="0" applyFont="1" applyFill="1" applyAlignment="1" applyProtection="1">
      <alignment/>
      <protection/>
    </xf>
    <xf numFmtId="0" fontId="65" fillId="34" borderId="0" xfId="0" applyFont="1" applyFill="1" applyAlignment="1" applyProtection="1">
      <alignment/>
      <protection/>
    </xf>
    <xf numFmtId="0" fontId="66" fillId="34" borderId="0" xfId="0" applyFont="1" applyFill="1" applyAlignment="1" applyProtection="1">
      <alignment/>
      <protection/>
    </xf>
    <xf numFmtId="0" fontId="66" fillId="36" borderId="0" xfId="0" applyFont="1" applyFill="1" applyBorder="1" applyAlignment="1" applyProtection="1">
      <alignment/>
      <protection/>
    </xf>
    <xf numFmtId="0" fontId="65" fillId="34" borderId="0" xfId="0" applyFont="1" applyFill="1" applyAlignment="1" applyProtection="1">
      <alignment vertical="center" wrapText="1"/>
      <protection/>
    </xf>
    <xf numFmtId="0" fontId="65" fillId="34" borderId="0" xfId="0" applyFont="1" applyFill="1" applyAlignment="1" applyProtection="1">
      <alignment horizontal="center" vertical="center" wrapText="1"/>
      <protection/>
    </xf>
    <xf numFmtId="0" fontId="66" fillId="34" borderId="0" xfId="0" applyFont="1" applyFill="1" applyAlignment="1" applyProtection="1">
      <alignment horizontal="center" vertical="center" wrapText="1"/>
      <protection/>
    </xf>
    <xf numFmtId="0" fontId="1" fillId="34" borderId="0" xfId="0" applyFont="1" applyFill="1" applyAlignment="1" applyProtection="1">
      <alignment horizontal="center" vertical="center" wrapText="1"/>
      <protection/>
    </xf>
    <xf numFmtId="0" fontId="0" fillId="34" borderId="0" xfId="0" applyFont="1" applyFill="1" applyAlignment="1" applyProtection="1">
      <alignment vertical="center" wrapText="1"/>
      <protection/>
    </xf>
    <xf numFmtId="0" fontId="1" fillId="0" borderId="13" xfId="0" applyFont="1" applyFill="1" applyBorder="1" applyAlignment="1" applyProtection="1">
      <alignment vertical="top" wrapText="1"/>
      <protection/>
    </xf>
    <xf numFmtId="0" fontId="1" fillId="0" borderId="12" xfId="0" applyFont="1" applyFill="1" applyBorder="1" applyAlignment="1" applyProtection="1">
      <alignment vertical="top" wrapText="1"/>
      <protection/>
    </xf>
    <xf numFmtId="0" fontId="1" fillId="0" borderId="14" xfId="0" applyFont="1" applyFill="1" applyBorder="1" applyAlignment="1" applyProtection="1">
      <alignment vertical="top" wrapText="1"/>
      <protection/>
    </xf>
    <xf numFmtId="0" fontId="1" fillId="36" borderId="27" xfId="0" applyFont="1" applyFill="1" applyBorder="1" applyAlignment="1" applyProtection="1">
      <alignment vertical="top" wrapText="1"/>
      <protection/>
    </xf>
    <xf numFmtId="0" fontId="1" fillId="36" borderId="28" xfId="0" applyFont="1" applyFill="1" applyBorder="1" applyAlignment="1" applyProtection="1">
      <alignment vertical="top" wrapText="1"/>
      <protection/>
    </xf>
    <xf numFmtId="0" fontId="1" fillId="36" borderId="29" xfId="0" applyFont="1" applyFill="1" applyBorder="1" applyAlignment="1" applyProtection="1">
      <alignment vertical="top"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3">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QUEJAS TRAMITADAS</a:t>
            </a:r>
          </a:p>
        </c:rich>
      </c:tx>
      <c:layout>
        <c:manualLayout>
          <c:xMode val="factor"/>
          <c:yMode val="factor"/>
          <c:x val="-0.0015"/>
          <c:y val="-0.00825"/>
        </c:manualLayout>
      </c:layout>
      <c:spPr>
        <a:noFill/>
        <a:ln w="3175">
          <a:noFill/>
        </a:ln>
      </c:spPr>
    </c:title>
    <c:plotArea>
      <c:layout>
        <c:manualLayout>
          <c:xMode val="edge"/>
          <c:yMode val="edge"/>
          <c:x val="0.00375"/>
          <c:y val="0.1655"/>
          <c:w val="0.97875"/>
          <c:h val="0.71225"/>
        </c:manualLayout>
      </c:layout>
      <c:barChart>
        <c:barDir val="col"/>
        <c:grouping val="clustered"/>
        <c:varyColors val="0"/>
        <c:ser>
          <c:idx val="0"/>
          <c:order val="0"/>
          <c:tx>
            <c:v>QUEJAS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('Gestión quejas'!$F$46,'Gestión quejas'!$I$46,'Gestión quejas'!$L$46,'Gestión quejas'!$O$46,'Gestión quejas'!$P$46)</c:f>
              <c:strCache/>
            </c:strRef>
          </c:cat>
          <c:val>
            <c:numRef>
              <c:f>('Gestión quejas'!$F$47,'Gestión quejas'!$I$47,'Gestión quejas'!$L$47,'Gestión quejas'!$O$47,'Gestión quejas'!$P$47)</c:f>
              <c:numCache/>
            </c:numRef>
          </c:val>
        </c:ser>
        <c:overlap val="-25"/>
        <c:gapWidth val="75"/>
        <c:axId val="40505894"/>
        <c:axId val="29008727"/>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('Gestión quejas'!$F$46,'Gestión quejas'!$I$46,'Gestión quejas'!$L$46,'Gestión quejas'!$O$46,'Gestión quejas'!$P$46)</c:f>
              <c:strCache/>
            </c:strRef>
          </c:cat>
          <c:val>
            <c:numRef>
              <c:f>('Gestión quejas'!$F$48,'Gestión quejas'!$I$48,'Gestión quejas'!$L$48,'Gestión quejas'!$O$48,'Gestión quejas'!$P$48)</c:f>
              <c:numCache/>
            </c:numRef>
          </c:val>
          <c:smooth val="0"/>
        </c:ser>
        <c:axId val="40505894"/>
        <c:axId val="29008727"/>
      </c:lineChart>
      <c:catAx>
        <c:axId val="40505894"/>
        <c:scaling>
          <c:orientation val="minMax"/>
        </c:scaling>
        <c:axPos val="b"/>
        <c:delete val="0"/>
        <c:numFmt formatCode="General" sourceLinked="1"/>
        <c:majorTickMark val="none"/>
        <c:minorTickMark val="none"/>
        <c:tickLblPos val="nextTo"/>
        <c:spPr>
          <a:ln w="3175">
            <a:solidFill>
              <a:srgbClr val="808080"/>
            </a:solidFill>
          </a:ln>
        </c:spPr>
        <c:crossAx val="29008727"/>
        <c:crosses val="autoZero"/>
        <c:auto val="1"/>
        <c:lblOffset val="100"/>
        <c:tickLblSkip val="1"/>
        <c:noMultiLvlLbl val="0"/>
      </c:catAx>
      <c:valAx>
        <c:axId val="2900872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505894"/>
        <c:crossesAt val="1"/>
        <c:crossBetween val="between"/>
        <c:dispUnits/>
      </c:valAx>
      <c:spPr>
        <a:solidFill>
          <a:srgbClr val="FFFFFF"/>
        </a:solidFill>
        <a:ln w="3175">
          <a:noFill/>
        </a:ln>
      </c:spPr>
    </c:plotArea>
    <c:legend>
      <c:legendPos val="b"/>
      <c:layout>
        <c:manualLayout>
          <c:xMode val="edge"/>
          <c:yMode val="edge"/>
          <c:x val="0.388"/>
          <c:y val="0.892"/>
          <c:w val="0.221"/>
          <c:h val="0.08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975"/>
          <c:w val="0.976"/>
          <c:h val="0.8885"/>
        </c:manualLayout>
      </c:layout>
      <c:barChart>
        <c:barDir val="col"/>
        <c:grouping val="clustered"/>
        <c:varyColors val="0"/>
        <c:ser>
          <c:idx val="13"/>
          <c:order val="0"/>
          <c:tx>
            <c:strRef>
              <c:f>'Eficiencia decisiones disciplin'!$C$47</c:f>
              <c:strCache>
                <c:ptCount val="1"/>
                <c:pt idx="0">
                  <c:v>RESULTADO</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('Eficiencia decisiones disciplin'!$F$46,'Eficiencia decisiones disciplin'!$I$46,'Eficiencia decisiones disciplin'!$L$46,'Eficiencia decisiones disciplin'!$O$46,'Eficiencia decisiones disciplin'!$P$46)</c:f>
              <c:strCache/>
            </c:strRef>
          </c:cat>
          <c:val>
            <c:numRef>
              <c:f>('Eficiencia decisiones disciplin'!$F$47,'Eficiencia decisiones disciplin'!$I$47,'Eficiencia decisiones disciplin'!$L$47,'Eficiencia decisiones disciplin'!$O$47,'Eficiencia decisiones disciplin'!$P$47)</c:f>
              <c:numCache/>
            </c:numRef>
          </c:val>
        </c:ser>
        <c:gapWidth val="75"/>
        <c:axId val="59751952"/>
        <c:axId val="896657"/>
      </c:barChart>
      <c:lineChart>
        <c:grouping val="standard"/>
        <c:varyColors val="0"/>
        <c:ser>
          <c:idx val="0"/>
          <c:order val="1"/>
          <c:tx>
            <c:v>META</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LeaderLines val="1"/>
            <c:showPercent val="0"/>
          </c:dLbls>
          <c:cat>
            <c:strRef>
              <c:f>('Eficiencia decisiones disciplin'!$F$46,'Eficiencia decisiones disciplin'!$I$46,'Eficiencia decisiones disciplin'!$L$46,'Eficiencia decisiones disciplin'!$O$46,'Eficiencia decisiones disciplin'!$P$46)</c:f>
              <c:strCache/>
            </c:strRef>
          </c:cat>
          <c:val>
            <c:numRef>
              <c:f>('Eficiencia decisiones disciplin'!$F$48,'Eficiencia decisiones disciplin'!$I$48,'Eficiencia decisiones disciplin'!$L$48,'Eficiencia decisiones disciplin'!$O$48,'Eficiencia decisiones disciplin'!$P$48)</c:f>
              <c:numCache/>
            </c:numRef>
          </c:val>
          <c:smooth val="0"/>
        </c:ser>
        <c:axId val="59751952"/>
        <c:axId val="896657"/>
      </c:lineChart>
      <c:catAx>
        <c:axId val="59751952"/>
        <c:scaling>
          <c:orientation val="minMax"/>
        </c:scaling>
        <c:axPos val="b"/>
        <c:delete val="0"/>
        <c:numFmt formatCode="General" sourceLinked="1"/>
        <c:majorTickMark val="none"/>
        <c:minorTickMark val="none"/>
        <c:tickLblPos val="nextTo"/>
        <c:spPr>
          <a:ln w="3175">
            <a:solidFill>
              <a:srgbClr val="808080"/>
            </a:solidFill>
          </a:ln>
        </c:spPr>
        <c:crossAx val="896657"/>
        <c:crosses val="autoZero"/>
        <c:auto val="1"/>
        <c:lblOffset val="100"/>
        <c:tickLblSkip val="1"/>
        <c:noMultiLvlLbl val="0"/>
      </c:catAx>
      <c:valAx>
        <c:axId val="896657"/>
        <c:scaling>
          <c:orientation val="minMax"/>
        </c:scaling>
        <c:axPos val="l"/>
        <c:delete val="0"/>
        <c:numFmt formatCode="General" sourceLinked="1"/>
        <c:majorTickMark val="none"/>
        <c:minorTickMark val="none"/>
        <c:tickLblPos val="nextTo"/>
        <c:spPr>
          <a:ln w="3175">
            <a:solidFill>
              <a:srgbClr val="808080"/>
            </a:solidFill>
          </a:ln>
        </c:spPr>
        <c:crossAx val="59751952"/>
        <c:crossesAt val="1"/>
        <c:crossBetween val="between"/>
        <c:dispUnits/>
      </c:valAx>
      <c:spPr>
        <a:solidFill>
          <a:srgbClr val="FFFFFF"/>
        </a:solidFill>
        <a:ln w="3175">
          <a:noFill/>
        </a:ln>
      </c:spPr>
    </c:plotArea>
    <c:legend>
      <c:legendPos val="b"/>
      <c:layout>
        <c:manualLayout>
          <c:xMode val="edge"/>
          <c:yMode val="edge"/>
          <c:x val="0.3565"/>
          <c:y val="0.892"/>
          <c:w val="0.28225"/>
          <c:h val="0.08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925"/>
          <c:w val="0.97525"/>
          <c:h val="0.893"/>
        </c:manualLayout>
      </c:layout>
      <c:barChart>
        <c:barDir val="col"/>
        <c:grouping val="clustered"/>
        <c:varyColors val="0"/>
        <c:ser>
          <c:idx val="0"/>
          <c:order val="0"/>
          <c:tx>
            <c:v>EXPEDIENTES DISCIPLINARIOS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('Eficacia toma decisiones '!$F$48,'Eficacia toma decisiones '!$I$48,'Eficacia toma decisiones '!$L$48,'Eficacia toma decisiones '!$O$48,'Eficacia toma decisiones '!$P$48)</c:f>
              <c:strCache/>
            </c:strRef>
          </c:cat>
          <c:val>
            <c:numRef>
              <c:f>('Eficacia toma decisiones '!$F$49,'Eficacia toma decisiones '!$I$49,'Eficacia toma decisiones '!$L$49,'Eficacia toma decisiones '!$O$49,'Eficacia toma decisiones '!$P$49)</c:f>
              <c:numCache/>
            </c:numRef>
          </c:val>
        </c:ser>
        <c:gapWidth val="75"/>
        <c:axId val="8069914"/>
        <c:axId val="5520363"/>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LeaderLines val="1"/>
            <c:showPercent val="0"/>
          </c:dLbls>
          <c:cat>
            <c:strRef>
              <c:f>('Eficacia toma decisiones '!$F$48,'Eficacia toma decisiones '!$I$48,'Eficacia toma decisiones '!$L$48,'Eficacia toma decisiones '!$O$48,'Eficacia toma decisiones '!$P$48)</c:f>
              <c:strCache/>
            </c:strRef>
          </c:cat>
          <c:val>
            <c:numRef>
              <c:f>('Eficacia toma decisiones '!$F$50,'Eficacia toma decisiones '!$I$50,'Eficacia toma decisiones '!$L$50,'Eficacia toma decisiones '!$O$50,'Eficacia toma decisiones '!$P$50)</c:f>
              <c:numCache/>
            </c:numRef>
          </c:val>
          <c:smooth val="0"/>
        </c:ser>
        <c:axId val="8069914"/>
        <c:axId val="5520363"/>
      </c:lineChart>
      <c:catAx>
        <c:axId val="8069914"/>
        <c:scaling>
          <c:orientation val="minMax"/>
        </c:scaling>
        <c:axPos val="b"/>
        <c:delete val="0"/>
        <c:numFmt formatCode="General" sourceLinked="1"/>
        <c:majorTickMark val="none"/>
        <c:minorTickMark val="none"/>
        <c:tickLblPos val="nextTo"/>
        <c:spPr>
          <a:ln w="3175">
            <a:solidFill>
              <a:srgbClr val="808080"/>
            </a:solidFill>
          </a:ln>
        </c:spPr>
        <c:crossAx val="5520363"/>
        <c:crosses val="autoZero"/>
        <c:auto val="1"/>
        <c:lblOffset val="100"/>
        <c:tickLblSkip val="1"/>
        <c:noMultiLvlLbl val="0"/>
      </c:catAx>
      <c:valAx>
        <c:axId val="5520363"/>
        <c:scaling>
          <c:orientation val="minMax"/>
        </c:scaling>
        <c:axPos val="l"/>
        <c:delete val="0"/>
        <c:numFmt formatCode="General" sourceLinked="1"/>
        <c:majorTickMark val="none"/>
        <c:minorTickMark val="none"/>
        <c:tickLblPos val="nextTo"/>
        <c:spPr>
          <a:ln w="3175">
            <a:solidFill>
              <a:srgbClr val="808080"/>
            </a:solidFill>
          </a:ln>
        </c:spPr>
        <c:crossAx val="8069914"/>
        <c:crossesAt val="1"/>
        <c:crossBetween val="between"/>
        <c:dispUnits/>
      </c:valAx>
      <c:spPr>
        <a:solidFill>
          <a:srgbClr val="FFFFFF"/>
        </a:solidFill>
        <a:ln w="3175">
          <a:noFill/>
        </a:ln>
      </c:spPr>
    </c:plotArea>
    <c:legend>
      <c:legendPos val="b"/>
      <c:layout>
        <c:manualLayout>
          <c:xMode val="edge"/>
          <c:yMode val="edge"/>
          <c:x val="0.26175"/>
          <c:y val="0.8965"/>
          <c:w val="0.47325"/>
          <c:h val="0.07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1</xdr:row>
      <xdr:rowOff>47625</xdr:rowOff>
    </xdr:from>
    <xdr:to>
      <xdr:col>1</xdr:col>
      <xdr:colOff>1352550</xdr:colOff>
      <xdr:row>4</xdr:row>
      <xdr:rowOff>171450</xdr:rowOff>
    </xdr:to>
    <xdr:pic>
      <xdr:nvPicPr>
        <xdr:cNvPr id="1" name="Imagen 1"/>
        <xdr:cNvPicPr preferRelativeResize="1">
          <a:picLocks noChangeAspect="1"/>
        </xdr:cNvPicPr>
      </xdr:nvPicPr>
      <xdr:blipFill>
        <a:blip r:embed="rId1"/>
        <a:stretch>
          <a:fillRect/>
        </a:stretch>
      </xdr:blipFill>
      <xdr:spPr>
        <a:xfrm>
          <a:off x="847725" y="219075"/>
          <a:ext cx="704850" cy="733425"/>
        </a:xfrm>
        <a:prstGeom prst="rect">
          <a:avLst/>
        </a:prstGeom>
        <a:noFill/>
        <a:ln w="9525" cmpd="sng">
          <a:noFill/>
        </a:ln>
      </xdr:spPr>
    </xdr:pic>
    <xdr:clientData/>
  </xdr:twoCellAnchor>
  <xdr:twoCellAnchor>
    <xdr:from>
      <xdr:col>1</xdr:col>
      <xdr:colOff>1304925</xdr:colOff>
      <xdr:row>49</xdr:row>
      <xdr:rowOff>114300</xdr:rowOff>
    </xdr:from>
    <xdr:to>
      <xdr:col>15</xdr:col>
      <xdr:colOff>85725</xdr:colOff>
      <xdr:row>64</xdr:row>
      <xdr:rowOff>66675</xdr:rowOff>
    </xdr:to>
    <xdr:graphicFrame>
      <xdr:nvGraphicFramePr>
        <xdr:cNvPr id="2" name="1 Gráfico"/>
        <xdr:cNvGraphicFramePr/>
      </xdr:nvGraphicFramePr>
      <xdr:xfrm>
        <a:off x="1504950" y="8696325"/>
        <a:ext cx="6638925" cy="23812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76200</xdr:rowOff>
    </xdr:from>
    <xdr:to>
      <xdr:col>0</xdr:col>
      <xdr:colOff>1343025</xdr:colOff>
      <xdr:row>3</xdr:row>
      <xdr:rowOff>209550</xdr:rowOff>
    </xdr:to>
    <xdr:pic>
      <xdr:nvPicPr>
        <xdr:cNvPr id="1" name="Imagen 1"/>
        <xdr:cNvPicPr preferRelativeResize="1">
          <a:picLocks noChangeAspect="1"/>
        </xdr:cNvPicPr>
      </xdr:nvPicPr>
      <xdr:blipFill>
        <a:blip r:embed="rId1"/>
        <a:stretch>
          <a:fillRect/>
        </a:stretch>
      </xdr:blipFill>
      <xdr:spPr>
        <a:xfrm>
          <a:off x="466725" y="76200"/>
          <a:ext cx="87630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1</xdr:row>
      <xdr:rowOff>38100</xdr:rowOff>
    </xdr:from>
    <xdr:to>
      <xdr:col>1</xdr:col>
      <xdr:colOff>1371600</xdr:colOff>
      <xdr:row>4</xdr:row>
      <xdr:rowOff>161925</xdr:rowOff>
    </xdr:to>
    <xdr:pic>
      <xdr:nvPicPr>
        <xdr:cNvPr id="1" name="Imagen 1"/>
        <xdr:cNvPicPr preferRelativeResize="1">
          <a:picLocks noChangeAspect="1"/>
        </xdr:cNvPicPr>
      </xdr:nvPicPr>
      <xdr:blipFill>
        <a:blip r:embed="rId1"/>
        <a:stretch>
          <a:fillRect/>
        </a:stretch>
      </xdr:blipFill>
      <xdr:spPr>
        <a:xfrm>
          <a:off x="866775" y="209550"/>
          <a:ext cx="704850" cy="733425"/>
        </a:xfrm>
        <a:prstGeom prst="rect">
          <a:avLst/>
        </a:prstGeom>
        <a:noFill/>
        <a:ln w="9525" cmpd="sng">
          <a:noFill/>
        </a:ln>
      </xdr:spPr>
    </xdr:pic>
    <xdr:clientData/>
  </xdr:twoCellAnchor>
  <xdr:twoCellAnchor>
    <xdr:from>
      <xdr:col>1</xdr:col>
      <xdr:colOff>1885950</xdr:colOff>
      <xdr:row>49</xdr:row>
      <xdr:rowOff>85725</xdr:rowOff>
    </xdr:from>
    <xdr:to>
      <xdr:col>14</xdr:col>
      <xdr:colOff>9525</xdr:colOff>
      <xdr:row>64</xdr:row>
      <xdr:rowOff>38100</xdr:rowOff>
    </xdr:to>
    <xdr:graphicFrame>
      <xdr:nvGraphicFramePr>
        <xdr:cNvPr id="2" name="1 Gráfico"/>
        <xdr:cNvGraphicFramePr/>
      </xdr:nvGraphicFramePr>
      <xdr:xfrm>
        <a:off x="2085975" y="8486775"/>
        <a:ext cx="5991225" cy="2381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438150</xdr:colOff>
      <xdr:row>0</xdr:row>
      <xdr:rowOff>76200</xdr:rowOff>
    </xdr:from>
    <xdr:to>
      <xdr:col>0</xdr:col>
      <xdr:colOff>1333500</xdr:colOff>
      <xdr:row>3</xdr:row>
      <xdr:rowOff>209550</xdr:rowOff>
    </xdr:to>
    <xdr:pic>
      <xdr:nvPicPr>
        <xdr:cNvPr id="7" name="Imagen 1"/>
        <xdr:cNvPicPr preferRelativeResize="1">
          <a:picLocks noChangeAspect="1"/>
        </xdr:cNvPicPr>
      </xdr:nvPicPr>
      <xdr:blipFill>
        <a:blip r:embed="rId1"/>
        <a:stretch>
          <a:fillRect/>
        </a:stretch>
      </xdr:blipFill>
      <xdr:spPr>
        <a:xfrm>
          <a:off x="438150" y="76200"/>
          <a:ext cx="895350"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1</xdr:row>
      <xdr:rowOff>38100</xdr:rowOff>
    </xdr:from>
    <xdr:to>
      <xdr:col>1</xdr:col>
      <xdr:colOff>1352550</xdr:colOff>
      <xdr:row>4</xdr:row>
      <xdr:rowOff>161925</xdr:rowOff>
    </xdr:to>
    <xdr:pic>
      <xdr:nvPicPr>
        <xdr:cNvPr id="1" name="Imagen 1"/>
        <xdr:cNvPicPr preferRelativeResize="1">
          <a:picLocks noChangeAspect="1"/>
        </xdr:cNvPicPr>
      </xdr:nvPicPr>
      <xdr:blipFill>
        <a:blip r:embed="rId1"/>
        <a:stretch>
          <a:fillRect/>
        </a:stretch>
      </xdr:blipFill>
      <xdr:spPr>
        <a:xfrm>
          <a:off x="847725" y="209550"/>
          <a:ext cx="704850" cy="733425"/>
        </a:xfrm>
        <a:prstGeom prst="rect">
          <a:avLst/>
        </a:prstGeom>
        <a:noFill/>
        <a:ln w="9525" cmpd="sng">
          <a:noFill/>
        </a:ln>
      </xdr:spPr>
    </xdr:pic>
    <xdr:clientData/>
  </xdr:twoCellAnchor>
  <xdr:twoCellAnchor>
    <xdr:from>
      <xdr:col>1</xdr:col>
      <xdr:colOff>1781175</xdr:colOff>
      <xdr:row>51</xdr:row>
      <xdr:rowOff>85725</xdr:rowOff>
    </xdr:from>
    <xdr:to>
      <xdr:col>14</xdr:col>
      <xdr:colOff>171450</xdr:colOff>
      <xdr:row>66</xdr:row>
      <xdr:rowOff>133350</xdr:rowOff>
    </xdr:to>
    <xdr:graphicFrame>
      <xdr:nvGraphicFramePr>
        <xdr:cNvPr id="2" name="1 Gráfico"/>
        <xdr:cNvGraphicFramePr/>
      </xdr:nvGraphicFramePr>
      <xdr:xfrm>
        <a:off x="1981200" y="8629650"/>
        <a:ext cx="5581650" cy="24765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619500" y="104775"/>
          <a:ext cx="0" cy="3143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619500" y="104775"/>
          <a:ext cx="0" cy="3143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400050</xdr:colOff>
      <xdr:row>0</xdr:row>
      <xdr:rowOff>66675</xdr:rowOff>
    </xdr:from>
    <xdr:to>
      <xdr:col>0</xdr:col>
      <xdr:colOff>1276350</xdr:colOff>
      <xdr:row>3</xdr:row>
      <xdr:rowOff>200025</xdr:rowOff>
    </xdr:to>
    <xdr:pic>
      <xdr:nvPicPr>
        <xdr:cNvPr id="7" name="Imagen 1"/>
        <xdr:cNvPicPr preferRelativeResize="1">
          <a:picLocks noChangeAspect="1"/>
        </xdr:cNvPicPr>
      </xdr:nvPicPr>
      <xdr:blipFill>
        <a:blip r:embed="rId1"/>
        <a:stretch>
          <a:fillRect/>
        </a:stretch>
      </xdr:blipFill>
      <xdr:spPr>
        <a:xfrm>
          <a:off x="400050" y="66675"/>
          <a:ext cx="8763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S176"/>
  <sheetViews>
    <sheetView zoomScalePageLayoutView="0" workbookViewId="0" topLeftCell="A52">
      <selection activeCell="C70" sqref="C70:P70"/>
    </sheetView>
  </sheetViews>
  <sheetFormatPr defaultColWidth="11.421875" defaultRowHeight="12.75"/>
  <cols>
    <col min="1" max="1" width="3.00390625" style="272" customWidth="1"/>
    <col min="2" max="2" width="30.00390625" style="272" customWidth="1"/>
    <col min="3" max="3" width="16.8515625" style="272" customWidth="1"/>
    <col min="4" max="4" width="5.00390625" style="272" bestFit="1" customWidth="1"/>
    <col min="5" max="5" width="4.7109375" style="272" bestFit="1" customWidth="1"/>
    <col min="6" max="6" width="7.28125" style="272" customWidth="1"/>
    <col min="7" max="7" width="5.421875" style="272" bestFit="1" customWidth="1"/>
    <col min="8" max="8" width="5.140625" style="272" bestFit="1" customWidth="1"/>
    <col min="9" max="9" width="6.421875" style="272" customWidth="1"/>
    <col min="10" max="10" width="4.28125" style="272" customWidth="1"/>
    <col min="11" max="11" width="6.421875" style="272" bestFit="1" customWidth="1"/>
    <col min="12" max="12" width="4.8515625" style="272" bestFit="1" customWidth="1"/>
    <col min="13" max="13" width="8.421875" style="272" customWidth="1"/>
    <col min="14" max="14" width="6.421875" style="272" customWidth="1"/>
    <col min="15" max="15" width="6.57421875" style="272" customWidth="1"/>
    <col min="16" max="16" width="12.140625" style="272" customWidth="1"/>
    <col min="17" max="18" width="11.7109375" style="272" customWidth="1"/>
    <col min="19" max="19" width="11.421875" style="272" hidden="1" customWidth="1"/>
    <col min="20" max="16384" width="11.421875" style="272" customWidth="1"/>
  </cols>
  <sheetData>
    <row r="1" ht="13.5" thickBot="1"/>
    <row r="2" spans="2:19" ht="16.5" customHeight="1">
      <c r="B2" s="174"/>
      <c r="C2" s="177" t="s">
        <v>59</v>
      </c>
      <c r="D2" s="178"/>
      <c r="E2" s="178"/>
      <c r="F2" s="178"/>
      <c r="G2" s="178"/>
      <c r="H2" s="178"/>
      <c r="I2" s="178"/>
      <c r="J2" s="178"/>
      <c r="K2" s="178"/>
      <c r="L2" s="178"/>
      <c r="M2" s="179"/>
      <c r="N2" s="196" t="s">
        <v>60</v>
      </c>
      <c r="O2" s="197"/>
      <c r="P2" s="198"/>
      <c r="S2" s="272">
        <v>0.8</v>
      </c>
    </row>
    <row r="3" spans="2:19" ht="15.75" customHeight="1">
      <c r="B3" s="175"/>
      <c r="C3" s="180" t="s">
        <v>61</v>
      </c>
      <c r="D3" s="181"/>
      <c r="E3" s="181"/>
      <c r="F3" s="181"/>
      <c r="G3" s="181"/>
      <c r="H3" s="181"/>
      <c r="I3" s="181"/>
      <c r="J3" s="181"/>
      <c r="K3" s="181"/>
      <c r="L3" s="181"/>
      <c r="M3" s="182"/>
      <c r="N3" s="199" t="s">
        <v>110</v>
      </c>
      <c r="O3" s="200"/>
      <c r="P3" s="201"/>
      <c r="S3" s="272">
        <v>0.799999</v>
      </c>
    </row>
    <row r="4" spans="2:19" ht="15.75" customHeight="1">
      <c r="B4" s="175"/>
      <c r="C4" s="180" t="s">
        <v>62</v>
      </c>
      <c r="D4" s="181"/>
      <c r="E4" s="181"/>
      <c r="F4" s="181"/>
      <c r="G4" s="181"/>
      <c r="H4" s="181"/>
      <c r="I4" s="181"/>
      <c r="J4" s="181"/>
      <c r="K4" s="181"/>
      <c r="L4" s="181"/>
      <c r="M4" s="182"/>
      <c r="N4" s="199" t="s">
        <v>109</v>
      </c>
      <c r="O4" s="200"/>
      <c r="P4" s="201"/>
      <c r="S4" s="272">
        <v>0.7</v>
      </c>
    </row>
    <row r="5" spans="2:19" ht="16.5" customHeight="1" thickBot="1">
      <c r="B5" s="176"/>
      <c r="C5" s="193" t="s">
        <v>63</v>
      </c>
      <c r="D5" s="194"/>
      <c r="E5" s="194"/>
      <c r="F5" s="194"/>
      <c r="G5" s="194"/>
      <c r="H5" s="194"/>
      <c r="I5" s="194"/>
      <c r="J5" s="194"/>
      <c r="K5" s="194"/>
      <c r="L5" s="194"/>
      <c r="M5" s="195"/>
      <c r="N5" s="202" t="s">
        <v>64</v>
      </c>
      <c r="O5" s="203"/>
      <c r="P5" s="204"/>
      <c r="S5" s="272">
        <v>0.6999999</v>
      </c>
    </row>
    <row r="6" ht="13.5" thickBot="1"/>
    <row r="7" spans="1:17" ht="12.75">
      <c r="A7" s="273"/>
      <c r="B7" s="274" t="s">
        <v>67</v>
      </c>
      <c r="C7" s="275"/>
      <c r="D7" s="275"/>
      <c r="E7" s="275"/>
      <c r="F7" s="275"/>
      <c r="G7" s="275"/>
      <c r="H7" s="275"/>
      <c r="I7" s="275"/>
      <c r="J7" s="275"/>
      <c r="K7" s="275"/>
      <c r="L7" s="275"/>
      <c r="M7" s="275"/>
      <c r="N7" s="275"/>
      <c r="O7" s="275"/>
      <c r="P7" s="276"/>
      <c r="Q7" s="273"/>
    </row>
    <row r="8" spans="1:17" ht="13.5" thickBot="1">
      <c r="A8" s="273"/>
      <c r="B8" s="277"/>
      <c r="C8" s="278"/>
      <c r="D8" s="278"/>
      <c r="E8" s="278"/>
      <c r="F8" s="278"/>
      <c r="G8" s="278"/>
      <c r="H8" s="278"/>
      <c r="I8" s="278"/>
      <c r="J8" s="278"/>
      <c r="K8" s="278"/>
      <c r="L8" s="278"/>
      <c r="M8" s="278"/>
      <c r="N8" s="278"/>
      <c r="O8" s="278"/>
      <c r="P8" s="279"/>
      <c r="Q8" s="273"/>
    </row>
    <row r="9" spans="1:17" ht="6.75" customHeight="1" thickBot="1">
      <c r="A9" s="273"/>
      <c r="B9" s="280"/>
      <c r="C9" s="280"/>
      <c r="D9" s="280"/>
      <c r="E9" s="280"/>
      <c r="F9" s="280"/>
      <c r="G9" s="280"/>
      <c r="H9" s="280"/>
      <c r="I9" s="280"/>
      <c r="J9" s="280"/>
      <c r="K9" s="280"/>
      <c r="L9" s="280"/>
      <c r="M9" s="280"/>
      <c r="N9" s="280"/>
      <c r="O9" s="280"/>
      <c r="P9" s="280"/>
      <c r="Q9" s="273"/>
    </row>
    <row r="10" spans="1:17" ht="26.25" customHeight="1" thickBot="1">
      <c r="A10" s="273"/>
      <c r="B10" s="281" t="s">
        <v>77</v>
      </c>
      <c r="C10" s="282">
        <v>2017</v>
      </c>
      <c r="D10" s="283" t="s">
        <v>1</v>
      </c>
      <c r="E10" s="284"/>
      <c r="F10" s="284"/>
      <c r="G10" s="284"/>
      <c r="H10" s="285" t="s">
        <v>81</v>
      </c>
      <c r="I10" s="285"/>
      <c r="J10" s="285"/>
      <c r="K10" s="284" t="s">
        <v>39</v>
      </c>
      <c r="L10" s="284"/>
      <c r="M10" s="284"/>
      <c r="N10" s="284"/>
      <c r="O10" s="285" t="s">
        <v>47</v>
      </c>
      <c r="P10" s="286"/>
      <c r="Q10" s="273"/>
    </row>
    <row r="11" spans="1:17" ht="4.5" customHeight="1" thickBot="1">
      <c r="A11" s="273"/>
      <c r="B11" s="287"/>
      <c r="C11" s="288"/>
      <c r="D11" s="288"/>
      <c r="E11" s="288"/>
      <c r="F11" s="288"/>
      <c r="G11" s="288"/>
      <c r="H11" s="288"/>
      <c r="I11" s="288"/>
      <c r="J11" s="288"/>
      <c r="K11" s="288"/>
      <c r="L11" s="288"/>
      <c r="M11" s="288"/>
      <c r="N11" s="288"/>
      <c r="O11" s="288"/>
      <c r="P11" s="289"/>
      <c r="Q11" s="273"/>
    </row>
    <row r="12" spans="1:17" ht="13.5" thickBot="1">
      <c r="A12" s="273"/>
      <c r="B12" s="290" t="s">
        <v>0</v>
      </c>
      <c r="C12" s="291" t="s">
        <v>106</v>
      </c>
      <c r="D12" s="291"/>
      <c r="E12" s="291"/>
      <c r="F12" s="291"/>
      <c r="G12" s="291"/>
      <c r="H12" s="291"/>
      <c r="I12" s="291"/>
      <c r="J12" s="291"/>
      <c r="K12" s="291"/>
      <c r="L12" s="291"/>
      <c r="M12" s="291"/>
      <c r="N12" s="291"/>
      <c r="O12" s="291"/>
      <c r="P12" s="292"/>
      <c r="Q12" s="273"/>
    </row>
    <row r="13" spans="1:17" ht="4.5" customHeight="1" thickBot="1">
      <c r="A13" s="273"/>
      <c r="B13" s="293"/>
      <c r="C13" s="294"/>
      <c r="D13" s="294"/>
      <c r="E13" s="294"/>
      <c r="F13" s="294"/>
      <c r="G13" s="294"/>
      <c r="H13" s="294"/>
      <c r="I13" s="294"/>
      <c r="J13" s="294"/>
      <c r="K13" s="294"/>
      <c r="L13" s="294"/>
      <c r="M13" s="294"/>
      <c r="N13" s="294"/>
      <c r="O13" s="294"/>
      <c r="P13" s="295"/>
      <c r="Q13" s="273"/>
    </row>
    <row r="14" spans="1:17" ht="13.5" thickBot="1">
      <c r="A14" s="273"/>
      <c r="B14" s="290" t="s">
        <v>6</v>
      </c>
      <c r="C14" s="296" t="s">
        <v>111</v>
      </c>
      <c r="D14" s="297"/>
      <c r="E14" s="297"/>
      <c r="F14" s="297"/>
      <c r="G14" s="297"/>
      <c r="H14" s="297"/>
      <c r="I14" s="297"/>
      <c r="J14" s="297"/>
      <c r="K14" s="297"/>
      <c r="L14" s="297"/>
      <c r="M14" s="297"/>
      <c r="N14" s="297"/>
      <c r="O14" s="297"/>
      <c r="P14" s="298"/>
      <c r="Q14" s="273"/>
    </row>
    <row r="15" spans="1:17" ht="4.5" customHeight="1" thickBot="1">
      <c r="A15" s="273"/>
      <c r="B15" s="299"/>
      <c r="C15" s="300"/>
      <c r="D15" s="300"/>
      <c r="E15" s="300"/>
      <c r="F15" s="300"/>
      <c r="G15" s="300"/>
      <c r="H15" s="300"/>
      <c r="I15" s="300"/>
      <c r="J15" s="300"/>
      <c r="K15" s="300"/>
      <c r="L15" s="300"/>
      <c r="M15" s="300"/>
      <c r="N15" s="300"/>
      <c r="O15" s="300"/>
      <c r="P15" s="301"/>
      <c r="Q15" s="273"/>
    </row>
    <row r="16" spans="1:17" ht="13.5" thickBot="1">
      <c r="A16" s="273"/>
      <c r="B16" s="290" t="s">
        <v>37</v>
      </c>
      <c r="C16" s="297" t="s">
        <v>139</v>
      </c>
      <c r="D16" s="297"/>
      <c r="E16" s="297"/>
      <c r="F16" s="297"/>
      <c r="G16" s="297"/>
      <c r="H16" s="297"/>
      <c r="I16" s="297"/>
      <c r="J16" s="297"/>
      <c r="K16" s="297"/>
      <c r="L16" s="297"/>
      <c r="M16" s="297"/>
      <c r="N16" s="297"/>
      <c r="O16" s="297"/>
      <c r="P16" s="298"/>
      <c r="Q16" s="273"/>
    </row>
    <row r="17" spans="1:17" ht="4.5" customHeight="1" thickBot="1">
      <c r="A17" s="273"/>
      <c r="B17" s="299"/>
      <c r="C17" s="300"/>
      <c r="D17" s="300"/>
      <c r="E17" s="300"/>
      <c r="F17" s="300"/>
      <c r="G17" s="300"/>
      <c r="H17" s="300"/>
      <c r="I17" s="300"/>
      <c r="J17" s="300"/>
      <c r="K17" s="300"/>
      <c r="L17" s="300"/>
      <c r="M17" s="300"/>
      <c r="N17" s="300"/>
      <c r="O17" s="300"/>
      <c r="P17" s="301"/>
      <c r="Q17" s="273"/>
    </row>
    <row r="18" spans="1:17" ht="26.25" customHeight="1" thickBot="1">
      <c r="A18" s="273"/>
      <c r="B18" s="290" t="s">
        <v>23</v>
      </c>
      <c r="C18" s="302" t="s">
        <v>107</v>
      </c>
      <c r="D18" s="303"/>
      <c r="E18" s="303"/>
      <c r="F18" s="303"/>
      <c r="G18" s="303"/>
      <c r="H18" s="303"/>
      <c r="I18" s="303"/>
      <c r="J18" s="303"/>
      <c r="K18" s="303"/>
      <c r="L18" s="303"/>
      <c r="M18" s="303"/>
      <c r="N18" s="303"/>
      <c r="O18" s="303"/>
      <c r="P18" s="304"/>
      <c r="Q18" s="273"/>
    </row>
    <row r="19" spans="1:17" ht="4.5" customHeight="1" thickBot="1">
      <c r="A19" s="273"/>
      <c r="B19" s="305"/>
      <c r="C19" s="305"/>
      <c r="D19" s="305"/>
      <c r="E19" s="305"/>
      <c r="F19" s="305"/>
      <c r="G19" s="305"/>
      <c r="H19" s="305"/>
      <c r="I19" s="305"/>
      <c r="J19" s="305"/>
      <c r="K19" s="305"/>
      <c r="L19" s="305"/>
      <c r="M19" s="305"/>
      <c r="N19" s="305"/>
      <c r="O19" s="305"/>
      <c r="P19" s="305"/>
      <c r="Q19" s="273"/>
    </row>
    <row r="20" spans="1:17" ht="17.25" customHeight="1" thickBot="1">
      <c r="A20" s="273"/>
      <c r="B20" s="306" t="s">
        <v>38</v>
      </c>
      <c r="C20" s="307"/>
      <c r="D20" s="307"/>
      <c r="E20" s="307"/>
      <c r="F20" s="307"/>
      <c r="G20" s="307"/>
      <c r="H20" s="307"/>
      <c r="I20" s="307"/>
      <c r="J20" s="307"/>
      <c r="K20" s="307"/>
      <c r="L20" s="307"/>
      <c r="M20" s="307"/>
      <c r="N20" s="307"/>
      <c r="O20" s="307"/>
      <c r="P20" s="308"/>
      <c r="Q20" s="273"/>
    </row>
    <row r="21" spans="1:17" ht="4.5" customHeight="1" thickBot="1">
      <c r="A21" s="273"/>
      <c r="B21" s="309"/>
      <c r="C21" s="310"/>
      <c r="D21" s="310"/>
      <c r="E21" s="310"/>
      <c r="F21" s="310"/>
      <c r="G21" s="310"/>
      <c r="H21" s="310"/>
      <c r="I21" s="310"/>
      <c r="J21" s="310"/>
      <c r="K21" s="310"/>
      <c r="L21" s="310"/>
      <c r="M21" s="310"/>
      <c r="N21" s="310"/>
      <c r="O21" s="310"/>
      <c r="P21" s="311"/>
      <c r="Q21" s="273"/>
    </row>
    <row r="22" spans="1:17" ht="45.75" customHeight="1" thickBot="1">
      <c r="A22" s="273"/>
      <c r="B22" s="290" t="s">
        <v>3</v>
      </c>
      <c r="C22" s="312" t="s">
        <v>166</v>
      </c>
      <c r="D22" s="313"/>
      <c r="E22" s="313"/>
      <c r="F22" s="313"/>
      <c r="G22" s="313"/>
      <c r="H22" s="313"/>
      <c r="I22" s="313"/>
      <c r="J22" s="313"/>
      <c r="K22" s="313"/>
      <c r="L22" s="313"/>
      <c r="M22" s="313"/>
      <c r="N22" s="313"/>
      <c r="O22" s="313"/>
      <c r="P22" s="314"/>
      <c r="Q22" s="273"/>
    </row>
    <row r="23" spans="1:17" ht="4.5" customHeight="1" thickBot="1">
      <c r="A23" s="273"/>
      <c r="B23" s="299"/>
      <c r="C23" s="300"/>
      <c r="D23" s="300"/>
      <c r="E23" s="300"/>
      <c r="F23" s="300"/>
      <c r="G23" s="300"/>
      <c r="H23" s="300"/>
      <c r="I23" s="300"/>
      <c r="J23" s="300"/>
      <c r="K23" s="300"/>
      <c r="L23" s="300"/>
      <c r="M23" s="300"/>
      <c r="N23" s="300"/>
      <c r="O23" s="300"/>
      <c r="P23" s="301"/>
      <c r="Q23" s="273"/>
    </row>
    <row r="24" spans="1:17" ht="63.75" customHeight="1" thickBot="1">
      <c r="A24" s="273"/>
      <c r="B24" s="290" t="s">
        <v>24</v>
      </c>
      <c r="C24" s="315" t="s">
        <v>162</v>
      </c>
      <c r="D24" s="316"/>
      <c r="E24" s="316"/>
      <c r="F24" s="316"/>
      <c r="G24" s="316"/>
      <c r="H24" s="316"/>
      <c r="I24" s="316"/>
      <c r="J24" s="316"/>
      <c r="K24" s="316"/>
      <c r="L24" s="316"/>
      <c r="M24" s="316"/>
      <c r="N24" s="316"/>
      <c r="O24" s="316"/>
      <c r="P24" s="317"/>
      <c r="Q24" s="273"/>
    </row>
    <row r="25" spans="1:17" ht="4.5" customHeight="1" thickBot="1">
      <c r="A25" s="273"/>
      <c r="B25" s="299"/>
      <c r="C25" s="300"/>
      <c r="D25" s="300"/>
      <c r="E25" s="300"/>
      <c r="F25" s="300"/>
      <c r="G25" s="300"/>
      <c r="H25" s="300"/>
      <c r="I25" s="300"/>
      <c r="J25" s="300"/>
      <c r="K25" s="300"/>
      <c r="L25" s="300"/>
      <c r="M25" s="300"/>
      <c r="N25" s="300"/>
      <c r="O25" s="300"/>
      <c r="P25" s="301"/>
      <c r="Q25" s="273"/>
    </row>
    <row r="26" spans="1:17" ht="13.5" customHeight="1" thickBot="1">
      <c r="A26" s="273"/>
      <c r="B26" s="318" t="s">
        <v>2</v>
      </c>
      <c r="C26" s="319">
        <v>0.8</v>
      </c>
      <c r="D26" s="320"/>
      <c r="E26" s="320"/>
      <c r="F26" s="320"/>
      <c r="G26" s="320"/>
      <c r="H26" s="320"/>
      <c r="I26" s="320"/>
      <c r="J26" s="320"/>
      <c r="K26" s="320"/>
      <c r="L26" s="320"/>
      <c r="M26" s="320"/>
      <c r="N26" s="320"/>
      <c r="O26" s="320"/>
      <c r="P26" s="321"/>
      <c r="Q26" s="273"/>
    </row>
    <row r="27" spans="1:17" ht="4.5" customHeight="1" thickBot="1">
      <c r="A27" s="273"/>
      <c r="B27" s="322"/>
      <c r="C27" s="323"/>
      <c r="D27" s="323"/>
      <c r="E27" s="323"/>
      <c r="F27" s="323"/>
      <c r="G27" s="323"/>
      <c r="H27" s="323"/>
      <c r="I27" s="323"/>
      <c r="J27" s="323"/>
      <c r="K27" s="323"/>
      <c r="L27" s="323"/>
      <c r="M27" s="323"/>
      <c r="N27" s="323"/>
      <c r="O27" s="323"/>
      <c r="P27" s="324"/>
      <c r="Q27" s="273"/>
    </row>
    <row r="28" spans="1:17" ht="15.75" customHeight="1" thickBot="1">
      <c r="A28" s="273"/>
      <c r="B28" s="318" t="s">
        <v>25</v>
      </c>
      <c r="C28" s="325" t="s">
        <v>26</v>
      </c>
      <c r="D28" s="326" t="s">
        <v>143</v>
      </c>
      <c r="E28" s="327"/>
      <c r="F28" s="327"/>
      <c r="G28" s="328"/>
      <c r="H28" s="329" t="s">
        <v>27</v>
      </c>
      <c r="I28" s="329"/>
      <c r="J28" s="329"/>
      <c r="K28" s="326" t="s">
        <v>144</v>
      </c>
      <c r="L28" s="327"/>
      <c r="M28" s="328"/>
      <c r="N28" s="330" t="s">
        <v>28</v>
      </c>
      <c r="O28" s="331"/>
      <c r="P28" s="332" t="s">
        <v>145</v>
      </c>
      <c r="Q28" s="273"/>
    </row>
    <row r="29" spans="1:17" ht="4.5" customHeight="1" thickBot="1">
      <c r="A29" s="273"/>
      <c r="B29" s="333"/>
      <c r="C29" s="305"/>
      <c r="D29" s="305"/>
      <c r="E29" s="305"/>
      <c r="F29" s="305"/>
      <c r="G29" s="305"/>
      <c r="H29" s="305"/>
      <c r="I29" s="305"/>
      <c r="J29" s="305"/>
      <c r="K29" s="305"/>
      <c r="L29" s="305"/>
      <c r="M29" s="305"/>
      <c r="N29" s="305"/>
      <c r="O29" s="305"/>
      <c r="P29" s="334"/>
      <c r="Q29" s="273"/>
    </row>
    <row r="30" spans="1:17" ht="13.5" thickBot="1">
      <c r="A30" s="273"/>
      <c r="B30" s="318" t="s">
        <v>7</v>
      </c>
      <c r="C30" s="296" t="s">
        <v>113</v>
      </c>
      <c r="D30" s="297"/>
      <c r="E30" s="297"/>
      <c r="F30" s="297"/>
      <c r="G30" s="297"/>
      <c r="H30" s="297"/>
      <c r="I30" s="297"/>
      <c r="J30" s="297"/>
      <c r="K30" s="297"/>
      <c r="L30" s="297"/>
      <c r="M30" s="297"/>
      <c r="N30" s="297"/>
      <c r="O30" s="297"/>
      <c r="P30" s="298"/>
      <c r="Q30" s="273"/>
    </row>
    <row r="31" spans="1:17" ht="4.5" customHeight="1" thickBot="1">
      <c r="A31" s="273"/>
      <c r="B31" s="299"/>
      <c r="C31" s="300"/>
      <c r="D31" s="300"/>
      <c r="E31" s="300"/>
      <c r="F31" s="300"/>
      <c r="G31" s="300"/>
      <c r="H31" s="300"/>
      <c r="I31" s="300"/>
      <c r="J31" s="300"/>
      <c r="K31" s="300"/>
      <c r="L31" s="300"/>
      <c r="M31" s="300"/>
      <c r="N31" s="300"/>
      <c r="O31" s="300"/>
      <c r="P31" s="301"/>
      <c r="Q31" s="273"/>
    </row>
    <row r="32" spans="1:17" ht="13.5" thickBot="1">
      <c r="A32" s="273"/>
      <c r="B32" s="318" t="s">
        <v>4</v>
      </c>
      <c r="C32" s="335" t="s">
        <v>73</v>
      </c>
      <c r="D32" s="291"/>
      <c r="E32" s="291"/>
      <c r="F32" s="291"/>
      <c r="G32" s="291"/>
      <c r="H32" s="291"/>
      <c r="I32" s="291"/>
      <c r="J32" s="291"/>
      <c r="K32" s="291"/>
      <c r="L32" s="291"/>
      <c r="M32" s="291"/>
      <c r="N32" s="291"/>
      <c r="O32" s="291"/>
      <c r="P32" s="292"/>
      <c r="Q32" s="273"/>
    </row>
    <row r="33" spans="1:17" ht="4.5" customHeight="1" thickBot="1">
      <c r="A33" s="273"/>
      <c r="B33" s="299"/>
      <c r="C33" s="300"/>
      <c r="D33" s="300"/>
      <c r="E33" s="300"/>
      <c r="F33" s="300"/>
      <c r="G33" s="300"/>
      <c r="H33" s="300"/>
      <c r="I33" s="300"/>
      <c r="J33" s="300"/>
      <c r="K33" s="300"/>
      <c r="L33" s="300"/>
      <c r="M33" s="300"/>
      <c r="N33" s="300"/>
      <c r="O33" s="300"/>
      <c r="P33" s="301"/>
      <c r="Q33" s="273"/>
    </row>
    <row r="34" spans="1:17" ht="13.5" thickBot="1">
      <c r="A34" s="273"/>
      <c r="B34" s="318" t="s">
        <v>35</v>
      </c>
      <c r="C34" s="336" t="s">
        <v>73</v>
      </c>
      <c r="D34" s="291"/>
      <c r="E34" s="291"/>
      <c r="F34" s="291"/>
      <c r="G34" s="291"/>
      <c r="H34" s="291"/>
      <c r="I34" s="291"/>
      <c r="J34" s="291"/>
      <c r="K34" s="291"/>
      <c r="L34" s="291"/>
      <c r="M34" s="291"/>
      <c r="N34" s="291"/>
      <c r="O34" s="291"/>
      <c r="P34" s="292"/>
      <c r="Q34" s="273"/>
    </row>
    <row r="35" spans="1:17" ht="4.5" customHeight="1" thickBot="1">
      <c r="A35" s="273"/>
      <c r="B35" s="293"/>
      <c r="C35" s="294"/>
      <c r="D35" s="294"/>
      <c r="E35" s="294"/>
      <c r="F35" s="294"/>
      <c r="G35" s="294"/>
      <c r="H35" s="294"/>
      <c r="I35" s="294"/>
      <c r="J35" s="294"/>
      <c r="K35" s="294"/>
      <c r="L35" s="294"/>
      <c r="M35" s="294"/>
      <c r="N35" s="294"/>
      <c r="O35" s="294"/>
      <c r="P35" s="295"/>
      <c r="Q35" s="273"/>
    </row>
    <row r="36" spans="1:17" ht="16.5" customHeight="1" thickBot="1">
      <c r="A36" s="273"/>
      <c r="B36" s="318" t="s">
        <v>66</v>
      </c>
      <c r="C36" s="336" t="s">
        <v>72</v>
      </c>
      <c r="D36" s="291"/>
      <c r="E36" s="291"/>
      <c r="F36" s="291"/>
      <c r="G36" s="291"/>
      <c r="H36" s="291"/>
      <c r="I36" s="291"/>
      <c r="J36" s="291"/>
      <c r="K36" s="291"/>
      <c r="L36" s="291"/>
      <c r="M36" s="291"/>
      <c r="N36" s="291"/>
      <c r="O36" s="291"/>
      <c r="P36" s="292"/>
      <c r="Q36" s="273"/>
    </row>
    <row r="37" spans="1:17" ht="4.5" customHeight="1" thickBot="1">
      <c r="A37" s="273"/>
      <c r="B37" s="337"/>
      <c r="C37" s="337"/>
      <c r="D37" s="337"/>
      <c r="E37" s="337"/>
      <c r="F37" s="337"/>
      <c r="G37" s="337"/>
      <c r="H37" s="337"/>
      <c r="I37" s="337"/>
      <c r="J37" s="337"/>
      <c r="K37" s="337"/>
      <c r="L37" s="337"/>
      <c r="M37" s="337"/>
      <c r="N37" s="337"/>
      <c r="O37" s="337"/>
      <c r="P37" s="337"/>
      <c r="Q37" s="273"/>
    </row>
    <row r="38" spans="1:17" ht="13.5" thickBot="1">
      <c r="A38" s="273"/>
      <c r="B38" s="338" t="s">
        <v>29</v>
      </c>
      <c r="C38" s="339"/>
      <c r="D38" s="339"/>
      <c r="E38" s="339"/>
      <c r="F38" s="339"/>
      <c r="G38" s="339"/>
      <c r="H38" s="339"/>
      <c r="I38" s="339"/>
      <c r="J38" s="339"/>
      <c r="K38" s="339"/>
      <c r="L38" s="339"/>
      <c r="M38" s="339"/>
      <c r="N38" s="339"/>
      <c r="O38" s="340"/>
      <c r="P38" s="341"/>
      <c r="Q38" s="273"/>
    </row>
    <row r="39" spans="1:17" ht="13.5" thickBot="1">
      <c r="A39" s="273"/>
      <c r="B39" s="342" t="s">
        <v>34</v>
      </c>
      <c r="C39" s="343" t="s">
        <v>30</v>
      </c>
      <c r="D39" s="344"/>
      <c r="E39" s="344"/>
      <c r="F39" s="344"/>
      <c r="G39" s="345"/>
      <c r="H39" s="343" t="s">
        <v>7</v>
      </c>
      <c r="I39" s="344"/>
      <c r="J39" s="344"/>
      <c r="K39" s="344"/>
      <c r="L39" s="345"/>
      <c r="M39" s="343" t="s">
        <v>31</v>
      </c>
      <c r="N39" s="344"/>
      <c r="O39" s="346"/>
      <c r="P39" s="345"/>
      <c r="Q39" s="273"/>
    </row>
    <row r="40" spans="1:17" ht="35.25" customHeight="1">
      <c r="A40" s="273"/>
      <c r="B40" s="347" t="s">
        <v>163</v>
      </c>
      <c r="C40" s="348" t="s">
        <v>114</v>
      </c>
      <c r="D40" s="349"/>
      <c r="E40" s="349"/>
      <c r="F40" s="349"/>
      <c r="G40" s="350"/>
      <c r="H40" s="351" t="s">
        <v>116</v>
      </c>
      <c r="I40" s="352"/>
      <c r="J40" s="352"/>
      <c r="K40" s="352"/>
      <c r="L40" s="353"/>
      <c r="M40" s="354" t="s">
        <v>117</v>
      </c>
      <c r="N40" s="355"/>
      <c r="O40" s="355"/>
      <c r="P40" s="356"/>
      <c r="Q40" s="273"/>
    </row>
    <row r="41" spans="1:17" ht="31.5" customHeight="1">
      <c r="A41" s="273"/>
      <c r="B41" s="357" t="s">
        <v>164</v>
      </c>
      <c r="C41" s="358" t="s">
        <v>115</v>
      </c>
      <c r="D41" s="359"/>
      <c r="E41" s="359"/>
      <c r="F41" s="359"/>
      <c r="G41" s="360"/>
      <c r="H41" s="361" t="s">
        <v>116</v>
      </c>
      <c r="I41" s="349"/>
      <c r="J41" s="349"/>
      <c r="K41" s="349"/>
      <c r="L41" s="350"/>
      <c r="M41" s="362" t="s">
        <v>117</v>
      </c>
      <c r="N41" s="363"/>
      <c r="O41" s="363"/>
      <c r="P41" s="364"/>
      <c r="Q41" s="273"/>
    </row>
    <row r="42" spans="1:17" ht="11.25" customHeight="1" thickBot="1">
      <c r="A42" s="273"/>
      <c r="B42" s="365"/>
      <c r="C42" s="366"/>
      <c r="D42" s="367"/>
      <c r="E42" s="367"/>
      <c r="F42" s="367"/>
      <c r="G42" s="368"/>
      <c r="H42" s="366"/>
      <c r="I42" s="367"/>
      <c r="J42" s="367"/>
      <c r="K42" s="367"/>
      <c r="L42" s="368"/>
      <c r="M42" s="366"/>
      <c r="N42" s="367"/>
      <c r="O42" s="367"/>
      <c r="P42" s="369"/>
      <c r="Q42" s="273"/>
    </row>
    <row r="43" spans="1:17" ht="4.5" customHeight="1" thickBot="1">
      <c r="A43" s="273"/>
      <c r="B43" s="370"/>
      <c r="C43" s="370"/>
      <c r="D43" s="370"/>
      <c r="E43" s="370"/>
      <c r="F43" s="370"/>
      <c r="G43" s="370"/>
      <c r="H43" s="370"/>
      <c r="I43" s="370"/>
      <c r="J43" s="370"/>
      <c r="K43" s="370"/>
      <c r="L43" s="370"/>
      <c r="M43" s="370"/>
      <c r="N43" s="370"/>
      <c r="O43" s="370"/>
      <c r="P43" s="370"/>
      <c r="Q43" s="273"/>
    </row>
    <row r="44" spans="1:17" ht="13.5" customHeight="1" thickBot="1">
      <c r="A44" s="273"/>
      <c r="B44" s="306" t="s">
        <v>8</v>
      </c>
      <c r="C44" s="307"/>
      <c r="D44" s="307"/>
      <c r="E44" s="307"/>
      <c r="F44" s="307"/>
      <c r="G44" s="307"/>
      <c r="H44" s="307"/>
      <c r="I44" s="307"/>
      <c r="J44" s="307"/>
      <c r="K44" s="307"/>
      <c r="L44" s="307"/>
      <c r="M44" s="307"/>
      <c r="N44" s="307"/>
      <c r="O44" s="307"/>
      <c r="P44" s="308"/>
      <c r="Q44" s="273"/>
    </row>
    <row r="45" spans="1:17" ht="4.5" customHeight="1" thickBot="1">
      <c r="A45" s="273"/>
      <c r="B45" s="371"/>
      <c r="C45" s="337"/>
      <c r="D45" s="337"/>
      <c r="E45" s="337"/>
      <c r="F45" s="337"/>
      <c r="G45" s="337"/>
      <c r="H45" s="337"/>
      <c r="I45" s="337"/>
      <c r="J45" s="337"/>
      <c r="K45" s="337"/>
      <c r="L45" s="337"/>
      <c r="M45" s="337"/>
      <c r="N45" s="337"/>
      <c r="O45" s="337"/>
      <c r="P45" s="372"/>
      <c r="Q45" s="273"/>
    </row>
    <row r="46" spans="1:17" ht="12.75">
      <c r="A46" s="273"/>
      <c r="B46" s="373" t="s">
        <v>32</v>
      </c>
      <c r="C46" s="374" t="s">
        <v>9</v>
      </c>
      <c r="D46" s="375" t="s">
        <v>11</v>
      </c>
      <c r="E46" s="375" t="s">
        <v>12</v>
      </c>
      <c r="F46" s="375" t="s">
        <v>13</v>
      </c>
      <c r="G46" s="375" t="s">
        <v>14</v>
      </c>
      <c r="H46" s="375" t="s">
        <v>15</v>
      </c>
      <c r="I46" s="375" t="s">
        <v>16</v>
      </c>
      <c r="J46" s="375" t="s">
        <v>17</v>
      </c>
      <c r="K46" s="375" t="s">
        <v>18</v>
      </c>
      <c r="L46" s="375" t="s">
        <v>19</v>
      </c>
      <c r="M46" s="375" t="s">
        <v>20</v>
      </c>
      <c r="N46" s="375" t="s">
        <v>21</v>
      </c>
      <c r="O46" s="376" t="s">
        <v>22</v>
      </c>
      <c r="P46" s="377" t="s">
        <v>36</v>
      </c>
      <c r="Q46" s="273"/>
    </row>
    <row r="47" spans="1:17" s="383" customFormat="1" ht="24" customHeight="1" thickBot="1">
      <c r="A47" s="378"/>
      <c r="B47" s="379"/>
      <c r="C47" s="380" t="s">
        <v>10</v>
      </c>
      <c r="D47" s="381"/>
      <c r="E47" s="381"/>
      <c r="F47" s="382">
        <f>+Registro!D10</f>
        <v>1</v>
      </c>
      <c r="G47" s="381"/>
      <c r="H47" s="381"/>
      <c r="I47" s="382">
        <f>+Registro!F10</f>
        <v>0.8846153846153846</v>
      </c>
      <c r="J47" s="382"/>
      <c r="K47" s="382"/>
      <c r="L47" s="382" t="str">
        <f>+Registro!H10</f>
        <v>0</v>
      </c>
      <c r="M47" s="382"/>
      <c r="N47" s="382"/>
      <c r="O47" s="382" t="str">
        <f>+Registro!J10</f>
        <v>0</v>
      </c>
      <c r="P47" s="382">
        <f>+Registro!L10</f>
        <v>0.9361702127659575</v>
      </c>
      <c r="Q47" s="378"/>
    </row>
    <row r="48" spans="1:17" ht="4.5" customHeight="1" thickBot="1">
      <c r="A48" s="273"/>
      <c r="B48" s="384">
        <v>0.9</v>
      </c>
      <c r="C48" s="385"/>
      <c r="D48" s="385"/>
      <c r="E48" s="385"/>
      <c r="F48" s="386">
        <f>$C$26</f>
        <v>0.8</v>
      </c>
      <c r="G48" s="385"/>
      <c r="H48" s="385"/>
      <c r="I48" s="386">
        <f>$C$26</f>
        <v>0.8</v>
      </c>
      <c r="J48" s="385"/>
      <c r="K48" s="385">
        <v>0.9</v>
      </c>
      <c r="L48" s="386">
        <f>$C$26</f>
        <v>0.8</v>
      </c>
      <c r="M48" s="385"/>
      <c r="N48" s="385"/>
      <c r="O48" s="386">
        <f>$C$26</f>
        <v>0.8</v>
      </c>
      <c r="P48" s="386">
        <f>$C$26</f>
        <v>0.8</v>
      </c>
      <c r="Q48" s="273"/>
    </row>
    <row r="49" spans="1:17" ht="13.5" thickBot="1">
      <c r="A49" s="273"/>
      <c r="B49" s="306" t="s">
        <v>33</v>
      </c>
      <c r="C49" s="307"/>
      <c r="D49" s="307"/>
      <c r="E49" s="307"/>
      <c r="F49" s="307"/>
      <c r="G49" s="307"/>
      <c r="H49" s="307"/>
      <c r="I49" s="307"/>
      <c r="J49" s="307"/>
      <c r="K49" s="307"/>
      <c r="L49" s="307"/>
      <c r="M49" s="307"/>
      <c r="N49" s="307"/>
      <c r="O49" s="307"/>
      <c r="P49" s="308"/>
      <c r="Q49" s="273"/>
    </row>
    <row r="50" spans="1:17" ht="12.75">
      <c r="A50" s="273"/>
      <c r="B50" s="387" t="s">
        <v>85</v>
      </c>
      <c r="C50" s="388"/>
      <c r="D50" s="388"/>
      <c r="E50" s="388"/>
      <c r="F50" s="388"/>
      <c r="G50" s="388"/>
      <c r="H50" s="388"/>
      <c r="I50" s="388"/>
      <c r="J50" s="388"/>
      <c r="K50" s="388"/>
      <c r="L50" s="388"/>
      <c r="M50" s="388"/>
      <c r="N50" s="388"/>
      <c r="O50" s="388"/>
      <c r="P50" s="389"/>
      <c r="Q50" s="273"/>
    </row>
    <row r="51" spans="1:17" ht="12.75">
      <c r="A51" s="273"/>
      <c r="B51" s="390"/>
      <c r="C51" s="391"/>
      <c r="D51" s="391"/>
      <c r="E51" s="391"/>
      <c r="F51" s="391"/>
      <c r="G51" s="391"/>
      <c r="H51" s="391"/>
      <c r="I51" s="391"/>
      <c r="J51" s="391"/>
      <c r="K51" s="391"/>
      <c r="L51" s="391"/>
      <c r="M51" s="391"/>
      <c r="N51" s="391"/>
      <c r="O51" s="391"/>
      <c r="P51" s="392"/>
      <c r="Q51" s="273"/>
    </row>
    <row r="52" spans="1:17" ht="12.75">
      <c r="A52" s="273"/>
      <c r="B52" s="390"/>
      <c r="C52" s="391"/>
      <c r="D52" s="391"/>
      <c r="E52" s="391"/>
      <c r="F52" s="391"/>
      <c r="G52" s="391"/>
      <c r="H52" s="391"/>
      <c r="I52" s="391"/>
      <c r="J52" s="391"/>
      <c r="K52" s="391"/>
      <c r="L52" s="391"/>
      <c r="M52" s="391"/>
      <c r="N52" s="391"/>
      <c r="O52" s="391"/>
      <c r="P52" s="392"/>
      <c r="Q52" s="273"/>
    </row>
    <row r="53" spans="1:17" ht="12.75">
      <c r="A53" s="273"/>
      <c r="B53" s="390"/>
      <c r="C53" s="391"/>
      <c r="D53" s="391"/>
      <c r="E53" s="391"/>
      <c r="F53" s="391"/>
      <c r="G53" s="391"/>
      <c r="H53" s="391"/>
      <c r="I53" s="391"/>
      <c r="J53" s="391"/>
      <c r="K53" s="391"/>
      <c r="L53" s="391"/>
      <c r="M53" s="391"/>
      <c r="N53" s="391"/>
      <c r="O53" s="391"/>
      <c r="P53" s="392"/>
      <c r="Q53" s="273"/>
    </row>
    <row r="54" spans="1:17" ht="12.75">
      <c r="A54" s="273"/>
      <c r="B54" s="390"/>
      <c r="C54" s="391"/>
      <c r="D54" s="391"/>
      <c r="E54" s="391"/>
      <c r="F54" s="391"/>
      <c r="G54" s="391"/>
      <c r="H54" s="391"/>
      <c r="I54" s="391"/>
      <c r="J54" s="391"/>
      <c r="K54" s="391"/>
      <c r="L54" s="391"/>
      <c r="M54" s="391"/>
      <c r="N54" s="391"/>
      <c r="O54" s="391"/>
      <c r="P54" s="392"/>
      <c r="Q54" s="273"/>
    </row>
    <row r="55" spans="1:17" ht="12.75">
      <c r="A55" s="273"/>
      <c r="B55" s="390"/>
      <c r="C55" s="391"/>
      <c r="D55" s="391"/>
      <c r="E55" s="391"/>
      <c r="F55" s="391"/>
      <c r="G55" s="391"/>
      <c r="H55" s="391"/>
      <c r="I55" s="391"/>
      <c r="J55" s="391"/>
      <c r="K55" s="391"/>
      <c r="L55" s="391"/>
      <c r="M55" s="391"/>
      <c r="N55" s="391"/>
      <c r="O55" s="391"/>
      <c r="P55" s="392"/>
      <c r="Q55" s="273"/>
    </row>
    <row r="56" spans="1:17" ht="12.75">
      <c r="A56" s="273"/>
      <c r="B56" s="390"/>
      <c r="C56" s="391"/>
      <c r="D56" s="391"/>
      <c r="E56" s="391"/>
      <c r="F56" s="391"/>
      <c r="G56" s="391"/>
      <c r="H56" s="391"/>
      <c r="I56" s="391"/>
      <c r="J56" s="391"/>
      <c r="K56" s="391"/>
      <c r="L56" s="391"/>
      <c r="M56" s="391"/>
      <c r="N56" s="391"/>
      <c r="O56" s="391"/>
      <c r="P56" s="392"/>
      <c r="Q56" s="273"/>
    </row>
    <row r="57" spans="1:17" ht="12.75">
      <c r="A57" s="273"/>
      <c r="B57" s="390"/>
      <c r="C57" s="391"/>
      <c r="D57" s="391"/>
      <c r="E57" s="391"/>
      <c r="F57" s="391"/>
      <c r="G57" s="391"/>
      <c r="H57" s="391"/>
      <c r="I57" s="391"/>
      <c r="J57" s="391"/>
      <c r="K57" s="391"/>
      <c r="L57" s="391"/>
      <c r="M57" s="391"/>
      <c r="N57" s="391"/>
      <c r="O57" s="391"/>
      <c r="P57" s="392"/>
      <c r="Q57" s="273"/>
    </row>
    <row r="58" spans="1:17" ht="12.75">
      <c r="A58" s="273"/>
      <c r="B58" s="390"/>
      <c r="C58" s="391"/>
      <c r="D58" s="391"/>
      <c r="E58" s="391"/>
      <c r="F58" s="391"/>
      <c r="G58" s="391"/>
      <c r="H58" s="391"/>
      <c r="I58" s="391"/>
      <c r="J58" s="391"/>
      <c r="K58" s="391"/>
      <c r="L58" s="391"/>
      <c r="M58" s="391"/>
      <c r="N58" s="391"/>
      <c r="O58" s="391"/>
      <c r="P58" s="392"/>
      <c r="Q58" s="273"/>
    </row>
    <row r="59" spans="1:17" ht="12.75">
      <c r="A59" s="273"/>
      <c r="B59" s="390"/>
      <c r="C59" s="391"/>
      <c r="D59" s="391"/>
      <c r="E59" s="391"/>
      <c r="F59" s="391"/>
      <c r="G59" s="391"/>
      <c r="H59" s="391"/>
      <c r="I59" s="391"/>
      <c r="J59" s="391"/>
      <c r="K59" s="391"/>
      <c r="L59" s="391"/>
      <c r="M59" s="391"/>
      <c r="N59" s="391"/>
      <c r="O59" s="391"/>
      <c r="P59" s="392"/>
      <c r="Q59" s="273"/>
    </row>
    <row r="60" spans="1:17" ht="12.75">
      <c r="A60" s="273"/>
      <c r="B60" s="390"/>
      <c r="C60" s="391"/>
      <c r="D60" s="391"/>
      <c r="E60" s="391"/>
      <c r="F60" s="391"/>
      <c r="G60" s="391"/>
      <c r="H60" s="391"/>
      <c r="I60" s="391"/>
      <c r="J60" s="391"/>
      <c r="K60" s="391"/>
      <c r="L60" s="391"/>
      <c r="M60" s="391"/>
      <c r="N60" s="391"/>
      <c r="O60" s="391"/>
      <c r="P60" s="392"/>
      <c r="Q60" s="273"/>
    </row>
    <row r="61" spans="1:17" ht="12.75">
      <c r="A61" s="273"/>
      <c r="B61" s="390"/>
      <c r="C61" s="391"/>
      <c r="D61" s="391"/>
      <c r="E61" s="391"/>
      <c r="F61" s="391"/>
      <c r="G61" s="391"/>
      <c r="H61" s="391"/>
      <c r="I61" s="391"/>
      <c r="J61" s="391"/>
      <c r="K61" s="391"/>
      <c r="L61" s="391"/>
      <c r="M61" s="391"/>
      <c r="N61" s="391"/>
      <c r="O61" s="391"/>
      <c r="P61" s="392"/>
      <c r="Q61" s="273"/>
    </row>
    <row r="62" spans="1:17" ht="12.75">
      <c r="A62" s="273"/>
      <c r="B62" s="390"/>
      <c r="C62" s="391"/>
      <c r="D62" s="391"/>
      <c r="E62" s="391"/>
      <c r="F62" s="391"/>
      <c r="G62" s="391"/>
      <c r="H62" s="391"/>
      <c r="I62" s="391"/>
      <c r="J62" s="391"/>
      <c r="K62" s="391"/>
      <c r="L62" s="391"/>
      <c r="M62" s="391"/>
      <c r="N62" s="391"/>
      <c r="O62" s="391"/>
      <c r="P62" s="392"/>
      <c r="Q62" s="273"/>
    </row>
    <row r="63" spans="1:17" ht="12.75">
      <c r="A63" s="273"/>
      <c r="B63" s="390"/>
      <c r="C63" s="391"/>
      <c r="D63" s="391"/>
      <c r="E63" s="391"/>
      <c r="F63" s="391"/>
      <c r="G63" s="391"/>
      <c r="H63" s="391"/>
      <c r="I63" s="391"/>
      <c r="J63" s="391"/>
      <c r="K63" s="391"/>
      <c r="L63" s="391"/>
      <c r="M63" s="391"/>
      <c r="N63" s="391"/>
      <c r="O63" s="391"/>
      <c r="P63" s="392"/>
      <c r="Q63" s="273"/>
    </row>
    <row r="64" spans="1:17" ht="12.75">
      <c r="A64" s="273"/>
      <c r="B64" s="390"/>
      <c r="C64" s="391"/>
      <c r="D64" s="391"/>
      <c r="E64" s="391"/>
      <c r="F64" s="391"/>
      <c r="G64" s="391"/>
      <c r="H64" s="391"/>
      <c r="I64" s="391"/>
      <c r="J64" s="391"/>
      <c r="K64" s="391"/>
      <c r="L64" s="391"/>
      <c r="M64" s="391"/>
      <c r="N64" s="391"/>
      <c r="O64" s="391"/>
      <c r="P64" s="392"/>
      <c r="Q64" s="273"/>
    </row>
    <row r="65" spans="1:17" ht="13.5" thickBot="1">
      <c r="A65" s="273"/>
      <c r="B65" s="393"/>
      <c r="C65" s="394"/>
      <c r="D65" s="394"/>
      <c r="E65" s="394"/>
      <c r="F65" s="394"/>
      <c r="G65" s="394"/>
      <c r="H65" s="394"/>
      <c r="I65" s="394"/>
      <c r="J65" s="394"/>
      <c r="K65" s="394"/>
      <c r="L65" s="394"/>
      <c r="M65" s="394"/>
      <c r="N65" s="394"/>
      <c r="O65" s="394"/>
      <c r="P65" s="395"/>
      <c r="Q65" s="273"/>
    </row>
    <row r="66" spans="1:17" s="397" customFormat="1" ht="4.5" customHeight="1" thickBot="1">
      <c r="A66" s="396"/>
      <c r="B66" s="396"/>
      <c r="C66" s="396"/>
      <c r="D66" s="396"/>
      <c r="E66" s="396"/>
      <c r="F66" s="396"/>
      <c r="G66" s="396"/>
      <c r="H66" s="396"/>
      <c r="I66" s="396"/>
      <c r="J66" s="396"/>
      <c r="K66" s="396"/>
      <c r="L66" s="396"/>
      <c r="M66" s="396"/>
      <c r="N66" s="396"/>
      <c r="O66" s="396"/>
      <c r="P66" s="396"/>
      <c r="Q66" s="396"/>
    </row>
    <row r="67" spans="1:17" ht="15.75" customHeight="1">
      <c r="A67" s="273"/>
      <c r="B67" s="373" t="s">
        <v>5</v>
      </c>
      <c r="C67" s="422" t="s">
        <v>155</v>
      </c>
      <c r="D67" s="423"/>
      <c r="E67" s="423"/>
      <c r="F67" s="423"/>
      <c r="G67" s="423"/>
      <c r="H67" s="423"/>
      <c r="I67" s="423"/>
      <c r="J67" s="423"/>
      <c r="K67" s="423"/>
      <c r="L67" s="423"/>
      <c r="M67" s="423"/>
      <c r="N67" s="423"/>
      <c r="O67" s="423"/>
      <c r="P67" s="424"/>
      <c r="Q67" s="273"/>
    </row>
    <row r="68" spans="1:17" ht="55.5" customHeight="1">
      <c r="A68" s="273"/>
      <c r="B68" s="398"/>
      <c r="C68" s="399" t="s">
        <v>171</v>
      </c>
      <c r="D68" s="400"/>
      <c r="E68" s="400"/>
      <c r="F68" s="400"/>
      <c r="G68" s="400"/>
      <c r="H68" s="400"/>
      <c r="I68" s="400"/>
      <c r="J68" s="400"/>
      <c r="K68" s="400"/>
      <c r="L68" s="400"/>
      <c r="M68" s="400"/>
      <c r="N68" s="400"/>
      <c r="O68" s="400"/>
      <c r="P68" s="401"/>
      <c r="Q68" s="273"/>
    </row>
    <row r="69" spans="1:17" ht="16.5" customHeight="1">
      <c r="A69" s="273"/>
      <c r="B69" s="398"/>
      <c r="C69" s="425" t="s">
        <v>156</v>
      </c>
      <c r="D69" s="426"/>
      <c r="E69" s="426"/>
      <c r="F69" s="426"/>
      <c r="G69" s="426"/>
      <c r="H69" s="426"/>
      <c r="I69" s="426"/>
      <c r="J69" s="426"/>
      <c r="K69" s="426"/>
      <c r="L69" s="426"/>
      <c r="M69" s="426"/>
      <c r="N69" s="426"/>
      <c r="O69" s="426"/>
      <c r="P69" s="427"/>
      <c r="Q69" s="273"/>
    </row>
    <row r="70" spans="1:17" ht="55.5" customHeight="1" thickBot="1">
      <c r="A70" s="273"/>
      <c r="B70" s="379"/>
      <c r="C70" s="402"/>
      <c r="D70" s="403"/>
      <c r="E70" s="403"/>
      <c r="F70" s="403"/>
      <c r="G70" s="403"/>
      <c r="H70" s="403"/>
      <c r="I70" s="403"/>
      <c r="J70" s="403"/>
      <c r="K70" s="403"/>
      <c r="L70" s="403"/>
      <c r="M70" s="403"/>
      <c r="N70" s="403"/>
      <c r="O70" s="403"/>
      <c r="P70" s="404"/>
      <c r="Q70" s="273"/>
    </row>
    <row r="71" spans="1:17" ht="41.25" customHeight="1" thickBot="1">
      <c r="A71" s="273"/>
      <c r="B71" s="405" t="s">
        <v>65</v>
      </c>
      <c r="C71" s="406" t="s">
        <v>118</v>
      </c>
      <c r="D71" s="407"/>
      <c r="E71" s="407"/>
      <c r="F71" s="407"/>
      <c r="G71" s="407"/>
      <c r="H71" s="407"/>
      <c r="I71" s="407"/>
      <c r="J71" s="407"/>
      <c r="K71" s="407"/>
      <c r="L71" s="407"/>
      <c r="M71" s="407"/>
      <c r="N71" s="407"/>
      <c r="O71" s="407"/>
      <c r="P71" s="408"/>
      <c r="Q71" s="273"/>
    </row>
    <row r="72" spans="1:17" ht="27.75" customHeight="1" thickBot="1">
      <c r="A72" s="273"/>
      <c r="B72" s="405" t="s">
        <v>78</v>
      </c>
      <c r="C72" s="409" t="s">
        <v>79</v>
      </c>
      <c r="D72" s="409"/>
      <c r="E72" s="409"/>
      <c r="F72" s="409"/>
      <c r="G72" s="409"/>
      <c r="H72" s="409"/>
      <c r="I72" s="409"/>
      <c r="J72" s="409"/>
      <c r="K72" s="409"/>
      <c r="L72" s="409"/>
      <c r="M72" s="409"/>
      <c r="N72" s="409"/>
      <c r="O72" s="409"/>
      <c r="P72" s="410"/>
      <c r="Q72" s="273"/>
    </row>
    <row r="75" ht="12.75">
      <c r="C75" s="411"/>
    </row>
    <row r="86" spans="2:13" ht="12.75">
      <c r="B86" s="412"/>
      <c r="C86" s="412"/>
      <c r="D86" s="412"/>
      <c r="E86" s="412"/>
      <c r="F86" s="412"/>
      <c r="G86" s="412"/>
      <c r="H86" s="412"/>
      <c r="I86" s="412"/>
      <c r="J86" s="412"/>
      <c r="K86" s="412"/>
      <c r="L86" s="412"/>
      <c r="M86" s="412"/>
    </row>
    <row r="87" spans="2:13" ht="12.75">
      <c r="B87" s="412"/>
      <c r="C87" s="412"/>
      <c r="D87" s="412"/>
      <c r="E87" s="412"/>
      <c r="F87" s="412"/>
      <c r="G87" s="412"/>
      <c r="H87" s="412"/>
      <c r="I87" s="412"/>
      <c r="J87" s="412"/>
      <c r="K87" s="412"/>
      <c r="L87" s="412"/>
      <c r="M87" s="412"/>
    </row>
    <row r="88" spans="2:13" ht="12.75">
      <c r="B88" s="412"/>
      <c r="C88" s="412"/>
      <c r="D88" s="412"/>
      <c r="E88" s="412"/>
      <c r="F88" s="412"/>
      <c r="G88" s="412"/>
      <c r="H88" s="412"/>
      <c r="I88" s="412"/>
      <c r="J88" s="412"/>
      <c r="K88" s="412"/>
      <c r="L88" s="412"/>
      <c r="M88" s="412"/>
    </row>
    <row r="89" spans="2:13" ht="12.75">
      <c r="B89" s="412"/>
      <c r="C89" s="412"/>
      <c r="D89" s="412"/>
      <c r="E89" s="412"/>
      <c r="F89" s="412"/>
      <c r="G89" s="412"/>
      <c r="H89" s="412"/>
      <c r="I89" s="412"/>
      <c r="J89" s="412"/>
      <c r="K89" s="412"/>
      <c r="L89" s="412"/>
      <c r="M89" s="412"/>
    </row>
    <row r="90" spans="2:13" ht="12.75">
      <c r="B90" s="412"/>
      <c r="C90" s="412"/>
      <c r="D90" s="412"/>
      <c r="E90" s="412"/>
      <c r="F90" s="412"/>
      <c r="G90" s="412"/>
      <c r="H90" s="412"/>
      <c r="I90" s="412"/>
      <c r="J90" s="412"/>
      <c r="K90" s="412"/>
      <c r="L90" s="412"/>
      <c r="M90" s="412"/>
    </row>
    <row r="91" spans="2:13" ht="12.75">
      <c r="B91" s="412"/>
      <c r="C91" s="412"/>
      <c r="D91" s="412"/>
      <c r="E91" s="412"/>
      <c r="F91" s="412"/>
      <c r="G91" s="412"/>
      <c r="H91" s="412"/>
      <c r="J91" s="412"/>
      <c r="K91" s="412"/>
      <c r="L91" s="412"/>
      <c r="M91" s="412"/>
    </row>
    <row r="92" spans="2:13" ht="12.75">
      <c r="B92" s="412"/>
      <c r="C92" s="412"/>
      <c r="D92" s="412"/>
      <c r="E92" s="412"/>
      <c r="F92" s="412"/>
      <c r="G92" s="412"/>
      <c r="H92" s="412"/>
      <c r="J92" s="412"/>
      <c r="K92" s="412"/>
      <c r="L92" s="412"/>
      <c r="M92" s="412"/>
    </row>
    <row r="93" spans="2:13" ht="12.75">
      <c r="B93" s="412"/>
      <c r="C93" s="412"/>
      <c r="D93" s="412"/>
      <c r="E93" s="412"/>
      <c r="F93" s="412"/>
      <c r="G93" s="412"/>
      <c r="H93" s="412"/>
      <c r="J93" s="412"/>
      <c r="K93" s="412"/>
      <c r="L93" s="412"/>
      <c r="M93" s="412"/>
    </row>
    <row r="94" spans="1:19" ht="12.75">
      <c r="A94" s="413"/>
      <c r="B94" s="413"/>
      <c r="C94" s="413"/>
      <c r="D94" s="413"/>
      <c r="E94" s="413"/>
      <c r="F94" s="413"/>
      <c r="G94" s="413"/>
      <c r="H94" s="413"/>
      <c r="I94" s="413"/>
      <c r="J94" s="413"/>
      <c r="K94" s="413"/>
      <c r="L94" s="413"/>
      <c r="M94" s="413"/>
      <c r="N94" s="413"/>
      <c r="O94" s="413"/>
      <c r="P94" s="413"/>
      <c r="Q94" s="413"/>
      <c r="R94" s="413"/>
      <c r="S94" s="413"/>
    </row>
    <row r="95" spans="1:19" ht="12.75">
      <c r="A95" s="414"/>
      <c r="B95" s="414"/>
      <c r="C95" s="414"/>
      <c r="D95" s="414"/>
      <c r="E95" s="414"/>
      <c r="F95" s="414"/>
      <c r="G95" s="414"/>
      <c r="H95" s="414"/>
      <c r="I95" s="414"/>
      <c r="J95" s="414"/>
      <c r="K95" s="414"/>
      <c r="L95" s="414"/>
      <c r="M95" s="414"/>
      <c r="N95" s="414"/>
      <c r="O95" s="414"/>
      <c r="P95" s="414"/>
      <c r="Q95" s="414"/>
      <c r="R95" s="414"/>
      <c r="S95" s="414"/>
    </row>
    <row r="96" spans="1:19" ht="12.75">
      <c r="A96" s="414"/>
      <c r="B96" s="414"/>
      <c r="C96" s="414"/>
      <c r="D96" s="414"/>
      <c r="E96" s="414"/>
      <c r="F96" s="414"/>
      <c r="G96" s="414"/>
      <c r="H96" s="414"/>
      <c r="I96" s="414"/>
      <c r="J96" s="414"/>
      <c r="K96" s="414"/>
      <c r="L96" s="414"/>
      <c r="M96" s="414"/>
      <c r="N96" s="414"/>
      <c r="O96" s="414"/>
      <c r="P96" s="414"/>
      <c r="Q96" s="414"/>
      <c r="R96" s="414"/>
      <c r="S96" s="414"/>
    </row>
    <row r="97" spans="1:19" ht="12.75">
      <c r="A97" s="414"/>
      <c r="B97" s="414" t="s">
        <v>40</v>
      </c>
      <c r="C97" s="414" t="s">
        <v>39</v>
      </c>
      <c r="D97" s="414" t="s">
        <v>41</v>
      </c>
      <c r="E97" s="414"/>
      <c r="F97" s="414"/>
      <c r="G97" s="414"/>
      <c r="H97" s="414"/>
      <c r="I97" s="414"/>
      <c r="J97" s="414"/>
      <c r="K97" s="414"/>
      <c r="L97" s="414"/>
      <c r="M97" s="414"/>
      <c r="N97" s="414"/>
      <c r="O97" s="414"/>
      <c r="P97" s="414"/>
      <c r="Q97" s="415" t="s">
        <v>71</v>
      </c>
      <c r="R97" s="414"/>
      <c r="S97" s="414"/>
    </row>
    <row r="98" spans="1:19" ht="12.75">
      <c r="A98" s="414"/>
      <c r="B98" s="415" t="s">
        <v>42</v>
      </c>
      <c r="C98" s="415" t="s">
        <v>44</v>
      </c>
      <c r="D98" s="416" t="s">
        <v>92</v>
      </c>
      <c r="E98" s="414"/>
      <c r="F98" s="414"/>
      <c r="G98" s="414"/>
      <c r="H98" s="414"/>
      <c r="I98" s="414"/>
      <c r="J98" s="414"/>
      <c r="K98" s="414"/>
      <c r="L98" s="414"/>
      <c r="M98" s="415" t="s">
        <v>68</v>
      </c>
      <c r="N98" s="414"/>
      <c r="O98" s="414"/>
      <c r="P98" s="414"/>
      <c r="Q98" s="415" t="s">
        <v>72</v>
      </c>
      <c r="R98" s="414"/>
      <c r="S98" s="414"/>
    </row>
    <row r="99" spans="1:19" ht="12.75">
      <c r="A99" s="414"/>
      <c r="B99" s="415" t="s">
        <v>81</v>
      </c>
      <c r="C99" s="415" t="s">
        <v>45</v>
      </c>
      <c r="D99" s="416" t="s">
        <v>93</v>
      </c>
      <c r="E99" s="414"/>
      <c r="F99" s="414"/>
      <c r="G99" s="414"/>
      <c r="H99" s="414"/>
      <c r="I99" s="414"/>
      <c r="J99" s="414"/>
      <c r="K99" s="414"/>
      <c r="L99" s="414"/>
      <c r="M99" s="415" t="s">
        <v>70</v>
      </c>
      <c r="N99" s="414"/>
      <c r="O99" s="414"/>
      <c r="P99" s="414"/>
      <c r="Q99" s="415" t="s">
        <v>74</v>
      </c>
      <c r="R99" s="414"/>
      <c r="S99" s="414"/>
    </row>
    <row r="100" spans="1:19" ht="12.75">
      <c r="A100" s="414"/>
      <c r="B100" s="415" t="s">
        <v>43</v>
      </c>
      <c r="C100" s="415" t="s">
        <v>46</v>
      </c>
      <c r="D100" s="416" t="s">
        <v>94</v>
      </c>
      <c r="E100" s="414"/>
      <c r="F100" s="414"/>
      <c r="G100" s="414"/>
      <c r="H100" s="414"/>
      <c r="I100" s="414"/>
      <c r="J100" s="414"/>
      <c r="K100" s="414"/>
      <c r="L100" s="414"/>
      <c r="M100" s="415" t="s">
        <v>79</v>
      </c>
      <c r="N100" s="414"/>
      <c r="O100" s="414"/>
      <c r="P100" s="414"/>
      <c r="Q100" s="415" t="s">
        <v>73</v>
      </c>
      <c r="R100" s="414"/>
      <c r="S100" s="414"/>
    </row>
    <row r="101" spans="1:19" ht="12.75">
      <c r="A101" s="414"/>
      <c r="B101" s="414"/>
      <c r="C101" s="415" t="s">
        <v>47</v>
      </c>
      <c r="D101" s="416" t="s">
        <v>95</v>
      </c>
      <c r="E101" s="414"/>
      <c r="F101" s="414"/>
      <c r="G101" s="414"/>
      <c r="H101" s="414"/>
      <c r="I101" s="414"/>
      <c r="J101" s="414"/>
      <c r="K101" s="414"/>
      <c r="L101" s="414"/>
      <c r="M101" s="415"/>
      <c r="N101" s="414"/>
      <c r="O101" s="414"/>
      <c r="P101" s="414"/>
      <c r="Q101" s="415" t="s">
        <v>75</v>
      </c>
      <c r="R101" s="414"/>
      <c r="S101" s="414"/>
    </row>
    <row r="102" spans="1:19" ht="12.75">
      <c r="A102" s="414"/>
      <c r="B102" s="414"/>
      <c r="C102" s="415" t="s">
        <v>48</v>
      </c>
      <c r="D102" s="416" t="s">
        <v>96</v>
      </c>
      <c r="E102" s="414"/>
      <c r="F102" s="414"/>
      <c r="G102" s="414"/>
      <c r="H102" s="414"/>
      <c r="I102" s="414"/>
      <c r="J102" s="414"/>
      <c r="K102" s="414"/>
      <c r="L102" s="414"/>
      <c r="M102" s="414"/>
      <c r="N102" s="414" t="s">
        <v>69</v>
      </c>
      <c r="O102" s="414"/>
      <c r="P102" s="414"/>
      <c r="Q102" s="415" t="s">
        <v>76</v>
      </c>
      <c r="R102" s="414"/>
      <c r="S102" s="414"/>
    </row>
    <row r="103" spans="1:19" ht="12.75">
      <c r="A103" s="414"/>
      <c r="B103" s="414"/>
      <c r="C103" s="415" t="s">
        <v>49</v>
      </c>
      <c r="D103" s="416" t="s">
        <v>97</v>
      </c>
      <c r="E103" s="414"/>
      <c r="F103" s="414"/>
      <c r="G103" s="414"/>
      <c r="H103" s="414"/>
      <c r="I103" s="414"/>
      <c r="J103" s="414"/>
      <c r="K103" s="414"/>
      <c r="L103" s="414"/>
      <c r="M103" s="414"/>
      <c r="N103" s="414"/>
      <c r="O103" s="414"/>
      <c r="P103" s="414"/>
      <c r="Q103" s="414"/>
      <c r="R103" s="414"/>
      <c r="S103" s="414"/>
    </row>
    <row r="104" spans="1:19" ht="12.75">
      <c r="A104" s="414"/>
      <c r="B104" s="414"/>
      <c r="C104" s="415" t="s">
        <v>50</v>
      </c>
      <c r="D104" s="416" t="s">
        <v>58</v>
      </c>
      <c r="E104" s="414"/>
      <c r="F104" s="414"/>
      <c r="G104" s="414"/>
      <c r="H104" s="414"/>
      <c r="I104" s="414"/>
      <c r="J104" s="414"/>
      <c r="K104" s="414"/>
      <c r="L104" s="414"/>
      <c r="M104" s="414"/>
      <c r="N104" s="414"/>
      <c r="O104" s="414"/>
      <c r="P104" s="414"/>
      <c r="Q104" s="414"/>
      <c r="R104" s="414"/>
      <c r="S104" s="414"/>
    </row>
    <row r="105" spans="1:19" ht="12.75">
      <c r="A105" s="414"/>
      <c r="B105" s="414"/>
      <c r="C105" s="414"/>
      <c r="D105" s="416" t="s">
        <v>57</v>
      </c>
      <c r="E105" s="414"/>
      <c r="F105" s="414"/>
      <c r="G105" s="414"/>
      <c r="H105" s="414"/>
      <c r="I105" s="414"/>
      <c r="J105" s="414"/>
      <c r="K105" s="414"/>
      <c r="L105" s="414"/>
      <c r="M105" s="414"/>
      <c r="N105" s="414"/>
      <c r="O105" s="414"/>
      <c r="P105" s="414"/>
      <c r="Q105" s="414"/>
      <c r="R105" s="414"/>
      <c r="S105" s="414"/>
    </row>
    <row r="106" spans="1:19" ht="12.75">
      <c r="A106" s="414"/>
      <c r="B106" s="414"/>
      <c r="C106" s="414"/>
      <c r="D106" s="416" t="s">
        <v>52</v>
      </c>
      <c r="E106" s="414"/>
      <c r="F106" s="414"/>
      <c r="G106" s="414"/>
      <c r="H106" s="414"/>
      <c r="I106" s="414"/>
      <c r="J106" s="414"/>
      <c r="K106" s="414"/>
      <c r="L106" s="414"/>
      <c r="M106" s="414"/>
      <c r="N106" s="414"/>
      <c r="O106" s="414"/>
      <c r="P106" s="414"/>
      <c r="Q106" s="414"/>
      <c r="R106" s="414"/>
      <c r="S106" s="414"/>
    </row>
    <row r="107" spans="1:19" ht="12.75">
      <c r="A107" s="414"/>
      <c r="B107" s="414"/>
      <c r="C107" s="414"/>
      <c r="D107" s="416" t="s">
        <v>51</v>
      </c>
      <c r="E107" s="414"/>
      <c r="F107" s="414"/>
      <c r="G107" s="414"/>
      <c r="H107" s="414"/>
      <c r="I107" s="414"/>
      <c r="J107" s="414"/>
      <c r="K107" s="414"/>
      <c r="L107" s="414"/>
      <c r="M107" s="414"/>
      <c r="N107" s="414"/>
      <c r="O107" s="414"/>
      <c r="P107" s="414"/>
      <c r="Q107" s="415">
        <v>2015</v>
      </c>
      <c r="R107" s="414"/>
      <c r="S107" s="414"/>
    </row>
    <row r="108" spans="4:17" s="414" customFormat="1" ht="12.75" customHeight="1">
      <c r="D108" s="416" t="s">
        <v>54</v>
      </c>
      <c r="Q108" s="415">
        <v>2016</v>
      </c>
    </row>
    <row r="109" spans="4:17" s="414" customFormat="1" ht="12.75">
      <c r="D109" s="416" t="s">
        <v>53</v>
      </c>
      <c r="Q109" s="415">
        <v>2017</v>
      </c>
    </row>
    <row r="110" spans="4:17" s="414" customFormat="1" ht="12.75">
      <c r="D110" s="416" t="s">
        <v>55</v>
      </c>
      <c r="Q110" s="415">
        <v>2018</v>
      </c>
    </row>
    <row r="111" s="414" customFormat="1" ht="12.75">
      <c r="D111" s="416" t="s">
        <v>98</v>
      </c>
    </row>
    <row r="112" s="414" customFormat="1" ht="12.75">
      <c r="D112" s="416" t="s">
        <v>83</v>
      </c>
    </row>
    <row r="113" spans="2:4" s="414" customFormat="1" ht="12.75">
      <c r="B113" s="417"/>
      <c r="D113" s="416" t="s">
        <v>84</v>
      </c>
    </row>
    <row r="114" spans="2:4" s="414" customFormat="1" ht="12.75">
      <c r="B114" s="417"/>
      <c r="D114" s="416" t="s">
        <v>82</v>
      </c>
    </row>
    <row r="115" spans="2:4" s="414" customFormat="1" ht="12.75">
      <c r="B115" s="417"/>
      <c r="D115" s="416" t="s">
        <v>99</v>
      </c>
    </row>
    <row r="116" spans="2:4" s="414" customFormat="1" ht="12.75">
      <c r="B116" s="417"/>
      <c r="D116" s="416" t="s">
        <v>100</v>
      </c>
    </row>
    <row r="117" spans="2:4" s="414" customFormat="1" ht="12.75">
      <c r="B117" s="417"/>
      <c r="D117" s="416" t="s">
        <v>101</v>
      </c>
    </row>
    <row r="118" spans="2:4" s="414" customFormat="1" ht="12.75">
      <c r="B118" s="417"/>
      <c r="D118" s="416" t="s">
        <v>102</v>
      </c>
    </row>
    <row r="119" spans="2:4" s="414" customFormat="1" ht="12.75">
      <c r="B119" s="417"/>
      <c r="D119" s="416" t="s">
        <v>103</v>
      </c>
    </row>
    <row r="120" spans="2:4" s="414" customFormat="1" ht="12.75">
      <c r="B120" s="418"/>
      <c r="D120" s="416" t="s">
        <v>104</v>
      </c>
    </row>
    <row r="121" spans="2:4" s="414" customFormat="1" ht="12.75">
      <c r="B121" s="418"/>
      <c r="D121" s="416" t="s">
        <v>105</v>
      </c>
    </row>
    <row r="122" s="414" customFormat="1" ht="12.75">
      <c r="D122" s="416" t="s">
        <v>106</v>
      </c>
    </row>
    <row r="123" spans="2:4" s="414" customFormat="1" ht="51">
      <c r="B123" s="419" t="s">
        <v>107</v>
      </c>
      <c r="D123" s="416" t="s">
        <v>56</v>
      </c>
    </row>
    <row r="124" s="414" customFormat="1" ht="63.75">
      <c r="B124" s="419" t="s">
        <v>135</v>
      </c>
    </row>
    <row r="125" s="414" customFormat="1" ht="63.75">
      <c r="B125" s="419" t="s">
        <v>136</v>
      </c>
    </row>
    <row r="126" spans="1:19" ht="63.75">
      <c r="A126" s="414"/>
      <c r="B126" s="419" t="s">
        <v>137</v>
      </c>
      <c r="C126" s="414"/>
      <c r="D126" s="414"/>
      <c r="E126" s="414"/>
      <c r="F126" s="414"/>
      <c r="G126" s="414"/>
      <c r="H126" s="414"/>
      <c r="I126" s="414"/>
      <c r="J126" s="414"/>
      <c r="K126" s="414"/>
      <c r="L126" s="414"/>
      <c r="M126" s="414"/>
      <c r="N126" s="414"/>
      <c r="O126" s="414"/>
      <c r="P126" s="414"/>
      <c r="Q126" s="414"/>
      <c r="R126" s="414"/>
      <c r="S126" s="414"/>
    </row>
    <row r="127" spans="1:19" ht="63.75">
      <c r="A127" s="414"/>
      <c r="B127" s="419" t="s">
        <v>134</v>
      </c>
      <c r="C127" s="414"/>
      <c r="D127" s="414"/>
      <c r="E127" s="414"/>
      <c r="F127" s="414"/>
      <c r="G127" s="414"/>
      <c r="H127" s="414"/>
      <c r="I127" s="414"/>
      <c r="J127" s="414"/>
      <c r="K127" s="414"/>
      <c r="L127" s="414"/>
      <c r="M127" s="414"/>
      <c r="N127" s="414"/>
      <c r="O127" s="414"/>
      <c r="P127" s="414"/>
      <c r="Q127" s="414"/>
      <c r="R127" s="414"/>
      <c r="S127" s="414"/>
    </row>
    <row r="128" spans="1:19" ht="89.25">
      <c r="A128" s="414"/>
      <c r="B128" s="419" t="s">
        <v>138</v>
      </c>
      <c r="C128" s="414"/>
      <c r="D128" s="414"/>
      <c r="E128" s="414"/>
      <c r="F128" s="414"/>
      <c r="G128" s="414"/>
      <c r="H128" s="414"/>
      <c r="I128" s="414"/>
      <c r="J128" s="414"/>
      <c r="K128" s="414"/>
      <c r="L128" s="414"/>
      <c r="M128" s="414"/>
      <c r="N128" s="414"/>
      <c r="O128" s="414"/>
      <c r="P128" s="414"/>
      <c r="Q128" s="414"/>
      <c r="R128" s="414"/>
      <c r="S128" s="414"/>
    </row>
    <row r="129" spans="1:19" ht="25.5">
      <c r="A129" s="414"/>
      <c r="B129" s="419" t="s">
        <v>108</v>
      </c>
      <c r="C129" s="414"/>
      <c r="D129" s="414"/>
      <c r="E129" s="414"/>
      <c r="F129" s="414"/>
      <c r="G129" s="414"/>
      <c r="H129" s="414"/>
      <c r="I129" s="414"/>
      <c r="J129" s="414"/>
      <c r="K129" s="414"/>
      <c r="L129" s="414"/>
      <c r="M129" s="414"/>
      <c r="N129" s="414"/>
      <c r="O129" s="414"/>
      <c r="P129" s="414"/>
      <c r="Q129" s="414"/>
      <c r="R129" s="414"/>
      <c r="S129" s="414"/>
    </row>
    <row r="130" spans="1:19" ht="12.75">
      <c r="A130" s="414"/>
      <c r="B130" s="419" t="s">
        <v>80</v>
      </c>
      <c r="C130" s="414"/>
      <c r="D130" s="414"/>
      <c r="E130" s="414"/>
      <c r="F130" s="414"/>
      <c r="G130" s="414"/>
      <c r="H130" s="414"/>
      <c r="I130" s="414"/>
      <c r="J130" s="414"/>
      <c r="K130" s="414"/>
      <c r="L130" s="414"/>
      <c r="M130" s="414"/>
      <c r="N130" s="414"/>
      <c r="O130" s="414"/>
      <c r="P130" s="414"/>
      <c r="Q130" s="414"/>
      <c r="R130" s="414"/>
      <c r="S130" s="414"/>
    </row>
    <row r="131" spans="1:19" ht="12.75">
      <c r="A131" s="414"/>
      <c r="B131" s="419" t="s">
        <v>80</v>
      </c>
      <c r="C131" s="414"/>
      <c r="D131" s="414"/>
      <c r="E131" s="414"/>
      <c r="F131" s="414"/>
      <c r="G131" s="414"/>
      <c r="H131" s="414"/>
      <c r="I131" s="414"/>
      <c r="J131" s="414"/>
      <c r="K131" s="414"/>
      <c r="L131" s="414"/>
      <c r="M131" s="414"/>
      <c r="N131" s="414"/>
      <c r="O131" s="414"/>
      <c r="P131" s="414"/>
      <c r="Q131" s="414"/>
      <c r="R131" s="414"/>
      <c r="S131" s="414"/>
    </row>
    <row r="132" spans="1:19" ht="12.75">
      <c r="A132" s="414"/>
      <c r="B132" s="420"/>
      <c r="C132" s="414"/>
      <c r="D132" s="414"/>
      <c r="E132" s="414"/>
      <c r="F132" s="414"/>
      <c r="G132" s="414"/>
      <c r="H132" s="414"/>
      <c r="I132" s="414"/>
      <c r="J132" s="414"/>
      <c r="K132" s="414"/>
      <c r="L132" s="414"/>
      <c r="M132" s="414"/>
      <c r="N132" s="414"/>
      <c r="O132" s="414"/>
      <c r="P132" s="414"/>
      <c r="Q132" s="414"/>
      <c r="R132" s="414"/>
      <c r="S132" s="414"/>
    </row>
    <row r="133" spans="1:19" ht="12.75">
      <c r="A133" s="414"/>
      <c r="B133" s="417"/>
      <c r="C133" s="414"/>
      <c r="D133" s="414"/>
      <c r="E133" s="414"/>
      <c r="F133" s="414"/>
      <c r="G133" s="414"/>
      <c r="H133" s="414"/>
      <c r="I133" s="414"/>
      <c r="J133" s="414"/>
      <c r="K133" s="414"/>
      <c r="L133" s="414"/>
      <c r="M133" s="414"/>
      <c r="N133" s="414"/>
      <c r="O133" s="414"/>
      <c r="P133" s="414"/>
      <c r="Q133" s="414"/>
      <c r="R133" s="414"/>
      <c r="S133" s="414"/>
    </row>
    <row r="134" spans="1:19" ht="12.75">
      <c r="A134" s="414"/>
      <c r="B134" s="417"/>
      <c r="C134" s="414"/>
      <c r="D134" s="414"/>
      <c r="E134" s="414"/>
      <c r="F134" s="414"/>
      <c r="G134" s="414"/>
      <c r="H134" s="414"/>
      <c r="I134" s="414"/>
      <c r="J134" s="414"/>
      <c r="K134" s="414"/>
      <c r="L134" s="414"/>
      <c r="M134" s="414"/>
      <c r="N134" s="414"/>
      <c r="O134" s="414"/>
      <c r="P134" s="414"/>
      <c r="Q134" s="414"/>
      <c r="R134" s="414"/>
      <c r="S134" s="414"/>
    </row>
    <row r="135" spans="1:19" ht="12.75">
      <c r="A135" s="414"/>
      <c r="B135" s="417"/>
      <c r="C135" s="414"/>
      <c r="D135" s="414"/>
      <c r="E135" s="414"/>
      <c r="F135" s="414"/>
      <c r="G135" s="414"/>
      <c r="H135" s="414"/>
      <c r="I135" s="414"/>
      <c r="J135" s="414"/>
      <c r="K135" s="414"/>
      <c r="L135" s="414"/>
      <c r="M135" s="414"/>
      <c r="N135" s="414"/>
      <c r="O135" s="414"/>
      <c r="P135" s="414"/>
      <c r="Q135" s="414"/>
      <c r="R135" s="414"/>
      <c r="S135" s="414"/>
    </row>
    <row r="136" spans="1:19" ht="12.75">
      <c r="A136" s="414"/>
      <c r="B136" s="417"/>
      <c r="C136" s="414"/>
      <c r="D136" s="414"/>
      <c r="E136" s="414"/>
      <c r="F136" s="414"/>
      <c r="G136" s="414"/>
      <c r="H136" s="414"/>
      <c r="I136" s="414"/>
      <c r="J136" s="414"/>
      <c r="K136" s="414"/>
      <c r="L136" s="414"/>
      <c r="M136" s="414"/>
      <c r="N136" s="414"/>
      <c r="O136" s="414"/>
      <c r="P136" s="414"/>
      <c r="Q136" s="414"/>
      <c r="R136" s="414"/>
      <c r="S136" s="414"/>
    </row>
    <row r="137" spans="1:19" ht="12.75">
      <c r="A137" s="414"/>
      <c r="B137" s="417"/>
      <c r="C137" s="414"/>
      <c r="D137" s="414"/>
      <c r="E137" s="414"/>
      <c r="F137" s="414"/>
      <c r="G137" s="414"/>
      <c r="H137" s="414"/>
      <c r="I137" s="414"/>
      <c r="J137" s="414"/>
      <c r="K137" s="414"/>
      <c r="L137" s="414"/>
      <c r="M137" s="414"/>
      <c r="N137" s="414"/>
      <c r="O137" s="414"/>
      <c r="P137" s="414"/>
      <c r="Q137" s="414"/>
      <c r="R137" s="414"/>
      <c r="S137" s="414"/>
    </row>
    <row r="138" ht="12.75">
      <c r="B138" s="421"/>
    </row>
    <row r="139" ht="12.75">
      <c r="B139" s="421"/>
    </row>
    <row r="140" ht="12.75">
      <c r="B140" s="421"/>
    </row>
    <row r="141" ht="12.75">
      <c r="B141" s="421"/>
    </row>
    <row r="142" ht="12.75">
      <c r="B142" s="421"/>
    </row>
    <row r="143" ht="12.75">
      <c r="B143" s="421"/>
    </row>
    <row r="144" ht="12.75">
      <c r="B144" s="421"/>
    </row>
    <row r="145" ht="12.75">
      <c r="B145" s="421"/>
    </row>
    <row r="146" ht="12.75">
      <c r="B146" s="421"/>
    </row>
    <row r="147" ht="12.75">
      <c r="B147" s="421"/>
    </row>
    <row r="148" ht="12.75">
      <c r="B148" s="421"/>
    </row>
    <row r="149" ht="12.75">
      <c r="B149" s="421"/>
    </row>
    <row r="150" ht="12.75">
      <c r="B150" s="421"/>
    </row>
    <row r="151" ht="12.75">
      <c r="B151" s="421"/>
    </row>
    <row r="152" ht="12.75">
      <c r="B152" s="421"/>
    </row>
    <row r="153" ht="12.75">
      <c r="B153" s="421"/>
    </row>
    <row r="154" ht="12.75">
      <c r="B154" s="421"/>
    </row>
    <row r="155" ht="12.75">
      <c r="B155" s="421"/>
    </row>
    <row r="156" ht="12.75">
      <c r="B156" s="421"/>
    </row>
    <row r="157" ht="12.75">
      <c r="B157" s="421"/>
    </row>
    <row r="158" ht="12.75">
      <c r="B158" s="421"/>
    </row>
    <row r="159" ht="12.75">
      <c r="B159" s="421"/>
    </row>
    <row r="160" ht="12.75">
      <c r="B160" s="421"/>
    </row>
    <row r="161" ht="12.75">
      <c r="B161" s="421"/>
    </row>
    <row r="162" ht="12.75">
      <c r="B162" s="421"/>
    </row>
    <row r="163" ht="12.75">
      <c r="B163" s="421"/>
    </row>
    <row r="164" ht="12.75">
      <c r="B164" s="421"/>
    </row>
    <row r="165" ht="12.75">
      <c r="B165" s="421"/>
    </row>
    <row r="166" ht="12.75">
      <c r="B166" s="421"/>
    </row>
    <row r="167" ht="12.75">
      <c r="B167" s="421"/>
    </row>
    <row r="168" ht="12.75">
      <c r="B168" s="421"/>
    </row>
    <row r="169" ht="12.75">
      <c r="B169" s="421"/>
    </row>
    <row r="170" ht="12.75">
      <c r="B170" s="421"/>
    </row>
    <row r="171" ht="12.75">
      <c r="B171" s="421"/>
    </row>
    <row r="172" ht="12.75">
      <c r="B172" s="421"/>
    </row>
    <row r="173" ht="12.75">
      <c r="B173" s="421"/>
    </row>
    <row r="174" ht="12.75">
      <c r="B174" s="421"/>
    </row>
    <row r="175" ht="12.75">
      <c r="B175" s="421"/>
    </row>
    <row r="176" ht="12.75">
      <c r="B176" s="421"/>
    </row>
  </sheetData>
  <sheetProtection/>
  <mergeCells count="69">
    <mergeCell ref="C72:P72"/>
    <mergeCell ref="C5:M5"/>
    <mergeCell ref="N2:P2"/>
    <mergeCell ref="N3:P3"/>
    <mergeCell ref="N4:P4"/>
    <mergeCell ref="N5:P5"/>
    <mergeCell ref="C4:M4"/>
    <mergeCell ref="B35:P35"/>
    <mergeCell ref="C30:P30"/>
    <mergeCell ref="M39:P39"/>
    <mergeCell ref="B2:B5"/>
    <mergeCell ref="C2:M2"/>
    <mergeCell ref="C3:M3"/>
    <mergeCell ref="C41:G41"/>
    <mergeCell ref="H39:L39"/>
    <mergeCell ref="B44:P44"/>
    <mergeCell ref="H41:L41"/>
    <mergeCell ref="M42:P42"/>
    <mergeCell ref="C42:G42"/>
    <mergeCell ref="H42:L42"/>
    <mergeCell ref="M41:P41"/>
    <mergeCell ref="C40:G40"/>
    <mergeCell ref="C71:P71"/>
    <mergeCell ref="B49:P49"/>
    <mergeCell ref="B50:P65"/>
    <mergeCell ref="A66:Q66"/>
    <mergeCell ref="B46:B47"/>
    <mergeCell ref="B67:B70"/>
    <mergeCell ref="C67:P67"/>
    <mergeCell ref="C68:P68"/>
    <mergeCell ref="D10:G10"/>
    <mergeCell ref="H10:J10"/>
    <mergeCell ref="B38:P38"/>
    <mergeCell ref="B21:P21"/>
    <mergeCell ref="C26:P26"/>
    <mergeCell ref="K10:N10"/>
    <mergeCell ref="O10:P10"/>
    <mergeCell ref="B13:P13"/>
    <mergeCell ref="C16:P16"/>
    <mergeCell ref="C14:P14"/>
    <mergeCell ref="C39:G39"/>
    <mergeCell ref="D28:G28"/>
    <mergeCell ref="H28:J28"/>
    <mergeCell ref="B25:P25"/>
    <mergeCell ref="B31:P31"/>
    <mergeCell ref="B33:P33"/>
    <mergeCell ref="B27:P27"/>
    <mergeCell ref="C32:P32"/>
    <mergeCell ref="C34:P34"/>
    <mergeCell ref="C12:P12"/>
    <mergeCell ref="C36:P36"/>
    <mergeCell ref="B15:P15"/>
    <mergeCell ref="B17:P17"/>
    <mergeCell ref="B20:P20"/>
    <mergeCell ref="B23:P23"/>
    <mergeCell ref="C18:P18"/>
    <mergeCell ref="B19:P19"/>
    <mergeCell ref="C22:P22"/>
    <mergeCell ref="C24:P24"/>
    <mergeCell ref="C69:P69"/>
    <mergeCell ref="C70:P70"/>
    <mergeCell ref="B7:P8"/>
    <mergeCell ref="B9:P9"/>
    <mergeCell ref="B11:P11"/>
    <mergeCell ref="H40:L40"/>
    <mergeCell ref="M40:P40"/>
    <mergeCell ref="N28:O28"/>
    <mergeCell ref="K28:M28"/>
    <mergeCell ref="B29:P29"/>
  </mergeCells>
  <conditionalFormatting sqref="F47">
    <cfRule type="cellIs" priority="21" dxfId="1" operator="equal" stopIfTrue="1">
      <formula>"0"</formula>
    </cfRule>
    <cfRule type="cellIs" priority="28" dxfId="0" operator="greaterThanOrEqual" stopIfTrue="1">
      <formula>$S$2</formula>
    </cfRule>
    <cfRule type="cellIs" priority="29" dxfId="1" operator="lessThanOrEqual" stopIfTrue="1">
      <formula>$S$5</formula>
    </cfRule>
    <cfRule type="cellIs" priority="30" dxfId="42" operator="between" stopIfTrue="1">
      <formula>$S$4</formula>
      <formula>$S$3</formula>
    </cfRule>
  </conditionalFormatting>
  <conditionalFormatting sqref="I47">
    <cfRule type="cellIs" priority="17" dxfId="1" operator="equal" stopIfTrue="1">
      <formula>"0"</formula>
    </cfRule>
    <cfRule type="cellIs" priority="18" dxfId="0" operator="greaterThanOrEqual" stopIfTrue="1">
      <formula>$S$2</formula>
    </cfRule>
    <cfRule type="cellIs" priority="19" dxfId="1" operator="lessThanOrEqual" stopIfTrue="1">
      <formula>$S$5</formula>
    </cfRule>
    <cfRule type="cellIs" priority="20" dxfId="42" operator="between" stopIfTrue="1">
      <formula>$S$4</formula>
      <formula>$S$3</formula>
    </cfRule>
  </conditionalFormatting>
  <conditionalFormatting sqref="L47">
    <cfRule type="cellIs" priority="13" dxfId="1" operator="equal" stopIfTrue="1">
      <formula>"0"</formula>
    </cfRule>
    <cfRule type="cellIs" priority="14" dxfId="0" operator="greaterThanOrEqual" stopIfTrue="1">
      <formula>$S$2</formula>
    </cfRule>
    <cfRule type="cellIs" priority="15" dxfId="1" operator="lessThanOrEqual" stopIfTrue="1">
      <formula>$S$5</formula>
    </cfRule>
    <cfRule type="cellIs" priority="16" dxfId="42" operator="between" stopIfTrue="1">
      <formula>$S$4</formula>
      <formula>$S$3</formula>
    </cfRule>
  </conditionalFormatting>
  <conditionalFormatting sqref="P47">
    <cfRule type="cellIs" priority="5" dxfId="1" operator="equal" stopIfTrue="1">
      <formula>"0"</formula>
    </cfRule>
    <cfRule type="cellIs" priority="6" dxfId="0" operator="greaterThanOrEqual" stopIfTrue="1">
      <formula>$S$2</formula>
    </cfRule>
    <cfRule type="cellIs" priority="7" dxfId="1" operator="lessThanOrEqual" stopIfTrue="1">
      <formula>$S$5</formula>
    </cfRule>
    <cfRule type="cellIs" priority="8" dxfId="42" operator="between" stopIfTrue="1">
      <formula>$S$4</formula>
      <formula>$S$3</formula>
    </cfRule>
  </conditionalFormatting>
  <conditionalFormatting sqref="O47">
    <cfRule type="cellIs" priority="1" dxfId="1" operator="equal" stopIfTrue="1">
      <formula>"0"</formula>
    </cfRule>
    <cfRule type="cellIs" priority="2" dxfId="0" operator="greaterThanOrEqual" stopIfTrue="1">
      <formula>$S$2</formula>
    </cfRule>
    <cfRule type="cellIs" priority="3" dxfId="1" operator="lessThanOrEqual" stopIfTrue="1">
      <formula>$S$5</formula>
    </cfRule>
    <cfRule type="cellIs" priority="4" dxfId="42" operator="between" stopIfTrue="1">
      <formula>$S$4</formula>
      <formula>$S$3</formula>
    </cfRule>
  </conditionalFormatting>
  <dataValidations count="7">
    <dataValidation type="list" allowBlank="1" showInputMessage="1" showErrorMessage="1" sqref="H10:J10">
      <formula1>$B$98:$B$100</formula1>
    </dataValidation>
    <dataValidation type="list" allowBlank="1" showInputMessage="1" showErrorMessage="1" sqref="O10:P10">
      <formula1>$C$98:$C$104</formula1>
    </dataValidation>
    <dataValidation type="list" allowBlank="1" showInputMessage="1" showErrorMessage="1" sqref="C12:P12">
      <formula1>$D$98:$D$123</formula1>
    </dataValidation>
    <dataValidation type="list" allowBlank="1" showInputMessage="1" showErrorMessage="1" sqref="C72:P72">
      <formula1>$M$98:$M$100</formula1>
    </dataValidation>
    <dataValidation type="list" allowBlank="1" showInputMessage="1" showErrorMessage="1" sqref="C32:P32 C36:P36 C34:P34">
      <formula1>$Q$97:$Q$102</formula1>
    </dataValidation>
    <dataValidation type="list" allowBlank="1" showInputMessage="1" showErrorMessage="1" sqref="C10">
      <formula1>$Q$107:$Q$110</formula1>
    </dataValidation>
    <dataValidation type="list" allowBlank="1" showInputMessage="1" showErrorMessage="1" sqref="C18:P18">
      <formula1>$B$123:$B$132</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B16" sqref="B16"/>
    </sheetView>
  </sheetViews>
  <sheetFormatPr defaultColWidth="11.421875" defaultRowHeight="12.75"/>
  <cols>
    <col min="1" max="1" width="27.140625" style="37" customWidth="1"/>
    <col min="2" max="2" width="27.140625" style="34" customWidth="1"/>
    <col min="3" max="3" width="9.8515625" style="34" customWidth="1"/>
    <col min="4" max="4" width="8.7109375" style="34" customWidth="1"/>
    <col min="5" max="5" width="11.7109375" style="36" customWidth="1"/>
    <col min="6" max="8" width="8.7109375" style="34" customWidth="1"/>
    <col min="9" max="9" width="11.7109375" style="36" customWidth="1"/>
    <col min="10" max="10" width="8.7109375" style="34" customWidth="1"/>
    <col min="11" max="11" width="11.7109375" style="36" customWidth="1"/>
    <col min="12" max="12" width="8.7109375" style="34" customWidth="1"/>
    <col min="13" max="13" width="36.00390625" style="34" customWidth="1"/>
    <col min="14" max="14" width="10.140625" style="34" customWidth="1"/>
    <col min="15" max="16384" width="11.421875" style="34" customWidth="1"/>
  </cols>
  <sheetData>
    <row r="1" spans="1:27" ht="21" customHeight="1">
      <c r="A1" s="217"/>
      <c r="B1" s="206" t="s">
        <v>59</v>
      </c>
      <c r="C1" s="206"/>
      <c r="D1" s="206"/>
      <c r="E1" s="206"/>
      <c r="F1" s="206"/>
      <c r="G1" s="206"/>
      <c r="H1" s="206"/>
      <c r="I1" s="206"/>
      <c r="J1" s="206"/>
      <c r="K1" s="206"/>
      <c r="L1" s="206"/>
      <c r="M1" s="212" t="str">
        <f>+'Gestión quejas'!N2</f>
        <v>Codigo: GC-F-006</v>
      </c>
      <c r="N1" s="213"/>
      <c r="O1" s="31"/>
      <c r="P1" s="31"/>
      <c r="Q1" s="31"/>
      <c r="R1" s="31"/>
      <c r="S1" s="31"/>
      <c r="T1" s="31"/>
      <c r="U1" s="31"/>
      <c r="V1" s="31"/>
      <c r="W1" s="31"/>
      <c r="X1" s="31"/>
      <c r="Y1" s="31"/>
      <c r="Z1" s="32"/>
      <c r="AA1" s="33"/>
    </row>
    <row r="2" spans="1:27" ht="18">
      <c r="A2" s="217"/>
      <c r="B2" s="206" t="s">
        <v>86</v>
      </c>
      <c r="C2" s="206"/>
      <c r="D2" s="206"/>
      <c r="E2" s="206"/>
      <c r="F2" s="206"/>
      <c r="G2" s="206"/>
      <c r="H2" s="206"/>
      <c r="I2" s="206"/>
      <c r="J2" s="206"/>
      <c r="K2" s="206"/>
      <c r="L2" s="206"/>
      <c r="M2" s="212" t="str">
        <f>+'Gestión quejas'!N3</f>
        <v>Fecha: 30 de Marzo de 2015</v>
      </c>
      <c r="N2" s="213"/>
      <c r="O2" s="31"/>
      <c r="P2" s="31"/>
      <c r="Q2" s="31"/>
      <c r="R2" s="31"/>
      <c r="S2" s="31"/>
      <c r="T2" s="31"/>
      <c r="U2" s="31"/>
      <c r="V2" s="31"/>
      <c r="W2" s="31"/>
      <c r="X2" s="31"/>
      <c r="Y2" s="31"/>
      <c r="Z2" s="32"/>
      <c r="AA2" s="33"/>
    </row>
    <row r="3" spans="1:27" ht="18">
      <c r="A3" s="217"/>
      <c r="B3" s="206" t="s">
        <v>87</v>
      </c>
      <c r="C3" s="206"/>
      <c r="D3" s="206"/>
      <c r="E3" s="206"/>
      <c r="F3" s="206"/>
      <c r="G3" s="206"/>
      <c r="H3" s="206"/>
      <c r="I3" s="206"/>
      <c r="J3" s="206"/>
      <c r="K3" s="206"/>
      <c r="L3" s="206"/>
      <c r="M3" s="212" t="str">
        <f>+'Gestión quejas'!N4</f>
        <v>Version 003</v>
      </c>
      <c r="N3" s="213"/>
      <c r="O3" s="31"/>
      <c r="P3" s="31"/>
      <c r="Q3" s="31"/>
      <c r="R3" s="31"/>
      <c r="S3" s="31"/>
      <c r="T3" s="31"/>
      <c r="U3" s="31"/>
      <c r="V3" s="31"/>
      <c r="W3" s="31"/>
      <c r="X3" s="31"/>
      <c r="Y3" s="31"/>
      <c r="Z3" s="32"/>
      <c r="AA3" s="33"/>
    </row>
    <row r="4" spans="1:27" ht="21.75" customHeight="1">
      <c r="A4" s="217"/>
      <c r="B4" s="207" t="s">
        <v>88</v>
      </c>
      <c r="C4" s="207"/>
      <c r="D4" s="207"/>
      <c r="E4" s="207"/>
      <c r="F4" s="207"/>
      <c r="G4" s="207"/>
      <c r="H4" s="207"/>
      <c r="I4" s="207"/>
      <c r="J4" s="207"/>
      <c r="K4" s="207"/>
      <c r="L4" s="207"/>
      <c r="M4" s="213" t="str">
        <f>+'Gestión quejas'!N5</f>
        <v>Pagina 1 de 1</v>
      </c>
      <c r="N4" s="213"/>
      <c r="O4" s="35"/>
      <c r="P4" s="35"/>
      <c r="Q4" s="35"/>
      <c r="R4" s="35"/>
      <c r="S4" s="35"/>
      <c r="T4" s="35"/>
      <c r="U4" s="35"/>
      <c r="V4" s="35"/>
      <c r="W4" s="35"/>
      <c r="X4" s="35"/>
      <c r="Y4" s="35"/>
      <c r="Z4" s="32"/>
      <c r="AA4" s="33"/>
    </row>
    <row r="5" spans="1:27" ht="21.75" customHeight="1">
      <c r="A5" s="55"/>
      <c r="B5" s="56"/>
      <c r="C5" s="57"/>
      <c r="D5" s="57"/>
      <c r="E5" s="57"/>
      <c r="F5" s="57"/>
      <c r="G5" s="57"/>
      <c r="H5" s="57"/>
      <c r="I5" s="57"/>
      <c r="J5" s="57"/>
      <c r="K5" s="57"/>
      <c r="L5" s="57"/>
      <c r="M5" s="58"/>
      <c r="N5" s="58"/>
      <c r="O5" s="35"/>
      <c r="P5" s="35"/>
      <c r="Q5" s="35"/>
      <c r="R5" s="35"/>
      <c r="S5" s="35"/>
      <c r="T5" s="35"/>
      <c r="U5" s="35"/>
      <c r="V5" s="35"/>
      <c r="W5" s="35"/>
      <c r="X5" s="35"/>
      <c r="Y5" s="35"/>
      <c r="Z5" s="32"/>
      <c r="AA5" s="33"/>
    </row>
    <row r="6" spans="1:14" ht="23.25" customHeight="1">
      <c r="A6" s="216" t="s">
        <v>0</v>
      </c>
      <c r="B6" s="216"/>
      <c r="C6" s="219" t="str">
        <f>+'Gestión quejas'!C12</f>
        <v>CONTROL DISCIPLINARIO</v>
      </c>
      <c r="D6" s="219"/>
      <c r="E6" s="219"/>
      <c r="F6" s="219"/>
      <c r="G6" s="219"/>
      <c r="H6" s="219"/>
      <c r="I6" s="219"/>
      <c r="J6" s="219"/>
      <c r="K6" s="219"/>
      <c r="L6" s="219"/>
      <c r="M6" s="219"/>
      <c r="N6" s="219"/>
    </row>
    <row r="7" spans="1:14" ht="12.75">
      <c r="A7" s="59"/>
      <c r="B7" s="60"/>
      <c r="C7" s="61"/>
      <c r="D7" s="62"/>
      <c r="E7" s="61"/>
      <c r="F7" s="62"/>
      <c r="G7" s="62"/>
      <c r="H7" s="62"/>
      <c r="I7" s="61"/>
      <c r="J7" s="62"/>
      <c r="K7" s="61"/>
      <c r="L7" s="62"/>
      <c r="M7" s="60"/>
      <c r="N7" s="60"/>
    </row>
    <row r="8" spans="1:14" ht="20.25" customHeight="1">
      <c r="A8" s="208" t="s">
        <v>89</v>
      </c>
      <c r="B8" s="208" t="s">
        <v>32</v>
      </c>
      <c r="C8" s="210" t="str">
        <f>+'Gestión quejas'!C14</f>
        <v>Gestion de quejas disciplinarias</v>
      </c>
      <c r="D8" s="210"/>
      <c r="E8" s="210"/>
      <c r="F8" s="210"/>
      <c r="G8" s="210"/>
      <c r="H8" s="210"/>
      <c r="I8" s="210"/>
      <c r="J8" s="210"/>
      <c r="K8" s="210"/>
      <c r="L8" s="210"/>
      <c r="M8" s="210"/>
      <c r="N8" s="210"/>
    </row>
    <row r="9" spans="1:14" ht="41.25" customHeight="1">
      <c r="A9" s="208"/>
      <c r="B9" s="208"/>
      <c r="C9" s="63" t="s">
        <v>13</v>
      </c>
      <c r="D9" s="63" t="s">
        <v>90</v>
      </c>
      <c r="E9" s="63" t="s">
        <v>16</v>
      </c>
      <c r="F9" s="63" t="s">
        <v>90</v>
      </c>
      <c r="G9" s="63" t="s">
        <v>165</v>
      </c>
      <c r="H9" s="63" t="s">
        <v>90</v>
      </c>
      <c r="I9" s="63" t="s">
        <v>22</v>
      </c>
      <c r="J9" s="63" t="s">
        <v>90</v>
      </c>
      <c r="K9" s="63" t="s">
        <v>36</v>
      </c>
      <c r="L9" s="63" t="s">
        <v>90</v>
      </c>
      <c r="M9" s="211" t="s">
        <v>91</v>
      </c>
      <c r="N9" s="211"/>
    </row>
    <row r="10" spans="1:14" ht="90" customHeight="1">
      <c r="A10" s="214" t="s">
        <v>120</v>
      </c>
      <c r="B10" s="71" t="str">
        <f>+'Gestión quejas'!B40</f>
        <v>Número de quejas tramitadas oportunamente</v>
      </c>
      <c r="C10" s="64">
        <v>21</v>
      </c>
      <c r="D10" s="209">
        <f>IF(C10=0,"0",C10/C11)</f>
        <v>1</v>
      </c>
      <c r="E10" s="64">
        <v>23</v>
      </c>
      <c r="F10" s="209">
        <f>IF(E10=0,"0",E10/E11)</f>
        <v>0.8846153846153846</v>
      </c>
      <c r="G10" s="64"/>
      <c r="H10" s="209" t="str">
        <f>IF(G10=0,"0",G10/G11)</f>
        <v>0</v>
      </c>
      <c r="I10" s="65"/>
      <c r="J10" s="209" t="str">
        <f>IF(I10=0,"0",I10/I11)</f>
        <v>0</v>
      </c>
      <c r="K10" s="65">
        <f>+C10+E10+G10+I10</f>
        <v>44</v>
      </c>
      <c r="L10" s="218">
        <f>IF(K10=0,"0",K10/K11)</f>
        <v>0.9361702127659575</v>
      </c>
      <c r="M10" s="215" t="s">
        <v>171</v>
      </c>
      <c r="N10" s="215"/>
    </row>
    <row r="11" spans="1:14" ht="75" customHeight="1">
      <c r="A11" s="214"/>
      <c r="B11" s="71" t="str">
        <f>+'Gestión quejas'!B41</f>
        <v>Total quejas recibidas</v>
      </c>
      <c r="C11" s="64">
        <v>21</v>
      </c>
      <c r="D11" s="209"/>
      <c r="E11" s="64">
        <v>26</v>
      </c>
      <c r="F11" s="209"/>
      <c r="G11" s="64"/>
      <c r="H11" s="209"/>
      <c r="I11" s="65"/>
      <c r="J11" s="209"/>
      <c r="K11" s="65">
        <f>+C11+E11+G11+I11</f>
        <v>47</v>
      </c>
      <c r="L11" s="218"/>
      <c r="M11" s="215"/>
      <c r="N11" s="215"/>
    </row>
    <row r="12" spans="1:14" ht="12.75">
      <c r="A12" s="41"/>
      <c r="B12" s="41"/>
      <c r="C12" s="46"/>
      <c r="D12" s="45"/>
      <c r="E12" s="46"/>
      <c r="F12" s="45"/>
      <c r="G12" s="45"/>
      <c r="H12" s="45"/>
      <c r="I12" s="47"/>
      <c r="J12" s="45"/>
      <c r="K12" s="47"/>
      <c r="L12" s="45"/>
      <c r="M12" s="48"/>
      <c r="N12" s="48"/>
    </row>
    <row r="13" spans="1:14" ht="12.75">
      <c r="A13" s="41"/>
      <c r="B13" s="41"/>
      <c r="C13" s="46"/>
      <c r="D13" s="45"/>
      <c r="E13" s="46"/>
      <c r="F13" s="45"/>
      <c r="G13" s="45"/>
      <c r="H13" s="45"/>
      <c r="I13" s="47"/>
      <c r="J13" s="45"/>
      <c r="K13" s="47"/>
      <c r="L13" s="45"/>
      <c r="M13" s="48"/>
      <c r="N13" s="48"/>
    </row>
    <row r="14" spans="1:14" ht="12.75">
      <c r="A14" s="41"/>
      <c r="B14" s="41"/>
      <c r="C14" s="46"/>
      <c r="D14" s="45"/>
      <c r="E14" s="46"/>
      <c r="F14" s="45"/>
      <c r="G14" s="45"/>
      <c r="H14" s="45"/>
      <c r="I14" s="47"/>
      <c r="J14" s="45"/>
      <c r="K14" s="47"/>
      <c r="L14" s="45"/>
      <c r="M14" s="48"/>
      <c r="N14" s="48"/>
    </row>
    <row r="15" spans="1:14" ht="12.75">
      <c r="A15" s="41"/>
      <c r="B15" s="41"/>
      <c r="C15" s="46"/>
      <c r="D15" s="45"/>
      <c r="E15" s="46"/>
      <c r="F15" s="45"/>
      <c r="G15" s="45"/>
      <c r="H15" s="45"/>
      <c r="I15" s="47"/>
      <c r="J15" s="45"/>
      <c r="K15" s="47"/>
      <c r="L15" s="45"/>
      <c r="M15" s="48"/>
      <c r="N15" s="48"/>
    </row>
    <row r="16" spans="3:12" ht="12.75">
      <c r="C16" s="38"/>
      <c r="D16" s="38"/>
      <c r="F16" s="38"/>
      <c r="G16" s="38"/>
      <c r="H16" s="38"/>
      <c r="J16" s="38"/>
      <c r="L16" s="38"/>
    </row>
    <row r="17" spans="3:12" ht="12.75">
      <c r="C17" s="38"/>
      <c r="D17" s="38"/>
      <c r="F17" s="38"/>
      <c r="G17" s="38"/>
      <c r="H17" s="38"/>
      <c r="J17" s="38"/>
      <c r="L17" s="38"/>
    </row>
    <row r="18" spans="3:12" ht="12.75">
      <c r="C18" s="38"/>
      <c r="D18" s="38"/>
      <c r="F18" s="38"/>
      <c r="G18" s="38"/>
      <c r="H18" s="38"/>
      <c r="J18" s="38"/>
      <c r="L18" s="38"/>
    </row>
    <row r="19" spans="3:12" ht="12.75">
      <c r="C19" s="38"/>
      <c r="D19" s="38"/>
      <c r="F19" s="38"/>
      <c r="G19" s="38"/>
      <c r="H19" s="38"/>
      <c r="J19" s="38"/>
      <c r="L19" s="38"/>
    </row>
    <row r="20" spans="3:12" ht="12.75">
      <c r="C20" s="38"/>
      <c r="D20" s="38"/>
      <c r="F20" s="38"/>
      <c r="G20" s="38"/>
      <c r="H20" s="38"/>
      <c r="J20" s="38"/>
      <c r="L20" s="38"/>
    </row>
    <row r="21" spans="3:12" ht="12.75">
      <c r="C21" s="38"/>
      <c r="D21" s="38"/>
      <c r="F21" s="38"/>
      <c r="G21" s="38"/>
      <c r="H21" s="38"/>
      <c r="J21" s="38"/>
      <c r="L21" s="38"/>
    </row>
    <row r="22" spans="3:12" ht="12.75">
      <c r="C22" s="38"/>
      <c r="D22" s="38"/>
      <c r="F22" s="38"/>
      <c r="G22" s="38"/>
      <c r="H22" s="38"/>
      <c r="J22" s="38"/>
      <c r="L22" s="38"/>
    </row>
    <row r="23" spans="3:12" ht="12.75">
      <c r="C23" s="38"/>
      <c r="D23" s="38"/>
      <c r="F23" s="38"/>
      <c r="G23" s="38"/>
      <c r="H23" s="38"/>
      <c r="J23" s="38"/>
      <c r="L23" s="38"/>
    </row>
    <row r="24" spans="3:12" ht="12.75">
      <c r="C24" s="38"/>
      <c r="D24" s="38"/>
      <c r="F24" s="38"/>
      <c r="G24" s="38"/>
      <c r="H24" s="38"/>
      <c r="J24" s="38"/>
      <c r="L24" s="38"/>
    </row>
    <row r="25" spans="3:12" ht="12.75">
      <c r="C25" s="38"/>
      <c r="D25" s="38"/>
      <c r="F25" s="38"/>
      <c r="G25" s="38"/>
      <c r="H25" s="38"/>
      <c r="J25" s="38"/>
      <c r="L25" s="38"/>
    </row>
    <row r="26" spans="3:12" ht="12.75">
      <c r="C26" s="38"/>
      <c r="D26" s="38"/>
      <c r="F26" s="38"/>
      <c r="G26" s="38"/>
      <c r="H26" s="38"/>
      <c r="J26" s="38"/>
      <c r="L26" s="38"/>
    </row>
    <row r="27" spans="3:12" ht="12.75">
      <c r="C27" s="38"/>
      <c r="D27" s="38"/>
      <c r="F27" s="38"/>
      <c r="G27" s="38"/>
      <c r="H27" s="38"/>
      <c r="J27" s="38"/>
      <c r="L27" s="38"/>
    </row>
    <row r="28" spans="3:12" ht="12.75">
      <c r="C28" s="38"/>
      <c r="D28" s="38"/>
      <c r="F28" s="38"/>
      <c r="G28" s="38"/>
      <c r="H28" s="38"/>
      <c r="J28" s="38"/>
      <c r="L28" s="38"/>
    </row>
    <row r="29" spans="3:12" ht="12.75">
      <c r="C29" s="38"/>
      <c r="D29" s="38"/>
      <c r="F29" s="38"/>
      <c r="G29" s="38"/>
      <c r="H29" s="38"/>
      <c r="J29" s="38"/>
      <c r="L29" s="38"/>
    </row>
    <row r="30" spans="3:12" ht="12.75">
      <c r="C30" s="38"/>
      <c r="D30" s="38"/>
      <c r="J30" s="38"/>
      <c r="L30" s="38"/>
    </row>
    <row r="31" spans="3:4" ht="12.75">
      <c r="C31" s="38"/>
      <c r="D31" s="38"/>
    </row>
    <row r="32" spans="3:4" ht="12.75">
      <c r="C32" s="38"/>
      <c r="D32" s="38"/>
    </row>
    <row r="33" spans="3:4" ht="12.75">
      <c r="C33" s="38"/>
      <c r="D33" s="38"/>
    </row>
    <row r="34" spans="3:4" ht="12.75">
      <c r="C34" s="38"/>
      <c r="D34" s="38"/>
    </row>
    <row r="35" spans="3:4" ht="12.75">
      <c r="C35" s="38"/>
      <c r="D35" s="38"/>
    </row>
    <row r="36" spans="3:4" ht="12.75">
      <c r="C36" s="38"/>
      <c r="D36" s="38"/>
    </row>
    <row r="37" spans="3:4" ht="12.75">
      <c r="C37" s="38"/>
      <c r="D37" s="38"/>
    </row>
    <row r="38" spans="3:4" ht="12.75">
      <c r="C38" s="38"/>
      <c r="D38" s="38"/>
    </row>
    <row r="39" spans="3:4" ht="12.75">
      <c r="C39" s="38"/>
      <c r="D39" s="38"/>
    </row>
    <row r="40" spans="3:4" ht="12.75">
      <c r="C40" s="38"/>
      <c r="D40" s="38"/>
    </row>
    <row r="41" spans="3:4" ht="12.75">
      <c r="C41" s="38"/>
      <c r="D41" s="38"/>
    </row>
    <row r="42" spans="3:4" ht="12.75">
      <c r="C42" s="38"/>
      <c r="D42" s="38"/>
    </row>
    <row r="43" spans="3:4" ht="12.75">
      <c r="C43" s="38"/>
      <c r="D43" s="38"/>
    </row>
    <row r="44" spans="3:4" ht="12.75">
      <c r="C44" s="38"/>
      <c r="D44" s="38"/>
    </row>
    <row r="45" spans="3:4" ht="12.75">
      <c r="C45" s="38"/>
      <c r="D45" s="38"/>
    </row>
    <row r="46" spans="3:4" ht="12.75">
      <c r="C46" s="38"/>
      <c r="D46" s="38"/>
    </row>
    <row r="47" spans="3:4" ht="12.75">
      <c r="C47" s="38"/>
      <c r="D47" s="38"/>
    </row>
    <row r="48" spans="3:4" ht="12.75">
      <c r="C48" s="38"/>
      <c r="D48" s="38"/>
    </row>
    <row r="49" spans="3:4" ht="12.75">
      <c r="C49" s="38"/>
      <c r="D49" s="38"/>
    </row>
    <row r="50" spans="3:4" ht="12.75">
      <c r="C50" s="38"/>
      <c r="D50" s="38"/>
    </row>
    <row r="51" spans="3:4" ht="12.75">
      <c r="C51" s="38"/>
      <c r="D51" s="38"/>
    </row>
    <row r="52" spans="3:4" ht="12.75">
      <c r="C52" s="38"/>
      <c r="D52" s="38"/>
    </row>
    <row r="53" spans="3:4" ht="12.75">
      <c r="C53" s="38"/>
      <c r="D53" s="38"/>
    </row>
    <row r="54" spans="3:4" ht="12.75">
      <c r="C54" s="38"/>
      <c r="D54" s="38"/>
    </row>
    <row r="55" spans="3:4" ht="12.75">
      <c r="C55" s="38"/>
      <c r="D55" s="38"/>
    </row>
    <row r="56" spans="3:4" ht="12.75">
      <c r="C56" s="38"/>
      <c r="D56" s="38"/>
    </row>
    <row r="57" spans="3:4" ht="12.75">
      <c r="C57" s="38"/>
      <c r="D57" s="38"/>
    </row>
    <row r="58" spans="3:4" ht="12.75">
      <c r="C58" s="38"/>
      <c r="D58" s="38"/>
    </row>
    <row r="59" spans="3:4" ht="12.75">
      <c r="C59" s="38"/>
      <c r="D59" s="38"/>
    </row>
    <row r="60" spans="3:4" ht="12.75">
      <c r="C60" s="38"/>
      <c r="D60" s="38"/>
    </row>
    <row r="61" spans="3:4" ht="12.75">
      <c r="C61" s="38"/>
      <c r="D61" s="38"/>
    </row>
    <row r="62" spans="3:4" ht="12.75">
      <c r="C62" s="38"/>
      <c r="D62" s="38"/>
    </row>
    <row r="63" spans="3:4" ht="12.75">
      <c r="C63" s="38"/>
      <c r="D63" s="38"/>
    </row>
    <row r="64" spans="3:4" ht="12.75">
      <c r="C64" s="38"/>
      <c r="D64" s="38"/>
    </row>
    <row r="65" spans="3:4" ht="12.75">
      <c r="C65" s="38"/>
      <c r="D65" s="38"/>
    </row>
    <row r="66" spans="3:4" ht="12.75">
      <c r="C66" s="38"/>
      <c r="D66" s="38"/>
    </row>
    <row r="76" spans="2:12" ht="12.75">
      <c r="B76" s="39"/>
      <c r="C76" s="40"/>
      <c r="D76" s="40"/>
      <c r="E76" s="40"/>
      <c r="F76" s="40"/>
      <c r="G76" s="40"/>
      <c r="H76" s="40"/>
      <c r="I76" s="40"/>
      <c r="J76" s="40"/>
      <c r="K76" s="40"/>
      <c r="L76" s="40"/>
    </row>
    <row r="77" spans="2:12" ht="12.75">
      <c r="B77" s="41"/>
      <c r="C77" s="40"/>
      <c r="D77" s="40"/>
      <c r="E77" s="40"/>
      <c r="F77" s="40"/>
      <c r="G77" s="40"/>
      <c r="H77" s="40"/>
      <c r="I77" s="40"/>
      <c r="J77" s="40"/>
      <c r="K77" s="40"/>
      <c r="L77" s="40"/>
    </row>
  </sheetData>
  <sheetProtection/>
  <mergeCells count="22">
    <mergeCell ref="C6:N6"/>
    <mergeCell ref="M1:N1"/>
    <mergeCell ref="B8:B9"/>
    <mergeCell ref="M10:N11"/>
    <mergeCell ref="B3:L3"/>
    <mergeCell ref="M3:N3"/>
    <mergeCell ref="A6:B6"/>
    <mergeCell ref="A1:A4"/>
    <mergeCell ref="M4:N4"/>
    <mergeCell ref="D10:D11"/>
    <mergeCell ref="F10:F11"/>
    <mergeCell ref="L10:L11"/>
    <mergeCell ref="B1:L1"/>
    <mergeCell ref="B4:L4"/>
    <mergeCell ref="A8:A9"/>
    <mergeCell ref="H10:H11"/>
    <mergeCell ref="C8:N8"/>
    <mergeCell ref="M9:N9"/>
    <mergeCell ref="B2:L2"/>
    <mergeCell ref="M2:N2"/>
    <mergeCell ref="A10:A11"/>
    <mergeCell ref="J10:J11"/>
  </mergeCells>
  <printOptions/>
  <pageMargins left="0.75" right="0.75" top="1" bottom="1"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S175"/>
  <sheetViews>
    <sheetView zoomScalePageLayoutView="0" workbookViewId="0" topLeftCell="A43">
      <selection activeCell="C24" sqref="C24:P24"/>
    </sheetView>
  </sheetViews>
  <sheetFormatPr defaultColWidth="11.421875" defaultRowHeight="12.75"/>
  <cols>
    <col min="1" max="1" width="3.00390625" style="3" customWidth="1"/>
    <col min="2" max="2" width="31.8515625" style="3" customWidth="1"/>
    <col min="3" max="3" width="16.8515625" style="3" customWidth="1"/>
    <col min="4" max="4" width="5.00390625" style="3" bestFit="1" customWidth="1"/>
    <col min="5" max="5" width="4.7109375" style="3" bestFit="1" customWidth="1"/>
    <col min="6" max="6" width="5.421875" style="3" bestFit="1" customWidth="1"/>
    <col min="7" max="7" width="9.57421875" style="3" bestFit="1" customWidth="1"/>
    <col min="8" max="8" width="5.140625" style="3" bestFit="1" customWidth="1"/>
    <col min="9" max="9" width="6.00390625" style="3" customWidth="1"/>
    <col min="10" max="10" width="4.140625" style="3" bestFit="1" customWidth="1"/>
    <col min="11" max="11" width="9.57421875" style="3" bestFit="1" customWidth="1"/>
    <col min="12" max="12" width="4.8515625" style="3" bestFit="1" customWidth="1"/>
    <col min="13" max="13" width="8.421875" style="3" customWidth="1"/>
    <col min="14" max="14" width="6.421875" style="3" customWidth="1"/>
    <col min="15" max="15" width="6.57421875" style="3" customWidth="1"/>
    <col min="16" max="16" width="12.140625" style="3" customWidth="1"/>
    <col min="17" max="18" width="11.7109375" style="3" customWidth="1"/>
    <col min="19" max="19" width="11.421875" style="3" hidden="1" customWidth="1"/>
    <col min="20" max="16384" width="11.421875" style="3" customWidth="1"/>
  </cols>
  <sheetData>
    <row r="1" ht="13.5" thickBot="1"/>
    <row r="2" spans="2:19" ht="16.5" customHeight="1">
      <c r="B2" s="174"/>
      <c r="C2" s="177" t="s">
        <v>59</v>
      </c>
      <c r="D2" s="178"/>
      <c r="E2" s="178"/>
      <c r="F2" s="178"/>
      <c r="G2" s="178"/>
      <c r="H2" s="178"/>
      <c r="I2" s="178"/>
      <c r="J2" s="178"/>
      <c r="K2" s="178"/>
      <c r="L2" s="178"/>
      <c r="M2" s="179"/>
      <c r="N2" s="238" t="s">
        <v>60</v>
      </c>
      <c r="O2" s="239"/>
      <c r="P2" s="240"/>
      <c r="S2" s="3">
        <v>0.9</v>
      </c>
    </row>
    <row r="3" spans="2:19" ht="15.75" customHeight="1">
      <c r="B3" s="175"/>
      <c r="C3" s="180" t="s">
        <v>61</v>
      </c>
      <c r="D3" s="181"/>
      <c r="E3" s="181"/>
      <c r="F3" s="181"/>
      <c r="G3" s="181"/>
      <c r="H3" s="181"/>
      <c r="I3" s="181"/>
      <c r="J3" s="181"/>
      <c r="K3" s="181"/>
      <c r="L3" s="181"/>
      <c r="M3" s="182"/>
      <c r="N3" s="241" t="s">
        <v>110</v>
      </c>
      <c r="O3" s="242"/>
      <c r="P3" s="243"/>
      <c r="S3" s="3">
        <v>0.89</v>
      </c>
    </row>
    <row r="4" spans="2:19" ht="15.75" customHeight="1">
      <c r="B4" s="175"/>
      <c r="C4" s="180" t="s">
        <v>62</v>
      </c>
      <c r="D4" s="181"/>
      <c r="E4" s="181"/>
      <c r="F4" s="181"/>
      <c r="G4" s="181"/>
      <c r="H4" s="181"/>
      <c r="I4" s="181"/>
      <c r="J4" s="181"/>
      <c r="K4" s="181"/>
      <c r="L4" s="181"/>
      <c r="M4" s="182"/>
      <c r="N4" s="241" t="s">
        <v>109</v>
      </c>
      <c r="O4" s="242"/>
      <c r="P4" s="243"/>
      <c r="S4" s="3">
        <v>0.8</v>
      </c>
    </row>
    <row r="5" spans="2:19" ht="16.5" customHeight="1" thickBot="1">
      <c r="B5" s="176"/>
      <c r="C5" s="193" t="s">
        <v>63</v>
      </c>
      <c r="D5" s="194"/>
      <c r="E5" s="194"/>
      <c r="F5" s="194"/>
      <c r="G5" s="194"/>
      <c r="H5" s="194"/>
      <c r="I5" s="194"/>
      <c r="J5" s="194"/>
      <c r="K5" s="194"/>
      <c r="L5" s="194"/>
      <c r="M5" s="195"/>
      <c r="N5" s="244" t="s">
        <v>64</v>
      </c>
      <c r="O5" s="245"/>
      <c r="P5" s="246"/>
      <c r="S5" s="3">
        <v>0.79</v>
      </c>
    </row>
    <row r="6" ht="13.5" thickBot="1"/>
    <row r="7" spans="1:17" ht="12.75">
      <c r="A7" s="22"/>
      <c r="B7" s="79" t="s">
        <v>67</v>
      </c>
      <c r="C7" s="80"/>
      <c r="D7" s="80"/>
      <c r="E7" s="80"/>
      <c r="F7" s="80"/>
      <c r="G7" s="80"/>
      <c r="H7" s="80"/>
      <c r="I7" s="80"/>
      <c r="J7" s="80"/>
      <c r="K7" s="80"/>
      <c r="L7" s="80"/>
      <c r="M7" s="80"/>
      <c r="N7" s="80"/>
      <c r="O7" s="80"/>
      <c r="P7" s="81"/>
      <c r="Q7" s="22"/>
    </row>
    <row r="8" spans="1:17" ht="13.5" thickBot="1">
      <c r="A8" s="22"/>
      <c r="B8" s="82"/>
      <c r="C8" s="83"/>
      <c r="D8" s="83"/>
      <c r="E8" s="83"/>
      <c r="F8" s="83"/>
      <c r="G8" s="83"/>
      <c r="H8" s="83"/>
      <c r="I8" s="83"/>
      <c r="J8" s="83"/>
      <c r="K8" s="83"/>
      <c r="L8" s="83"/>
      <c r="M8" s="83"/>
      <c r="N8" s="83"/>
      <c r="O8" s="83"/>
      <c r="P8" s="84"/>
      <c r="Q8" s="22"/>
    </row>
    <row r="9" spans="1:17" ht="6.75" customHeight="1" thickBot="1">
      <c r="A9" s="22"/>
      <c r="B9" s="85"/>
      <c r="C9" s="85"/>
      <c r="D9" s="85"/>
      <c r="E9" s="85"/>
      <c r="F9" s="85"/>
      <c r="G9" s="85"/>
      <c r="H9" s="85"/>
      <c r="I9" s="85"/>
      <c r="J9" s="85"/>
      <c r="K9" s="85"/>
      <c r="L9" s="85"/>
      <c r="M9" s="85"/>
      <c r="N9" s="85"/>
      <c r="O9" s="85"/>
      <c r="P9" s="85"/>
      <c r="Q9" s="22"/>
    </row>
    <row r="10" spans="1:17" ht="26.25" customHeight="1" thickBot="1">
      <c r="A10" s="22"/>
      <c r="B10" s="16" t="s">
        <v>77</v>
      </c>
      <c r="C10" s="17">
        <v>2017</v>
      </c>
      <c r="D10" s="126" t="s">
        <v>1</v>
      </c>
      <c r="E10" s="127"/>
      <c r="F10" s="127"/>
      <c r="G10" s="127"/>
      <c r="H10" s="128" t="s">
        <v>81</v>
      </c>
      <c r="I10" s="128"/>
      <c r="J10" s="128"/>
      <c r="K10" s="127" t="s">
        <v>39</v>
      </c>
      <c r="L10" s="127"/>
      <c r="M10" s="127"/>
      <c r="N10" s="127"/>
      <c r="O10" s="128" t="s">
        <v>47</v>
      </c>
      <c r="P10" s="139"/>
      <c r="Q10" s="22"/>
    </row>
    <row r="11" spans="1:17" ht="4.5" customHeight="1" thickBot="1">
      <c r="A11" s="22"/>
      <c r="B11" s="86"/>
      <c r="C11" s="87"/>
      <c r="D11" s="87"/>
      <c r="E11" s="87"/>
      <c r="F11" s="87"/>
      <c r="G11" s="87"/>
      <c r="H11" s="87"/>
      <c r="I11" s="87"/>
      <c r="J11" s="87"/>
      <c r="K11" s="87"/>
      <c r="L11" s="87"/>
      <c r="M11" s="87"/>
      <c r="N11" s="87"/>
      <c r="O11" s="87"/>
      <c r="P11" s="88"/>
      <c r="Q11" s="22"/>
    </row>
    <row r="12" spans="1:17" ht="13.5" thickBot="1">
      <c r="A12" s="22"/>
      <c r="B12" s="25" t="s">
        <v>0</v>
      </c>
      <c r="C12" s="100" t="s">
        <v>106</v>
      </c>
      <c r="D12" s="100"/>
      <c r="E12" s="100"/>
      <c r="F12" s="100"/>
      <c r="G12" s="100"/>
      <c r="H12" s="100"/>
      <c r="I12" s="100"/>
      <c r="J12" s="100"/>
      <c r="K12" s="100"/>
      <c r="L12" s="100"/>
      <c r="M12" s="100"/>
      <c r="N12" s="100"/>
      <c r="O12" s="100"/>
      <c r="P12" s="101"/>
      <c r="Q12" s="22"/>
    </row>
    <row r="13" spans="1:17" ht="4.5" customHeight="1" thickBot="1">
      <c r="A13" s="22"/>
      <c r="B13" s="140"/>
      <c r="C13" s="141"/>
      <c r="D13" s="141"/>
      <c r="E13" s="141"/>
      <c r="F13" s="141"/>
      <c r="G13" s="141"/>
      <c r="H13" s="141"/>
      <c r="I13" s="141"/>
      <c r="J13" s="141"/>
      <c r="K13" s="141"/>
      <c r="L13" s="141"/>
      <c r="M13" s="141"/>
      <c r="N13" s="141"/>
      <c r="O13" s="141"/>
      <c r="P13" s="142"/>
      <c r="Q13" s="22"/>
    </row>
    <row r="14" spans="1:17" ht="13.5" thickBot="1">
      <c r="A14" s="22"/>
      <c r="B14" s="25" t="s">
        <v>6</v>
      </c>
      <c r="C14" s="145" t="s">
        <v>124</v>
      </c>
      <c r="D14" s="143"/>
      <c r="E14" s="143"/>
      <c r="F14" s="143"/>
      <c r="G14" s="143"/>
      <c r="H14" s="143"/>
      <c r="I14" s="143"/>
      <c r="J14" s="143"/>
      <c r="K14" s="143"/>
      <c r="L14" s="143"/>
      <c r="M14" s="143"/>
      <c r="N14" s="143"/>
      <c r="O14" s="143"/>
      <c r="P14" s="144"/>
      <c r="Q14" s="22"/>
    </row>
    <row r="15" spans="1:17" ht="4.5" customHeight="1" thickBot="1">
      <c r="A15" s="22"/>
      <c r="B15" s="103"/>
      <c r="C15" s="104"/>
      <c r="D15" s="104"/>
      <c r="E15" s="104"/>
      <c r="F15" s="104"/>
      <c r="G15" s="104"/>
      <c r="H15" s="104"/>
      <c r="I15" s="104"/>
      <c r="J15" s="104"/>
      <c r="K15" s="104"/>
      <c r="L15" s="104"/>
      <c r="M15" s="104"/>
      <c r="N15" s="104"/>
      <c r="O15" s="104"/>
      <c r="P15" s="105"/>
      <c r="Q15" s="22"/>
    </row>
    <row r="16" spans="1:17" ht="13.5" thickBot="1">
      <c r="A16" s="22"/>
      <c r="B16" s="25" t="s">
        <v>37</v>
      </c>
      <c r="C16" s="143" t="s">
        <v>125</v>
      </c>
      <c r="D16" s="143"/>
      <c r="E16" s="143"/>
      <c r="F16" s="143"/>
      <c r="G16" s="143"/>
      <c r="H16" s="143"/>
      <c r="I16" s="143"/>
      <c r="J16" s="143"/>
      <c r="K16" s="143"/>
      <c r="L16" s="143"/>
      <c r="M16" s="143"/>
      <c r="N16" s="143"/>
      <c r="O16" s="143"/>
      <c r="P16" s="144"/>
      <c r="Q16" s="22"/>
    </row>
    <row r="17" spans="1:17" ht="4.5" customHeight="1" thickBot="1">
      <c r="A17" s="22"/>
      <c r="B17" s="103"/>
      <c r="C17" s="104"/>
      <c r="D17" s="104"/>
      <c r="E17" s="104"/>
      <c r="F17" s="104"/>
      <c r="G17" s="104"/>
      <c r="H17" s="104"/>
      <c r="I17" s="104"/>
      <c r="J17" s="104"/>
      <c r="K17" s="104"/>
      <c r="L17" s="104"/>
      <c r="M17" s="104"/>
      <c r="N17" s="104"/>
      <c r="O17" s="104"/>
      <c r="P17" s="105"/>
      <c r="Q17" s="22"/>
    </row>
    <row r="18" spans="1:17" ht="26.25" customHeight="1" thickBot="1">
      <c r="A18" s="22"/>
      <c r="B18" s="25" t="s">
        <v>23</v>
      </c>
      <c r="C18" s="109" t="s">
        <v>107</v>
      </c>
      <c r="D18" s="110"/>
      <c r="E18" s="110"/>
      <c r="F18" s="110"/>
      <c r="G18" s="110"/>
      <c r="H18" s="110"/>
      <c r="I18" s="110"/>
      <c r="J18" s="110"/>
      <c r="K18" s="110"/>
      <c r="L18" s="110"/>
      <c r="M18" s="110"/>
      <c r="N18" s="110"/>
      <c r="O18" s="110"/>
      <c r="P18" s="111"/>
      <c r="Q18" s="22"/>
    </row>
    <row r="19" spans="1:17" ht="4.5" customHeight="1" thickBot="1">
      <c r="A19" s="22"/>
      <c r="B19" s="98"/>
      <c r="C19" s="98"/>
      <c r="D19" s="98"/>
      <c r="E19" s="98"/>
      <c r="F19" s="98"/>
      <c r="G19" s="98"/>
      <c r="H19" s="98"/>
      <c r="I19" s="98"/>
      <c r="J19" s="98"/>
      <c r="K19" s="98"/>
      <c r="L19" s="98"/>
      <c r="M19" s="98"/>
      <c r="N19" s="98"/>
      <c r="O19" s="98"/>
      <c r="P19" s="98"/>
      <c r="Q19" s="22"/>
    </row>
    <row r="20" spans="1:17" ht="17.25" customHeight="1" thickBot="1">
      <c r="A20" s="22"/>
      <c r="B20" s="106" t="s">
        <v>38</v>
      </c>
      <c r="C20" s="107"/>
      <c r="D20" s="107"/>
      <c r="E20" s="107"/>
      <c r="F20" s="107"/>
      <c r="G20" s="107"/>
      <c r="H20" s="107"/>
      <c r="I20" s="107"/>
      <c r="J20" s="107"/>
      <c r="K20" s="107"/>
      <c r="L20" s="107"/>
      <c r="M20" s="107"/>
      <c r="N20" s="107"/>
      <c r="O20" s="107"/>
      <c r="P20" s="108"/>
      <c r="Q20" s="22"/>
    </row>
    <row r="21" spans="1:17" ht="4.5" customHeight="1" thickBot="1">
      <c r="A21" s="22"/>
      <c r="B21" s="133"/>
      <c r="C21" s="134"/>
      <c r="D21" s="134"/>
      <c r="E21" s="134"/>
      <c r="F21" s="134"/>
      <c r="G21" s="134"/>
      <c r="H21" s="134"/>
      <c r="I21" s="134"/>
      <c r="J21" s="134"/>
      <c r="K21" s="134"/>
      <c r="L21" s="134"/>
      <c r="M21" s="134"/>
      <c r="N21" s="134"/>
      <c r="O21" s="134"/>
      <c r="P21" s="135"/>
      <c r="Q21" s="22"/>
    </row>
    <row r="22" spans="1:17" ht="45.75" customHeight="1" thickBot="1">
      <c r="A22" s="22"/>
      <c r="B22" s="25" t="s">
        <v>3</v>
      </c>
      <c r="C22" s="112" t="s">
        <v>167</v>
      </c>
      <c r="D22" s="113"/>
      <c r="E22" s="113"/>
      <c r="F22" s="113"/>
      <c r="G22" s="113"/>
      <c r="H22" s="113"/>
      <c r="I22" s="113"/>
      <c r="J22" s="113"/>
      <c r="K22" s="113"/>
      <c r="L22" s="113"/>
      <c r="M22" s="113"/>
      <c r="N22" s="113"/>
      <c r="O22" s="113"/>
      <c r="P22" s="114"/>
      <c r="Q22" s="22"/>
    </row>
    <row r="23" spans="1:17" ht="4.5" customHeight="1" thickBot="1">
      <c r="A23" s="22"/>
      <c r="B23" s="103"/>
      <c r="C23" s="104"/>
      <c r="D23" s="104"/>
      <c r="E23" s="104"/>
      <c r="F23" s="104"/>
      <c r="G23" s="104"/>
      <c r="H23" s="104"/>
      <c r="I23" s="104"/>
      <c r="J23" s="104"/>
      <c r="K23" s="104"/>
      <c r="L23" s="104"/>
      <c r="M23" s="104"/>
      <c r="N23" s="104"/>
      <c r="O23" s="104"/>
      <c r="P23" s="105"/>
      <c r="Q23" s="22"/>
    </row>
    <row r="24" spans="1:17" ht="63.75" customHeight="1" thickBot="1">
      <c r="A24" s="22"/>
      <c r="B24" s="25" t="s">
        <v>24</v>
      </c>
      <c r="C24" s="115" t="s">
        <v>168</v>
      </c>
      <c r="D24" s="116"/>
      <c r="E24" s="116"/>
      <c r="F24" s="116"/>
      <c r="G24" s="116"/>
      <c r="H24" s="116"/>
      <c r="I24" s="116"/>
      <c r="J24" s="116"/>
      <c r="K24" s="116"/>
      <c r="L24" s="116"/>
      <c r="M24" s="116"/>
      <c r="N24" s="116"/>
      <c r="O24" s="116"/>
      <c r="P24" s="117"/>
      <c r="Q24" s="22"/>
    </row>
    <row r="25" spans="1:17" ht="4.5" customHeight="1" thickBot="1">
      <c r="A25" s="22"/>
      <c r="B25" s="103"/>
      <c r="C25" s="104"/>
      <c r="D25" s="104"/>
      <c r="E25" s="104"/>
      <c r="F25" s="104"/>
      <c r="G25" s="104"/>
      <c r="H25" s="104"/>
      <c r="I25" s="104"/>
      <c r="J25" s="104"/>
      <c r="K25" s="104"/>
      <c r="L25" s="104"/>
      <c r="M25" s="104"/>
      <c r="N25" s="104"/>
      <c r="O25" s="104"/>
      <c r="P25" s="105"/>
      <c r="Q25" s="22"/>
    </row>
    <row r="26" spans="1:17" ht="13.5" customHeight="1" thickBot="1">
      <c r="A26" s="22"/>
      <c r="B26" s="2" t="s">
        <v>2</v>
      </c>
      <c r="C26" s="136">
        <v>0.9</v>
      </c>
      <c r="D26" s="137"/>
      <c r="E26" s="137"/>
      <c r="F26" s="137"/>
      <c r="G26" s="137"/>
      <c r="H26" s="137"/>
      <c r="I26" s="137"/>
      <c r="J26" s="137"/>
      <c r="K26" s="137"/>
      <c r="L26" s="137"/>
      <c r="M26" s="137"/>
      <c r="N26" s="137"/>
      <c r="O26" s="137"/>
      <c r="P26" s="138"/>
      <c r="Q26" s="22"/>
    </row>
    <row r="27" spans="1:17" ht="4.5" customHeight="1" thickBot="1">
      <c r="A27" s="22"/>
      <c r="B27" s="122"/>
      <c r="C27" s="123"/>
      <c r="D27" s="123"/>
      <c r="E27" s="123"/>
      <c r="F27" s="123"/>
      <c r="G27" s="123"/>
      <c r="H27" s="123"/>
      <c r="I27" s="123"/>
      <c r="J27" s="123"/>
      <c r="K27" s="123"/>
      <c r="L27" s="123"/>
      <c r="M27" s="123"/>
      <c r="N27" s="123"/>
      <c r="O27" s="123"/>
      <c r="P27" s="124"/>
      <c r="Q27" s="22"/>
    </row>
    <row r="28" spans="1:17" ht="12.75" customHeight="1" thickBot="1">
      <c r="A28" s="22"/>
      <c r="B28" s="2" t="s">
        <v>25</v>
      </c>
      <c r="C28" s="11" t="s">
        <v>26</v>
      </c>
      <c r="D28" s="94" t="s">
        <v>126</v>
      </c>
      <c r="E28" s="95"/>
      <c r="F28" s="95"/>
      <c r="G28" s="96"/>
      <c r="H28" s="121" t="s">
        <v>27</v>
      </c>
      <c r="I28" s="121"/>
      <c r="J28" s="121"/>
      <c r="K28" s="94" t="s">
        <v>112</v>
      </c>
      <c r="L28" s="95"/>
      <c r="M28" s="96"/>
      <c r="N28" s="92" t="s">
        <v>28</v>
      </c>
      <c r="O28" s="93"/>
      <c r="P28" s="23" t="s">
        <v>127</v>
      </c>
      <c r="Q28" s="22"/>
    </row>
    <row r="29" spans="1:17" ht="4.5" customHeight="1" thickBot="1">
      <c r="A29" s="22"/>
      <c r="B29" s="97"/>
      <c r="C29" s="98"/>
      <c r="D29" s="98"/>
      <c r="E29" s="98"/>
      <c r="F29" s="98"/>
      <c r="G29" s="98"/>
      <c r="H29" s="98"/>
      <c r="I29" s="98"/>
      <c r="J29" s="98"/>
      <c r="K29" s="98"/>
      <c r="L29" s="98"/>
      <c r="M29" s="98"/>
      <c r="N29" s="98"/>
      <c r="O29" s="98"/>
      <c r="P29" s="99"/>
      <c r="Q29" s="22"/>
    </row>
    <row r="30" spans="1:17" ht="13.5" thickBot="1">
      <c r="A30" s="22"/>
      <c r="B30" s="2" t="s">
        <v>7</v>
      </c>
      <c r="C30" s="145" t="s">
        <v>128</v>
      </c>
      <c r="D30" s="143"/>
      <c r="E30" s="143"/>
      <c r="F30" s="143"/>
      <c r="G30" s="143"/>
      <c r="H30" s="143"/>
      <c r="I30" s="143"/>
      <c r="J30" s="143"/>
      <c r="K30" s="143"/>
      <c r="L30" s="143"/>
      <c r="M30" s="143"/>
      <c r="N30" s="143"/>
      <c r="O30" s="143"/>
      <c r="P30" s="144"/>
      <c r="Q30" s="22"/>
    </row>
    <row r="31" spans="1:17" ht="4.5" customHeight="1" thickBot="1">
      <c r="A31" s="22"/>
      <c r="B31" s="103"/>
      <c r="C31" s="104"/>
      <c r="D31" s="104"/>
      <c r="E31" s="104"/>
      <c r="F31" s="104"/>
      <c r="G31" s="104"/>
      <c r="H31" s="104"/>
      <c r="I31" s="104"/>
      <c r="J31" s="104"/>
      <c r="K31" s="104"/>
      <c r="L31" s="104"/>
      <c r="M31" s="104"/>
      <c r="N31" s="104"/>
      <c r="O31" s="104"/>
      <c r="P31" s="105"/>
      <c r="Q31" s="22"/>
    </row>
    <row r="32" spans="1:17" ht="13.5" thickBot="1">
      <c r="A32" s="22"/>
      <c r="B32" s="2" t="s">
        <v>4</v>
      </c>
      <c r="C32" s="125" t="s">
        <v>73</v>
      </c>
      <c r="D32" s="100"/>
      <c r="E32" s="100"/>
      <c r="F32" s="100"/>
      <c r="G32" s="100"/>
      <c r="H32" s="100"/>
      <c r="I32" s="100"/>
      <c r="J32" s="100"/>
      <c r="K32" s="100"/>
      <c r="L32" s="100"/>
      <c r="M32" s="100"/>
      <c r="N32" s="100"/>
      <c r="O32" s="100"/>
      <c r="P32" s="101"/>
      <c r="Q32" s="22"/>
    </row>
    <row r="33" spans="1:17" ht="4.5" customHeight="1" thickBot="1">
      <c r="A33" s="22"/>
      <c r="B33" s="103"/>
      <c r="C33" s="104"/>
      <c r="D33" s="104"/>
      <c r="E33" s="104"/>
      <c r="F33" s="104"/>
      <c r="G33" s="104"/>
      <c r="H33" s="104"/>
      <c r="I33" s="104"/>
      <c r="J33" s="104"/>
      <c r="K33" s="104"/>
      <c r="L33" s="104"/>
      <c r="M33" s="104"/>
      <c r="N33" s="104"/>
      <c r="O33" s="104"/>
      <c r="P33" s="105"/>
      <c r="Q33" s="22"/>
    </row>
    <row r="34" spans="1:17" ht="13.5" thickBot="1">
      <c r="A34" s="22"/>
      <c r="B34" s="2" t="s">
        <v>35</v>
      </c>
      <c r="C34" s="102" t="s">
        <v>73</v>
      </c>
      <c r="D34" s="100"/>
      <c r="E34" s="100"/>
      <c r="F34" s="100"/>
      <c r="G34" s="100"/>
      <c r="H34" s="100"/>
      <c r="I34" s="100"/>
      <c r="J34" s="100"/>
      <c r="K34" s="100"/>
      <c r="L34" s="100"/>
      <c r="M34" s="100"/>
      <c r="N34" s="100"/>
      <c r="O34" s="100"/>
      <c r="P34" s="101"/>
      <c r="Q34" s="22"/>
    </row>
    <row r="35" spans="1:17" ht="4.5" customHeight="1" thickBot="1">
      <c r="A35" s="22"/>
      <c r="B35" s="140"/>
      <c r="C35" s="141"/>
      <c r="D35" s="141"/>
      <c r="E35" s="141"/>
      <c r="F35" s="141"/>
      <c r="G35" s="141"/>
      <c r="H35" s="141"/>
      <c r="I35" s="141"/>
      <c r="J35" s="141"/>
      <c r="K35" s="141"/>
      <c r="L35" s="141"/>
      <c r="M35" s="141"/>
      <c r="N35" s="141"/>
      <c r="O35" s="141"/>
      <c r="P35" s="142"/>
      <c r="Q35" s="22"/>
    </row>
    <row r="36" spans="1:17" ht="16.5" customHeight="1" thickBot="1">
      <c r="A36" s="22"/>
      <c r="B36" s="2" t="s">
        <v>66</v>
      </c>
      <c r="C36" s="102" t="s">
        <v>72</v>
      </c>
      <c r="D36" s="100"/>
      <c r="E36" s="100"/>
      <c r="F36" s="100"/>
      <c r="G36" s="100"/>
      <c r="H36" s="100"/>
      <c r="I36" s="100"/>
      <c r="J36" s="100"/>
      <c r="K36" s="100"/>
      <c r="L36" s="100"/>
      <c r="M36" s="100"/>
      <c r="N36" s="100"/>
      <c r="O36" s="100"/>
      <c r="P36" s="101"/>
      <c r="Q36" s="22"/>
    </row>
    <row r="37" spans="1:17" ht="4.5" customHeight="1" thickBot="1">
      <c r="A37" s="22"/>
      <c r="B37" s="4"/>
      <c r="C37" s="4"/>
      <c r="D37" s="4"/>
      <c r="E37" s="4"/>
      <c r="F37" s="4"/>
      <c r="G37" s="4"/>
      <c r="H37" s="4"/>
      <c r="I37" s="4"/>
      <c r="J37" s="4"/>
      <c r="K37" s="4"/>
      <c r="L37" s="4"/>
      <c r="M37" s="4"/>
      <c r="N37" s="4"/>
      <c r="O37" s="4"/>
      <c r="P37" s="4"/>
      <c r="Q37" s="22"/>
    </row>
    <row r="38" spans="1:17" ht="13.5" thickBot="1">
      <c r="A38" s="22"/>
      <c r="B38" s="129" t="s">
        <v>29</v>
      </c>
      <c r="C38" s="130"/>
      <c r="D38" s="130"/>
      <c r="E38" s="130"/>
      <c r="F38" s="130"/>
      <c r="G38" s="130"/>
      <c r="H38" s="130"/>
      <c r="I38" s="130"/>
      <c r="J38" s="130"/>
      <c r="K38" s="130"/>
      <c r="L38" s="130"/>
      <c r="M38" s="130"/>
      <c r="N38" s="130"/>
      <c r="O38" s="131"/>
      <c r="P38" s="132"/>
      <c r="Q38" s="22"/>
    </row>
    <row r="39" spans="1:17" ht="13.5" thickBot="1">
      <c r="A39" s="22"/>
      <c r="B39" s="1" t="s">
        <v>34</v>
      </c>
      <c r="C39" s="118" t="s">
        <v>30</v>
      </c>
      <c r="D39" s="119"/>
      <c r="E39" s="119"/>
      <c r="F39" s="119"/>
      <c r="G39" s="120"/>
      <c r="H39" s="118" t="s">
        <v>7</v>
      </c>
      <c r="I39" s="119"/>
      <c r="J39" s="119"/>
      <c r="K39" s="119"/>
      <c r="L39" s="120"/>
      <c r="M39" s="118" t="s">
        <v>31</v>
      </c>
      <c r="N39" s="119"/>
      <c r="O39" s="205"/>
      <c r="P39" s="120"/>
      <c r="Q39" s="22"/>
    </row>
    <row r="40" spans="1:17" ht="39" customHeight="1">
      <c r="A40" s="22"/>
      <c r="B40" s="66" t="s">
        <v>129</v>
      </c>
      <c r="C40" s="186" t="s">
        <v>130</v>
      </c>
      <c r="D40" s="150"/>
      <c r="E40" s="150"/>
      <c r="F40" s="150"/>
      <c r="G40" s="151"/>
      <c r="H40" s="186" t="s">
        <v>116</v>
      </c>
      <c r="I40" s="150"/>
      <c r="J40" s="150"/>
      <c r="K40" s="150"/>
      <c r="L40" s="151"/>
      <c r="M40" s="149" t="s">
        <v>117</v>
      </c>
      <c r="N40" s="236"/>
      <c r="O40" s="236"/>
      <c r="P40" s="237"/>
      <c r="Q40" s="22"/>
    </row>
    <row r="41" spans="1:17" ht="27" customHeight="1">
      <c r="A41" s="22"/>
      <c r="B41" s="72" t="s">
        <v>131</v>
      </c>
      <c r="C41" s="183" t="s">
        <v>130</v>
      </c>
      <c r="D41" s="184"/>
      <c r="E41" s="184"/>
      <c r="F41" s="184"/>
      <c r="G41" s="185"/>
      <c r="H41" s="186" t="s">
        <v>116</v>
      </c>
      <c r="I41" s="150"/>
      <c r="J41" s="150"/>
      <c r="K41" s="150"/>
      <c r="L41" s="151"/>
      <c r="M41" s="146" t="s">
        <v>117</v>
      </c>
      <c r="N41" s="147"/>
      <c r="O41" s="147"/>
      <c r="P41" s="148"/>
      <c r="Q41" s="22"/>
    </row>
    <row r="42" spans="1:17" ht="11.25" customHeight="1" thickBot="1">
      <c r="A42" s="22"/>
      <c r="B42" s="8"/>
      <c r="C42" s="187"/>
      <c r="D42" s="188"/>
      <c r="E42" s="188"/>
      <c r="F42" s="188"/>
      <c r="G42" s="190"/>
      <c r="H42" s="187"/>
      <c r="I42" s="188"/>
      <c r="J42" s="188"/>
      <c r="K42" s="188"/>
      <c r="L42" s="190"/>
      <c r="M42" s="187"/>
      <c r="N42" s="188"/>
      <c r="O42" s="188"/>
      <c r="P42" s="189"/>
      <c r="Q42" s="22"/>
    </row>
    <row r="43" spans="1:17" ht="4.5" customHeight="1" thickBot="1">
      <c r="A43" s="22"/>
      <c r="B43" s="7"/>
      <c r="C43" s="7"/>
      <c r="D43" s="7"/>
      <c r="E43" s="7"/>
      <c r="F43" s="7"/>
      <c r="G43" s="7"/>
      <c r="H43" s="7"/>
      <c r="I43" s="7"/>
      <c r="J43" s="7"/>
      <c r="K43" s="7"/>
      <c r="L43" s="7"/>
      <c r="M43" s="7"/>
      <c r="N43" s="7"/>
      <c r="O43" s="7"/>
      <c r="P43" s="7"/>
      <c r="Q43" s="22"/>
    </row>
    <row r="44" spans="1:17" ht="13.5" customHeight="1" thickBot="1">
      <c r="A44" s="22"/>
      <c r="B44" s="106" t="s">
        <v>8</v>
      </c>
      <c r="C44" s="107"/>
      <c r="D44" s="107"/>
      <c r="E44" s="107"/>
      <c r="F44" s="107"/>
      <c r="G44" s="107"/>
      <c r="H44" s="107"/>
      <c r="I44" s="107"/>
      <c r="J44" s="107"/>
      <c r="K44" s="107"/>
      <c r="L44" s="107"/>
      <c r="M44" s="107"/>
      <c r="N44" s="107"/>
      <c r="O44" s="107"/>
      <c r="P44" s="108"/>
      <c r="Q44" s="22"/>
    </row>
    <row r="45" spans="1:17" ht="4.5" customHeight="1" thickBot="1">
      <c r="A45" s="22"/>
      <c r="B45" s="5"/>
      <c r="C45" s="4"/>
      <c r="D45" s="4"/>
      <c r="E45" s="4"/>
      <c r="F45" s="4"/>
      <c r="G45" s="4"/>
      <c r="H45" s="4"/>
      <c r="I45" s="4"/>
      <c r="J45" s="4"/>
      <c r="K45" s="4"/>
      <c r="L45" s="4"/>
      <c r="M45" s="4"/>
      <c r="N45" s="4"/>
      <c r="O45" s="4"/>
      <c r="P45" s="6"/>
      <c r="Q45" s="22"/>
    </row>
    <row r="46" spans="1:17" ht="12.75">
      <c r="A46" s="22"/>
      <c r="B46" s="165" t="s">
        <v>32</v>
      </c>
      <c r="C46" s="9" t="s">
        <v>9</v>
      </c>
      <c r="D46" s="13" t="s">
        <v>11</v>
      </c>
      <c r="E46" s="13" t="s">
        <v>12</v>
      </c>
      <c r="F46" s="13" t="s">
        <v>13</v>
      </c>
      <c r="G46" s="13" t="s">
        <v>14</v>
      </c>
      <c r="H46" s="13" t="s">
        <v>15</v>
      </c>
      <c r="I46" s="13" t="s">
        <v>16</v>
      </c>
      <c r="J46" s="13" t="s">
        <v>17</v>
      </c>
      <c r="K46" s="13" t="s">
        <v>157</v>
      </c>
      <c r="L46" s="13" t="s">
        <v>19</v>
      </c>
      <c r="M46" s="13" t="s">
        <v>20</v>
      </c>
      <c r="N46" s="13" t="s">
        <v>21</v>
      </c>
      <c r="O46" s="14" t="s">
        <v>22</v>
      </c>
      <c r="P46" s="15" t="s">
        <v>36</v>
      </c>
      <c r="Q46" s="22"/>
    </row>
    <row r="47" spans="1:17" ht="13.5" thickBot="1">
      <c r="A47" s="22"/>
      <c r="B47" s="166"/>
      <c r="C47" s="10" t="s">
        <v>10</v>
      </c>
      <c r="D47" s="44"/>
      <c r="E47" s="44"/>
      <c r="F47" s="44">
        <f>+'Registro (2)'!D10</f>
        <v>1.2333333333333334</v>
      </c>
      <c r="G47" s="44"/>
      <c r="H47" s="44"/>
      <c r="I47" s="44">
        <f>+'Registro (2)'!F10</f>
        <v>1.0666666666666667</v>
      </c>
      <c r="J47" s="44"/>
      <c r="K47" s="44"/>
      <c r="L47" s="44" t="str">
        <f>+'Registro (2)'!H10</f>
        <v>0</v>
      </c>
      <c r="M47" s="44"/>
      <c r="N47" s="44"/>
      <c r="O47" s="44" t="str">
        <f>+'Registro (2)'!J10</f>
        <v>0</v>
      </c>
      <c r="P47" s="44">
        <f>+'Registro (2)'!L10</f>
        <v>1.15</v>
      </c>
      <c r="Q47" s="22"/>
    </row>
    <row r="48" spans="1:17" ht="4.5" customHeight="1" thickBot="1">
      <c r="A48" s="22"/>
      <c r="B48" s="49">
        <v>0.9</v>
      </c>
      <c r="C48" s="50"/>
      <c r="D48" s="50"/>
      <c r="E48" s="50"/>
      <c r="F48" s="54">
        <v>0.9</v>
      </c>
      <c r="G48" s="54"/>
      <c r="H48" s="54"/>
      <c r="I48" s="54">
        <v>0.9</v>
      </c>
      <c r="J48" s="54"/>
      <c r="K48" s="54"/>
      <c r="L48" s="54">
        <v>0.9</v>
      </c>
      <c r="M48" s="54"/>
      <c r="N48" s="54"/>
      <c r="O48" s="54">
        <v>0.9</v>
      </c>
      <c r="P48" s="54">
        <v>0.9</v>
      </c>
      <c r="Q48" s="22"/>
    </row>
    <row r="49" spans="1:17" ht="13.5" thickBot="1">
      <c r="A49" s="22"/>
      <c r="B49" s="106" t="s">
        <v>33</v>
      </c>
      <c r="C49" s="107"/>
      <c r="D49" s="107"/>
      <c r="E49" s="107"/>
      <c r="F49" s="107"/>
      <c r="G49" s="107"/>
      <c r="H49" s="107"/>
      <c r="I49" s="107"/>
      <c r="J49" s="107"/>
      <c r="K49" s="107"/>
      <c r="L49" s="107"/>
      <c r="M49" s="107"/>
      <c r="N49" s="107"/>
      <c r="O49" s="107"/>
      <c r="P49" s="108"/>
      <c r="Q49" s="22"/>
    </row>
    <row r="50" spans="1:17" ht="12.75">
      <c r="A50" s="22"/>
      <c r="B50" s="155" t="s">
        <v>85</v>
      </c>
      <c r="C50" s="156"/>
      <c r="D50" s="156"/>
      <c r="E50" s="156"/>
      <c r="F50" s="156"/>
      <c r="G50" s="156"/>
      <c r="H50" s="156"/>
      <c r="I50" s="156"/>
      <c r="J50" s="156"/>
      <c r="K50" s="156"/>
      <c r="L50" s="156"/>
      <c r="M50" s="156"/>
      <c r="N50" s="156"/>
      <c r="O50" s="156"/>
      <c r="P50" s="157"/>
      <c r="Q50" s="22"/>
    </row>
    <row r="51" spans="1:17" ht="12.75">
      <c r="A51" s="22"/>
      <c r="B51" s="158"/>
      <c r="C51" s="159"/>
      <c r="D51" s="159"/>
      <c r="E51" s="159"/>
      <c r="F51" s="159"/>
      <c r="G51" s="159"/>
      <c r="H51" s="159"/>
      <c r="I51" s="159"/>
      <c r="J51" s="159"/>
      <c r="K51" s="159"/>
      <c r="L51" s="159"/>
      <c r="M51" s="159"/>
      <c r="N51" s="159"/>
      <c r="O51" s="159"/>
      <c r="P51" s="160"/>
      <c r="Q51" s="22"/>
    </row>
    <row r="52" spans="1:17" ht="12.75">
      <c r="A52" s="22"/>
      <c r="B52" s="158"/>
      <c r="C52" s="159"/>
      <c r="D52" s="159"/>
      <c r="E52" s="159"/>
      <c r="F52" s="159"/>
      <c r="G52" s="159"/>
      <c r="H52" s="159"/>
      <c r="I52" s="159"/>
      <c r="J52" s="159"/>
      <c r="K52" s="159"/>
      <c r="L52" s="159"/>
      <c r="M52" s="159"/>
      <c r="N52" s="159"/>
      <c r="O52" s="159"/>
      <c r="P52" s="160"/>
      <c r="Q52" s="22"/>
    </row>
    <row r="53" spans="1:17" ht="12.75">
      <c r="A53" s="22"/>
      <c r="B53" s="158"/>
      <c r="C53" s="159"/>
      <c r="D53" s="159"/>
      <c r="E53" s="159"/>
      <c r="F53" s="159"/>
      <c r="G53" s="159"/>
      <c r="H53" s="159"/>
      <c r="I53" s="159"/>
      <c r="J53" s="159"/>
      <c r="K53" s="159"/>
      <c r="L53" s="159"/>
      <c r="M53" s="159"/>
      <c r="N53" s="159"/>
      <c r="O53" s="159"/>
      <c r="P53" s="160"/>
      <c r="Q53" s="22"/>
    </row>
    <row r="54" spans="1:17" ht="12.75">
      <c r="A54" s="22"/>
      <c r="B54" s="158"/>
      <c r="C54" s="159"/>
      <c r="D54" s="159"/>
      <c r="E54" s="159"/>
      <c r="F54" s="159"/>
      <c r="G54" s="159"/>
      <c r="H54" s="159"/>
      <c r="I54" s="159"/>
      <c r="J54" s="159"/>
      <c r="K54" s="159"/>
      <c r="L54" s="159"/>
      <c r="M54" s="159"/>
      <c r="N54" s="159"/>
      <c r="O54" s="159"/>
      <c r="P54" s="160"/>
      <c r="Q54" s="22"/>
    </row>
    <row r="55" spans="1:17" ht="12.75">
      <c r="A55" s="22"/>
      <c r="B55" s="158"/>
      <c r="C55" s="159"/>
      <c r="D55" s="159"/>
      <c r="E55" s="159"/>
      <c r="F55" s="159"/>
      <c r="G55" s="159"/>
      <c r="H55" s="159"/>
      <c r="I55" s="159"/>
      <c r="J55" s="159"/>
      <c r="K55" s="159"/>
      <c r="L55" s="159"/>
      <c r="M55" s="159"/>
      <c r="N55" s="159"/>
      <c r="O55" s="159"/>
      <c r="P55" s="160"/>
      <c r="Q55" s="22"/>
    </row>
    <row r="56" spans="1:17" ht="12.75">
      <c r="A56" s="22"/>
      <c r="B56" s="158"/>
      <c r="C56" s="159"/>
      <c r="D56" s="159"/>
      <c r="E56" s="159"/>
      <c r="F56" s="159"/>
      <c r="G56" s="159"/>
      <c r="H56" s="159"/>
      <c r="I56" s="159"/>
      <c r="J56" s="159"/>
      <c r="K56" s="159"/>
      <c r="L56" s="159"/>
      <c r="M56" s="159"/>
      <c r="N56" s="159"/>
      <c r="O56" s="159"/>
      <c r="P56" s="160"/>
      <c r="Q56" s="22"/>
    </row>
    <row r="57" spans="1:17" ht="12.75">
      <c r="A57" s="22"/>
      <c r="B57" s="158"/>
      <c r="C57" s="159"/>
      <c r="D57" s="159"/>
      <c r="E57" s="159"/>
      <c r="F57" s="159"/>
      <c r="G57" s="159"/>
      <c r="H57" s="159"/>
      <c r="I57" s="159"/>
      <c r="J57" s="159"/>
      <c r="K57" s="159"/>
      <c r="L57" s="159"/>
      <c r="M57" s="159"/>
      <c r="N57" s="159"/>
      <c r="O57" s="159"/>
      <c r="P57" s="160"/>
      <c r="Q57" s="22"/>
    </row>
    <row r="58" spans="1:17" ht="12.75">
      <c r="A58" s="22"/>
      <c r="B58" s="158"/>
      <c r="C58" s="159"/>
      <c r="D58" s="159"/>
      <c r="E58" s="159"/>
      <c r="F58" s="159"/>
      <c r="G58" s="159"/>
      <c r="H58" s="159"/>
      <c r="I58" s="159"/>
      <c r="J58" s="159"/>
      <c r="K58" s="159"/>
      <c r="L58" s="159"/>
      <c r="M58" s="159"/>
      <c r="N58" s="159"/>
      <c r="O58" s="159"/>
      <c r="P58" s="160"/>
      <c r="Q58" s="22"/>
    </row>
    <row r="59" spans="1:17" ht="12.75">
      <c r="A59" s="22"/>
      <c r="B59" s="158"/>
      <c r="C59" s="159"/>
      <c r="D59" s="159"/>
      <c r="E59" s="159"/>
      <c r="F59" s="159"/>
      <c r="G59" s="159"/>
      <c r="H59" s="159"/>
      <c r="I59" s="159"/>
      <c r="J59" s="159"/>
      <c r="K59" s="159"/>
      <c r="L59" s="159"/>
      <c r="M59" s="159"/>
      <c r="N59" s="159"/>
      <c r="O59" s="159"/>
      <c r="P59" s="160"/>
      <c r="Q59" s="22"/>
    </row>
    <row r="60" spans="1:17" ht="12.75">
      <c r="A60" s="22"/>
      <c r="B60" s="158"/>
      <c r="C60" s="159"/>
      <c r="D60" s="159"/>
      <c r="E60" s="159"/>
      <c r="F60" s="159"/>
      <c r="G60" s="159"/>
      <c r="H60" s="159"/>
      <c r="I60" s="159"/>
      <c r="J60" s="159"/>
      <c r="K60" s="159"/>
      <c r="L60" s="159"/>
      <c r="M60" s="159"/>
      <c r="N60" s="159"/>
      <c r="O60" s="159"/>
      <c r="P60" s="160"/>
      <c r="Q60" s="22"/>
    </row>
    <row r="61" spans="1:17" ht="12.75">
      <c r="A61" s="22"/>
      <c r="B61" s="158"/>
      <c r="C61" s="159"/>
      <c r="D61" s="159"/>
      <c r="E61" s="159"/>
      <c r="F61" s="159"/>
      <c r="G61" s="159"/>
      <c r="H61" s="159"/>
      <c r="I61" s="159"/>
      <c r="J61" s="159"/>
      <c r="K61" s="159"/>
      <c r="L61" s="159"/>
      <c r="M61" s="159"/>
      <c r="N61" s="159"/>
      <c r="O61" s="159"/>
      <c r="P61" s="160"/>
      <c r="Q61" s="22"/>
    </row>
    <row r="62" spans="1:17" ht="12.75">
      <c r="A62" s="22"/>
      <c r="B62" s="158"/>
      <c r="C62" s="159"/>
      <c r="D62" s="159"/>
      <c r="E62" s="159"/>
      <c r="F62" s="159"/>
      <c r="G62" s="159"/>
      <c r="H62" s="159"/>
      <c r="I62" s="159"/>
      <c r="J62" s="159"/>
      <c r="K62" s="159"/>
      <c r="L62" s="159"/>
      <c r="M62" s="159"/>
      <c r="N62" s="159"/>
      <c r="O62" s="159"/>
      <c r="P62" s="160"/>
      <c r="Q62" s="22"/>
    </row>
    <row r="63" spans="1:17" ht="12.75">
      <c r="A63" s="22"/>
      <c r="B63" s="158"/>
      <c r="C63" s="159"/>
      <c r="D63" s="159"/>
      <c r="E63" s="159"/>
      <c r="F63" s="159"/>
      <c r="G63" s="159"/>
      <c r="H63" s="159"/>
      <c r="I63" s="159"/>
      <c r="J63" s="159"/>
      <c r="K63" s="159"/>
      <c r="L63" s="159"/>
      <c r="M63" s="159"/>
      <c r="N63" s="159"/>
      <c r="O63" s="159"/>
      <c r="P63" s="160"/>
      <c r="Q63" s="22"/>
    </row>
    <row r="64" spans="1:17" ht="12.75">
      <c r="A64" s="22"/>
      <c r="B64" s="158"/>
      <c r="C64" s="159"/>
      <c r="D64" s="159"/>
      <c r="E64" s="159"/>
      <c r="F64" s="159"/>
      <c r="G64" s="159"/>
      <c r="H64" s="159"/>
      <c r="I64" s="159"/>
      <c r="J64" s="159"/>
      <c r="K64" s="159"/>
      <c r="L64" s="159"/>
      <c r="M64" s="159"/>
      <c r="N64" s="159"/>
      <c r="O64" s="159"/>
      <c r="P64" s="160"/>
      <c r="Q64" s="22"/>
    </row>
    <row r="65" spans="1:17" ht="13.5" thickBot="1">
      <c r="A65" s="22"/>
      <c r="B65" s="161"/>
      <c r="C65" s="162"/>
      <c r="D65" s="162"/>
      <c r="E65" s="162"/>
      <c r="F65" s="162"/>
      <c r="G65" s="162"/>
      <c r="H65" s="162"/>
      <c r="I65" s="162"/>
      <c r="J65" s="162"/>
      <c r="K65" s="162"/>
      <c r="L65" s="162"/>
      <c r="M65" s="162"/>
      <c r="N65" s="162"/>
      <c r="O65" s="162"/>
      <c r="P65" s="163"/>
      <c r="Q65" s="22"/>
    </row>
    <row r="66" spans="1:17" s="20" customFormat="1" ht="4.5" customHeight="1">
      <c r="A66" s="164"/>
      <c r="B66" s="164"/>
      <c r="C66" s="164"/>
      <c r="D66" s="164"/>
      <c r="E66" s="164"/>
      <c r="F66" s="164"/>
      <c r="G66" s="164"/>
      <c r="H66" s="164"/>
      <c r="I66" s="164"/>
      <c r="J66" s="164"/>
      <c r="K66" s="164"/>
      <c r="L66" s="164"/>
      <c r="M66" s="164"/>
      <c r="N66" s="164"/>
      <c r="O66" s="164"/>
      <c r="P66" s="164"/>
      <c r="Q66" s="164"/>
    </row>
    <row r="67" spans="1:17" ht="18.75" customHeight="1">
      <c r="A67" s="22"/>
      <c r="B67" s="233" t="s">
        <v>5</v>
      </c>
      <c r="C67" s="220" t="s">
        <v>155</v>
      </c>
      <c r="D67" s="74"/>
      <c r="E67" s="74"/>
      <c r="F67" s="74"/>
      <c r="G67" s="74"/>
      <c r="H67" s="74"/>
      <c r="I67" s="74"/>
      <c r="J67" s="74"/>
      <c r="K67" s="74"/>
      <c r="L67" s="74"/>
      <c r="M67" s="74"/>
      <c r="N67" s="74"/>
      <c r="O67" s="74"/>
      <c r="P67" s="221"/>
      <c r="Q67" s="22"/>
    </row>
    <row r="68" spans="1:17" ht="49.5" customHeight="1">
      <c r="A68" s="22"/>
      <c r="B68" s="234"/>
      <c r="C68" s="230" t="s">
        <v>132</v>
      </c>
      <c r="D68" s="231"/>
      <c r="E68" s="231"/>
      <c r="F68" s="231"/>
      <c r="G68" s="231"/>
      <c r="H68" s="231"/>
      <c r="I68" s="231"/>
      <c r="J68" s="231"/>
      <c r="K68" s="231"/>
      <c r="L68" s="231"/>
      <c r="M68" s="231"/>
      <c r="N68" s="231"/>
      <c r="O68" s="231"/>
      <c r="P68" s="232"/>
      <c r="Q68" s="22"/>
    </row>
    <row r="69" spans="1:17" ht="12.75" customHeight="1">
      <c r="A69" s="22"/>
      <c r="B69" s="234"/>
      <c r="C69" s="220" t="s">
        <v>156</v>
      </c>
      <c r="D69" s="74"/>
      <c r="E69" s="74"/>
      <c r="F69" s="74"/>
      <c r="G69" s="74"/>
      <c r="H69" s="74"/>
      <c r="I69" s="74"/>
      <c r="J69" s="74"/>
      <c r="K69" s="74"/>
      <c r="L69" s="74"/>
      <c r="M69" s="74"/>
      <c r="N69" s="74"/>
      <c r="O69" s="74"/>
      <c r="P69" s="221"/>
      <c r="Q69" s="22"/>
    </row>
    <row r="70" spans="1:17" ht="55.5" customHeight="1">
      <c r="A70" s="22"/>
      <c r="B70" s="235"/>
      <c r="C70" s="227"/>
      <c r="D70" s="228"/>
      <c r="E70" s="228"/>
      <c r="F70" s="228"/>
      <c r="G70" s="228"/>
      <c r="H70" s="228"/>
      <c r="I70" s="228"/>
      <c r="J70" s="228"/>
      <c r="K70" s="228"/>
      <c r="L70" s="228"/>
      <c r="M70" s="228"/>
      <c r="N70" s="228"/>
      <c r="O70" s="228"/>
      <c r="P70" s="229"/>
      <c r="Q70" s="22"/>
    </row>
    <row r="71" spans="1:17" ht="41.25" customHeight="1">
      <c r="A71" s="22"/>
      <c r="B71" s="70" t="s">
        <v>65</v>
      </c>
      <c r="C71" s="222" t="s">
        <v>118</v>
      </c>
      <c r="D71" s="223"/>
      <c r="E71" s="223"/>
      <c r="F71" s="223"/>
      <c r="G71" s="223"/>
      <c r="H71" s="223"/>
      <c r="I71" s="223"/>
      <c r="J71" s="223"/>
      <c r="K71" s="223"/>
      <c r="L71" s="223"/>
      <c r="M71" s="223"/>
      <c r="N71" s="223"/>
      <c r="O71" s="223"/>
      <c r="P71" s="224"/>
      <c r="Q71" s="22"/>
    </row>
    <row r="72" spans="1:17" ht="27.75" customHeight="1">
      <c r="A72" s="22"/>
      <c r="B72" s="69" t="s">
        <v>78</v>
      </c>
      <c r="C72" s="225" t="s">
        <v>79</v>
      </c>
      <c r="D72" s="225"/>
      <c r="E72" s="225"/>
      <c r="F72" s="225"/>
      <c r="G72" s="225"/>
      <c r="H72" s="225"/>
      <c r="I72" s="225"/>
      <c r="J72" s="225"/>
      <c r="K72" s="225"/>
      <c r="L72" s="225"/>
      <c r="M72" s="225"/>
      <c r="N72" s="225"/>
      <c r="O72" s="225"/>
      <c r="P72" s="226"/>
      <c r="Q72" s="22"/>
    </row>
    <row r="75" ht="12.75">
      <c r="C75" s="21"/>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I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2:13" ht="12.75">
      <c r="B93" s="18"/>
      <c r="C93" s="18"/>
      <c r="D93" s="18"/>
      <c r="E93" s="18"/>
      <c r="F93" s="18"/>
      <c r="G93" s="18"/>
      <c r="H93" s="18"/>
      <c r="J93" s="18"/>
      <c r="K93" s="18"/>
      <c r="L93" s="18"/>
      <c r="M93" s="18"/>
    </row>
    <row r="94" spans="1:19" ht="12.75">
      <c r="A94" s="26"/>
      <c r="B94" s="26"/>
      <c r="C94" s="26"/>
      <c r="D94" s="26"/>
      <c r="E94" s="26"/>
      <c r="F94" s="26"/>
      <c r="G94" s="26"/>
      <c r="H94" s="26"/>
      <c r="I94" s="26"/>
      <c r="J94" s="26"/>
      <c r="K94" s="26"/>
      <c r="L94" s="26"/>
      <c r="M94" s="26"/>
      <c r="N94" s="26"/>
      <c r="O94" s="26"/>
      <c r="P94" s="26"/>
      <c r="Q94" s="26"/>
      <c r="R94" s="26"/>
      <c r="S94" s="26"/>
    </row>
    <row r="95" spans="1:19" ht="12.75">
      <c r="A95" s="27"/>
      <c r="B95" s="27"/>
      <c r="C95" s="27"/>
      <c r="D95" s="27"/>
      <c r="E95" s="27"/>
      <c r="F95" s="27"/>
      <c r="G95" s="27"/>
      <c r="H95" s="27"/>
      <c r="I95" s="27"/>
      <c r="J95" s="27"/>
      <c r="K95" s="27"/>
      <c r="L95" s="27"/>
      <c r="M95" s="27"/>
      <c r="N95" s="27"/>
      <c r="O95" s="27"/>
      <c r="P95" s="27"/>
      <c r="Q95" s="27"/>
      <c r="R95" s="27"/>
      <c r="S95" s="27"/>
    </row>
    <row r="96" spans="1:19" ht="12.75">
      <c r="A96" s="27"/>
      <c r="B96" s="27"/>
      <c r="C96" s="27"/>
      <c r="D96" s="27"/>
      <c r="E96" s="27"/>
      <c r="F96" s="27"/>
      <c r="G96" s="27"/>
      <c r="H96" s="27"/>
      <c r="I96" s="27"/>
      <c r="J96" s="27"/>
      <c r="K96" s="27"/>
      <c r="L96" s="27"/>
      <c r="M96" s="27"/>
      <c r="N96" s="27"/>
      <c r="O96" s="27"/>
      <c r="P96" s="27"/>
      <c r="Q96" s="27"/>
      <c r="R96" s="27"/>
      <c r="S96" s="27"/>
    </row>
    <row r="97" spans="1:19" ht="12.75">
      <c r="A97" s="27"/>
      <c r="B97" s="27" t="s">
        <v>40</v>
      </c>
      <c r="C97" s="27" t="s">
        <v>39</v>
      </c>
      <c r="D97" s="27" t="s">
        <v>41</v>
      </c>
      <c r="E97" s="27"/>
      <c r="F97" s="27"/>
      <c r="G97" s="27"/>
      <c r="H97" s="27"/>
      <c r="I97" s="27"/>
      <c r="J97" s="27"/>
      <c r="K97" s="27"/>
      <c r="L97" s="27"/>
      <c r="M97" s="27"/>
      <c r="N97" s="27"/>
      <c r="O97" s="27"/>
      <c r="P97" s="27"/>
      <c r="Q97" s="28" t="s">
        <v>71</v>
      </c>
      <c r="R97" s="27"/>
      <c r="S97" s="27"/>
    </row>
    <row r="98" spans="1:19" ht="12.75">
      <c r="A98" s="27"/>
      <c r="B98" s="28" t="s">
        <v>42</v>
      </c>
      <c r="C98" s="28" t="s">
        <v>44</v>
      </c>
      <c r="D98" s="42" t="s">
        <v>92</v>
      </c>
      <c r="E98" s="27"/>
      <c r="F98" s="27"/>
      <c r="G98" s="27"/>
      <c r="H98" s="27"/>
      <c r="I98" s="27"/>
      <c r="J98" s="27"/>
      <c r="K98" s="27"/>
      <c r="L98" s="27"/>
      <c r="M98" s="28" t="s">
        <v>68</v>
      </c>
      <c r="N98" s="27"/>
      <c r="O98" s="27"/>
      <c r="P98" s="27"/>
      <c r="Q98" s="28" t="s">
        <v>72</v>
      </c>
      <c r="R98" s="27"/>
      <c r="S98" s="27"/>
    </row>
    <row r="99" spans="1:19" ht="12.75">
      <c r="A99" s="27"/>
      <c r="B99" s="28" t="s">
        <v>81</v>
      </c>
      <c r="C99" s="28" t="s">
        <v>45</v>
      </c>
      <c r="D99" s="42" t="s">
        <v>93</v>
      </c>
      <c r="E99" s="27"/>
      <c r="F99" s="27"/>
      <c r="G99" s="27"/>
      <c r="H99" s="27"/>
      <c r="I99" s="27"/>
      <c r="J99" s="27"/>
      <c r="K99" s="27"/>
      <c r="L99" s="27"/>
      <c r="M99" s="28" t="s">
        <v>70</v>
      </c>
      <c r="N99" s="27"/>
      <c r="O99" s="27"/>
      <c r="P99" s="27"/>
      <c r="Q99" s="28" t="s">
        <v>74</v>
      </c>
      <c r="R99" s="27"/>
      <c r="S99" s="27"/>
    </row>
    <row r="100" spans="1:19" ht="12.75">
      <c r="A100" s="27"/>
      <c r="B100" s="28" t="s">
        <v>43</v>
      </c>
      <c r="C100" s="28" t="s">
        <v>46</v>
      </c>
      <c r="D100" s="42" t="s">
        <v>94</v>
      </c>
      <c r="E100" s="27"/>
      <c r="F100" s="27"/>
      <c r="G100" s="27"/>
      <c r="H100" s="27"/>
      <c r="I100" s="27"/>
      <c r="J100" s="27"/>
      <c r="K100" s="27"/>
      <c r="L100" s="27"/>
      <c r="M100" s="28" t="s">
        <v>79</v>
      </c>
      <c r="N100" s="27"/>
      <c r="O100" s="27"/>
      <c r="P100" s="27"/>
      <c r="Q100" s="28" t="s">
        <v>73</v>
      </c>
      <c r="R100" s="27"/>
      <c r="S100" s="27"/>
    </row>
    <row r="101" spans="1:19" ht="12.75">
      <c r="A101" s="27"/>
      <c r="B101" s="27"/>
      <c r="C101" s="28" t="s">
        <v>47</v>
      </c>
      <c r="D101" s="42" t="s">
        <v>95</v>
      </c>
      <c r="E101" s="27"/>
      <c r="F101" s="27"/>
      <c r="G101" s="27"/>
      <c r="H101" s="27"/>
      <c r="I101" s="27"/>
      <c r="J101" s="27"/>
      <c r="K101" s="27"/>
      <c r="L101" s="27"/>
      <c r="M101" s="28"/>
      <c r="N101" s="27"/>
      <c r="O101" s="27"/>
      <c r="P101" s="27"/>
      <c r="Q101" s="28" t="s">
        <v>75</v>
      </c>
      <c r="R101" s="27"/>
      <c r="S101" s="27"/>
    </row>
    <row r="102" spans="1:19" ht="12.75">
      <c r="A102" s="27"/>
      <c r="B102" s="27"/>
      <c r="C102" s="28" t="s">
        <v>48</v>
      </c>
      <c r="D102" s="42" t="s">
        <v>96</v>
      </c>
      <c r="E102" s="27"/>
      <c r="F102" s="27"/>
      <c r="G102" s="27"/>
      <c r="H102" s="27"/>
      <c r="I102" s="27"/>
      <c r="J102" s="27"/>
      <c r="K102" s="27"/>
      <c r="L102" s="27"/>
      <c r="M102" s="27"/>
      <c r="N102" s="27" t="s">
        <v>69</v>
      </c>
      <c r="O102" s="27"/>
      <c r="P102" s="27"/>
      <c r="Q102" s="28" t="s">
        <v>76</v>
      </c>
      <c r="R102" s="27"/>
      <c r="S102" s="27"/>
    </row>
    <row r="103" spans="1:19" ht="12.75">
      <c r="A103" s="27"/>
      <c r="B103" s="27"/>
      <c r="C103" s="28" t="s">
        <v>49</v>
      </c>
      <c r="D103" s="42" t="s">
        <v>97</v>
      </c>
      <c r="E103" s="27"/>
      <c r="F103" s="27"/>
      <c r="G103" s="27"/>
      <c r="H103" s="27"/>
      <c r="I103" s="27"/>
      <c r="J103" s="27"/>
      <c r="K103" s="27"/>
      <c r="L103" s="27"/>
      <c r="M103" s="27"/>
      <c r="N103" s="27"/>
      <c r="O103" s="27"/>
      <c r="P103" s="27"/>
      <c r="Q103" s="27"/>
      <c r="R103" s="27"/>
      <c r="S103" s="27"/>
    </row>
    <row r="104" spans="1:19" ht="12.75">
      <c r="A104" s="27"/>
      <c r="B104" s="27"/>
      <c r="C104" s="28" t="s">
        <v>50</v>
      </c>
      <c r="D104" s="42" t="s">
        <v>58</v>
      </c>
      <c r="E104" s="27"/>
      <c r="F104" s="27"/>
      <c r="G104" s="27"/>
      <c r="H104" s="27"/>
      <c r="I104" s="27"/>
      <c r="J104" s="27"/>
      <c r="K104" s="27"/>
      <c r="L104" s="27"/>
      <c r="M104" s="27"/>
      <c r="N104" s="27"/>
      <c r="O104" s="27"/>
      <c r="P104" s="27"/>
      <c r="Q104" s="27"/>
      <c r="R104" s="27"/>
      <c r="S104" s="27"/>
    </row>
    <row r="105" spans="1:19" ht="12.75">
      <c r="A105" s="27"/>
      <c r="B105" s="27"/>
      <c r="C105" s="27"/>
      <c r="D105" s="42" t="s">
        <v>57</v>
      </c>
      <c r="E105" s="27"/>
      <c r="F105" s="27"/>
      <c r="G105" s="27"/>
      <c r="H105" s="27"/>
      <c r="I105" s="27"/>
      <c r="J105" s="27"/>
      <c r="K105" s="27"/>
      <c r="L105" s="27"/>
      <c r="M105" s="27"/>
      <c r="N105" s="27"/>
      <c r="O105" s="27"/>
      <c r="P105" s="27"/>
      <c r="Q105" s="27"/>
      <c r="R105" s="27"/>
      <c r="S105" s="27"/>
    </row>
    <row r="106" spans="1:19" ht="12.75">
      <c r="A106" s="27"/>
      <c r="B106" s="27"/>
      <c r="C106" s="27"/>
      <c r="D106" s="42" t="s">
        <v>52</v>
      </c>
      <c r="E106" s="27"/>
      <c r="F106" s="27"/>
      <c r="G106" s="27"/>
      <c r="H106" s="27"/>
      <c r="I106" s="27"/>
      <c r="J106" s="27"/>
      <c r="K106" s="27"/>
      <c r="L106" s="27"/>
      <c r="M106" s="27"/>
      <c r="N106" s="27"/>
      <c r="O106" s="27"/>
      <c r="P106" s="27"/>
      <c r="Q106" s="27"/>
      <c r="R106" s="27"/>
      <c r="S106" s="27"/>
    </row>
    <row r="107" spans="1:19" ht="12.75">
      <c r="A107" s="27"/>
      <c r="B107" s="27"/>
      <c r="C107" s="27"/>
      <c r="D107" s="42" t="s">
        <v>51</v>
      </c>
      <c r="E107" s="27"/>
      <c r="F107" s="27"/>
      <c r="G107" s="27"/>
      <c r="H107" s="27"/>
      <c r="I107" s="27"/>
      <c r="J107" s="27"/>
      <c r="K107" s="27"/>
      <c r="L107" s="27"/>
      <c r="M107" s="27"/>
      <c r="N107" s="27"/>
      <c r="O107" s="27"/>
      <c r="P107" s="27"/>
      <c r="Q107" s="28">
        <v>2015</v>
      </c>
      <c r="R107" s="27"/>
      <c r="S107" s="27"/>
    </row>
    <row r="108" spans="1:19" ht="12.75" customHeight="1">
      <c r="A108" s="27"/>
      <c r="B108" s="27"/>
      <c r="C108" s="27"/>
      <c r="D108" s="42" t="s">
        <v>54</v>
      </c>
      <c r="E108" s="27"/>
      <c r="F108" s="27"/>
      <c r="G108" s="27"/>
      <c r="H108" s="27"/>
      <c r="I108" s="27"/>
      <c r="J108" s="27"/>
      <c r="K108" s="27"/>
      <c r="L108" s="27"/>
      <c r="M108" s="27"/>
      <c r="N108" s="27"/>
      <c r="O108" s="27"/>
      <c r="P108" s="27"/>
      <c r="Q108" s="28">
        <v>2016</v>
      </c>
      <c r="R108" s="27"/>
      <c r="S108" s="27"/>
    </row>
    <row r="109" spans="1:19" ht="12.75">
      <c r="A109" s="27"/>
      <c r="B109" s="27"/>
      <c r="C109" s="27"/>
      <c r="D109" s="42" t="s">
        <v>53</v>
      </c>
      <c r="E109" s="27"/>
      <c r="F109" s="27"/>
      <c r="G109" s="27"/>
      <c r="H109" s="27"/>
      <c r="I109" s="27"/>
      <c r="J109" s="27"/>
      <c r="K109" s="27"/>
      <c r="L109" s="27"/>
      <c r="M109" s="27"/>
      <c r="N109" s="27"/>
      <c r="O109" s="27"/>
      <c r="P109" s="27"/>
      <c r="Q109" s="28">
        <v>2017</v>
      </c>
      <c r="R109" s="27"/>
      <c r="S109" s="27"/>
    </row>
    <row r="110" spans="1:19" ht="12.75">
      <c r="A110" s="27"/>
      <c r="B110" s="27"/>
      <c r="C110" s="27"/>
      <c r="D110" s="42" t="s">
        <v>55</v>
      </c>
      <c r="E110" s="27"/>
      <c r="F110" s="27"/>
      <c r="G110" s="27"/>
      <c r="H110" s="27"/>
      <c r="I110" s="27"/>
      <c r="J110" s="27"/>
      <c r="K110" s="27"/>
      <c r="L110" s="27"/>
      <c r="M110" s="27"/>
      <c r="N110" s="27"/>
      <c r="O110" s="27"/>
      <c r="P110" s="27"/>
      <c r="Q110" s="28">
        <v>2018</v>
      </c>
      <c r="R110" s="27"/>
      <c r="S110" s="27"/>
    </row>
    <row r="111" spans="1:19" ht="12.75">
      <c r="A111" s="27"/>
      <c r="B111" s="27"/>
      <c r="C111" s="27"/>
      <c r="D111" s="42" t="s">
        <v>98</v>
      </c>
      <c r="E111" s="27"/>
      <c r="F111" s="27"/>
      <c r="G111" s="27"/>
      <c r="H111" s="27"/>
      <c r="I111" s="27"/>
      <c r="J111" s="27"/>
      <c r="K111" s="27"/>
      <c r="L111" s="27"/>
      <c r="M111" s="27"/>
      <c r="N111" s="27"/>
      <c r="O111" s="27"/>
      <c r="P111" s="27"/>
      <c r="Q111" s="27"/>
      <c r="R111" s="27"/>
      <c r="S111" s="27"/>
    </row>
    <row r="112" spans="1:19" ht="12.75">
      <c r="A112" s="27"/>
      <c r="B112" s="27"/>
      <c r="C112" s="27"/>
      <c r="D112" s="42" t="s">
        <v>83</v>
      </c>
      <c r="E112" s="27"/>
      <c r="F112" s="27"/>
      <c r="G112" s="27"/>
      <c r="H112" s="27"/>
      <c r="I112" s="27"/>
      <c r="J112" s="27"/>
      <c r="K112" s="27"/>
      <c r="L112" s="27"/>
      <c r="M112" s="27"/>
      <c r="N112" s="27"/>
      <c r="O112" s="27"/>
      <c r="P112" s="27"/>
      <c r="Q112" s="27"/>
      <c r="R112" s="27"/>
      <c r="S112" s="27"/>
    </row>
    <row r="113" spans="1:19" ht="12.75">
      <c r="A113" s="27"/>
      <c r="B113" s="29"/>
      <c r="C113" s="27"/>
      <c r="D113" s="42" t="s">
        <v>84</v>
      </c>
      <c r="E113" s="27"/>
      <c r="F113" s="27"/>
      <c r="G113" s="27"/>
      <c r="H113" s="27"/>
      <c r="I113" s="27"/>
      <c r="J113" s="27"/>
      <c r="K113" s="27"/>
      <c r="L113" s="27"/>
      <c r="M113" s="27"/>
      <c r="N113" s="27"/>
      <c r="O113" s="27"/>
      <c r="P113" s="27"/>
      <c r="Q113" s="27"/>
      <c r="R113" s="27"/>
      <c r="S113" s="27"/>
    </row>
    <row r="114" spans="1:19" ht="12.75">
      <c r="A114" s="27"/>
      <c r="B114" s="29"/>
      <c r="C114" s="27"/>
      <c r="D114" s="42" t="s">
        <v>82</v>
      </c>
      <c r="E114" s="27"/>
      <c r="F114" s="27"/>
      <c r="G114" s="27"/>
      <c r="H114" s="27"/>
      <c r="I114" s="27"/>
      <c r="J114" s="27"/>
      <c r="K114" s="27"/>
      <c r="L114" s="27"/>
      <c r="M114" s="27"/>
      <c r="N114" s="27"/>
      <c r="O114" s="27"/>
      <c r="P114" s="27"/>
      <c r="Q114" s="27"/>
      <c r="R114" s="27"/>
      <c r="S114" s="27"/>
    </row>
    <row r="115" spans="1:19" ht="12.75">
      <c r="A115" s="27"/>
      <c r="B115" s="29"/>
      <c r="C115" s="27"/>
      <c r="D115" s="42" t="s">
        <v>99</v>
      </c>
      <c r="E115" s="27"/>
      <c r="F115" s="27"/>
      <c r="G115" s="27"/>
      <c r="H115" s="27"/>
      <c r="I115" s="27"/>
      <c r="J115" s="27"/>
      <c r="K115" s="27"/>
      <c r="L115" s="27"/>
      <c r="M115" s="27"/>
      <c r="N115" s="27"/>
      <c r="O115" s="27"/>
      <c r="P115" s="27"/>
      <c r="Q115" s="27"/>
      <c r="R115" s="27"/>
      <c r="S115" s="27"/>
    </row>
    <row r="116" spans="1:19" ht="12.75">
      <c r="A116" s="27"/>
      <c r="B116" s="29"/>
      <c r="C116" s="27"/>
      <c r="D116" s="42" t="s">
        <v>100</v>
      </c>
      <c r="E116" s="27"/>
      <c r="F116" s="27"/>
      <c r="G116" s="27"/>
      <c r="H116" s="27"/>
      <c r="I116" s="27"/>
      <c r="J116" s="27"/>
      <c r="K116" s="27"/>
      <c r="L116" s="27"/>
      <c r="M116" s="27"/>
      <c r="N116" s="27"/>
      <c r="O116" s="27"/>
      <c r="P116" s="27"/>
      <c r="Q116" s="27"/>
      <c r="R116" s="27"/>
      <c r="S116" s="27"/>
    </row>
    <row r="117" spans="1:19" ht="12.75">
      <c r="A117" s="27"/>
      <c r="B117" s="29"/>
      <c r="C117" s="27"/>
      <c r="D117" s="42" t="s">
        <v>101</v>
      </c>
      <c r="E117" s="27"/>
      <c r="F117" s="27"/>
      <c r="G117" s="27"/>
      <c r="H117" s="27"/>
      <c r="I117" s="27"/>
      <c r="J117" s="27"/>
      <c r="K117" s="27"/>
      <c r="L117" s="27"/>
      <c r="M117" s="27"/>
      <c r="N117" s="27"/>
      <c r="O117" s="27"/>
      <c r="P117" s="27"/>
      <c r="Q117" s="27"/>
      <c r="R117" s="27"/>
      <c r="S117" s="27"/>
    </row>
    <row r="118" spans="1:19" ht="12.75">
      <c r="A118" s="27"/>
      <c r="B118" s="29"/>
      <c r="C118" s="27"/>
      <c r="D118" s="42" t="s">
        <v>102</v>
      </c>
      <c r="E118" s="27"/>
      <c r="F118" s="27"/>
      <c r="G118" s="27"/>
      <c r="H118" s="27"/>
      <c r="I118" s="27"/>
      <c r="J118" s="27"/>
      <c r="K118" s="27"/>
      <c r="L118" s="27"/>
      <c r="M118" s="27"/>
      <c r="N118" s="27"/>
      <c r="O118" s="27"/>
      <c r="P118" s="27"/>
      <c r="Q118" s="27"/>
      <c r="R118" s="27"/>
      <c r="S118" s="27"/>
    </row>
    <row r="119" spans="1:19" ht="12.75">
      <c r="A119" s="27"/>
      <c r="B119" s="52"/>
      <c r="C119" s="27"/>
      <c r="D119" s="42" t="s">
        <v>103</v>
      </c>
      <c r="E119" s="27"/>
      <c r="F119" s="27"/>
      <c r="G119" s="27"/>
      <c r="H119" s="27"/>
      <c r="I119" s="27"/>
      <c r="J119" s="27"/>
      <c r="K119" s="27"/>
      <c r="L119" s="27"/>
      <c r="M119" s="27"/>
      <c r="N119" s="27"/>
      <c r="O119" s="27"/>
      <c r="P119" s="27"/>
      <c r="Q119" s="27"/>
      <c r="R119" s="27"/>
      <c r="S119" s="27"/>
    </row>
    <row r="120" spans="1:19" ht="12.75">
      <c r="A120" s="27"/>
      <c r="B120" s="53"/>
      <c r="C120" s="27"/>
      <c r="D120" s="42" t="s">
        <v>104</v>
      </c>
      <c r="E120" s="27"/>
      <c r="F120" s="27"/>
      <c r="G120" s="27"/>
      <c r="H120" s="27"/>
      <c r="I120" s="27"/>
      <c r="J120" s="27"/>
      <c r="K120" s="27"/>
      <c r="L120" s="27"/>
      <c r="M120" s="27"/>
      <c r="N120" s="27"/>
      <c r="O120" s="27"/>
      <c r="P120" s="27"/>
      <c r="Q120" s="27"/>
      <c r="R120" s="27"/>
      <c r="S120" s="27"/>
    </row>
    <row r="121" spans="1:19" ht="12.75">
      <c r="A121" s="27"/>
      <c r="B121" s="53"/>
      <c r="C121" s="27"/>
      <c r="D121" s="42" t="s">
        <v>105</v>
      </c>
      <c r="E121" s="27"/>
      <c r="F121" s="27"/>
      <c r="G121" s="27"/>
      <c r="H121" s="27"/>
      <c r="I121" s="27"/>
      <c r="J121" s="27"/>
      <c r="K121" s="27"/>
      <c r="L121" s="27"/>
      <c r="M121" s="27"/>
      <c r="N121" s="27"/>
      <c r="O121" s="27"/>
      <c r="P121" s="27"/>
      <c r="Q121" s="27"/>
      <c r="R121" s="27"/>
      <c r="S121" s="27"/>
    </row>
    <row r="122" spans="1:19" ht="12.75">
      <c r="A122" s="27"/>
      <c r="B122" s="22"/>
      <c r="C122" s="27"/>
      <c r="D122" s="42" t="s">
        <v>106</v>
      </c>
      <c r="E122" s="27"/>
      <c r="F122" s="27"/>
      <c r="G122" s="27"/>
      <c r="H122" s="27"/>
      <c r="I122" s="27"/>
      <c r="J122" s="27"/>
      <c r="K122" s="27"/>
      <c r="L122" s="27"/>
      <c r="M122" s="27"/>
      <c r="N122" s="27"/>
      <c r="O122" s="27"/>
      <c r="P122" s="27"/>
      <c r="Q122" s="27"/>
      <c r="R122" s="27"/>
      <c r="S122" s="27"/>
    </row>
    <row r="123" spans="1:19" ht="38.25">
      <c r="A123" s="27"/>
      <c r="B123" s="43" t="s">
        <v>107</v>
      </c>
      <c r="C123" s="27"/>
      <c r="D123" s="42" t="s">
        <v>56</v>
      </c>
      <c r="E123" s="27"/>
      <c r="F123" s="27"/>
      <c r="G123" s="27"/>
      <c r="H123" s="27"/>
      <c r="I123" s="27"/>
      <c r="J123" s="27"/>
      <c r="K123" s="27"/>
      <c r="L123" s="27"/>
      <c r="M123" s="27"/>
      <c r="N123" s="27"/>
      <c r="O123" s="27"/>
      <c r="P123" s="27"/>
      <c r="Q123" s="27"/>
      <c r="R123" s="27"/>
      <c r="S123" s="27"/>
    </row>
    <row r="124" spans="1:19" ht="51">
      <c r="A124" s="27"/>
      <c r="B124" s="43" t="s">
        <v>135</v>
      </c>
      <c r="C124" s="27"/>
      <c r="D124" s="42"/>
      <c r="E124" s="27"/>
      <c r="F124" s="27"/>
      <c r="G124" s="27"/>
      <c r="H124" s="27"/>
      <c r="I124" s="27"/>
      <c r="J124" s="27"/>
      <c r="K124" s="27"/>
      <c r="L124" s="27"/>
      <c r="M124" s="27"/>
      <c r="N124" s="27"/>
      <c r="O124" s="27"/>
      <c r="P124" s="27"/>
      <c r="Q124" s="27"/>
      <c r="R124" s="27"/>
      <c r="S124" s="27"/>
    </row>
    <row r="125" spans="1:19" ht="51">
      <c r="A125" s="27"/>
      <c r="B125" s="43" t="s">
        <v>136</v>
      </c>
      <c r="C125" s="27"/>
      <c r="D125" s="42"/>
      <c r="E125" s="27"/>
      <c r="F125" s="27"/>
      <c r="G125" s="27"/>
      <c r="H125" s="27"/>
      <c r="I125" s="27"/>
      <c r="J125" s="27"/>
      <c r="K125" s="27"/>
      <c r="L125" s="27"/>
      <c r="M125" s="27"/>
      <c r="N125" s="27"/>
      <c r="O125" s="27"/>
      <c r="P125" s="27"/>
      <c r="Q125" s="27"/>
      <c r="R125" s="27"/>
      <c r="S125" s="27"/>
    </row>
    <row r="126" spans="1:19" ht="51">
      <c r="A126" s="27"/>
      <c r="B126" s="43" t="s">
        <v>137</v>
      </c>
      <c r="C126" s="27"/>
      <c r="D126" s="42"/>
      <c r="E126" s="27"/>
      <c r="F126" s="27"/>
      <c r="G126" s="27"/>
      <c r="H126" s="27"/>
      <c r="I126" s="27"/>
      <c r="J126" s="27"/>
      <c r="K126" s="27"/>
      <c r="L126" s="27"/>
      <c r="M126" s="27"/>
      <c r="N126" s="27"/>
      <c r="O126" s="27"/>
      <c r="P126" s="27"/>
      <c r="Q126" s="27"/>
      <c r="R126" s="27"/>
      <c r="S126" s="27"/>
    </row>
    <row r="127" spans="1:19" ht="63.75">
      <c r="A127" s="27"/>
      <c r="B127" s="43" t="s">
        <v>134</v>
      </c>
      <c r="C127" s="27"/>
      <c r="D127" s="27"/>
      <c r="E127" s="27"/>
      <c r="F127" s="27"/>
      <c r="G127" s="27"/>
      <c r="H127" s="27"/>
      <c r="I127" s="27"/>
      <c r="J127" s="27"/>
      <c r="K127" s="27"/>
      <c r="L127" s="27"/>
      <c r="M127" s="27"/>
      <c r="N127" s="27"/>
      <c r="O127" s="27"/>
      <c r="P127" s="27"/>
      <c r="Q127" s="27"/>
      <c r="R127" s="27"/>
      <c r="S127" s="27"/>
    </row>
    <row r="128" spans="1:19" ht="89.25">
      <c r="A128" s="27"/>
      <c r="B128" s="43" t="s">
        <v>138</v>
      </c>
      <c r="C128" s="27"/>
      <c r="D128" s="27"/>
      <c r="E128" s="27"/>
      <c r="F128" s="27"/>
      <c r="G128" s="27"/>
      <c r="H128" s="27"/>
      <c r="I128" s="27"/>
      <c r="J128" s="27"/>
      <c r="K128" s="27"/>
      <c r="L128" s="27"/>
      <c r="M128" s="27"/>
      <c r="N128" s="27"/>
      <c r="O128" s="27"/>
      <c r="P128" s="27"/>
      <c r="Q128" s="27"/>
      <c r="R128" s="27"/>
      <c r="S128" s="27"/>
    </row>
    <row r="129" spans="1:19" ht="25.5">
      <c r="A129" s="27"/>
      <c r="B129" s="43" t="s">
        <v>108</v>
      </c>
      <c r="C129" s="27"/>
      <c r="D129" s="27"/>
      <c r="E129" s="27"/>
      <c r="F129" s="27"/>
      <c r="G129" s="27"/>
      <c r="H129" s="27"/>
      <c r="I129" s="27"/>
      <c r="J129" s="27"/>
      <c r="K129" s="27"/>
      <c r="L129" s="27"/>
      <c r="M129" s="27"/>
      <c r="N129" s="27"/>
      <c r="O129" s="27"/>
      <c r="P129" s="27"/>
      <c r="Q129" s="27"/>
      <c r="R129" s="27"/>
      <c r="S129" s="27"/>
    </row>
    <row r="130" spans="1:19" ht="12.75">
      <c r="A130" s="27"/>
      <c r="B130" s="43" t="s">
        <v>80</v>
      </c>
      <c r="C130" s="27"/>
      <c r="D130" s="27"/>
      <c r="E130" s="27"/>
      <c r="F130" s="27"/>
      <c r="G130" s="27"/>
      <c r="H130" s="27"/>
      <c r="I130" s="27"/>
      <c r="J130" s="27"/>
      <c r="K130" s="27"/>
      <c r="L130" s="27"/>
      <c r="M130" s="27"/>
      <c r="N130" s="27"/>
      <c r="O130" s="27"/>
      <c r="P130" s="27"/>
      <c r="Q130" s="27"/>
      <c r="R130" s="27"/>
      <c r="S130" s="27"/>
    </row>
    <row r="131" spans="1:19" ht="12.75">
      <c r="A131" s="27"/>
      <c r="B131" s="43"/>
      <c r="C131" s="27"/>
      <c r="D131" s="27"/>
      <c r="E131" s="27"/>
      <c r="F131" s="27"/>
      <c r="G131" s="27"/>
      <c r="H131" s="27"/>
      <c r="I131" s="27"/>
      <c r="J131" s="27"/>
      <c r="K131" s="27"/>
      <c r="L131" s="27"/>
      <c r="M131" s="27"/>
      <c r="N131" s="27"/>
      <c r="O131" s="27"/>
      <c r="P131" s="27"/>
      <c r="Q131" s="27"/>
      <c r="R131" s="27"/>
      <c r="S131" s="27"/>
    </row>
    <row r="132" spans="1:19" ht="12.75">
      <c r="A132" s="27"/>
      <c r="B132" s="29"/>
      <c r="C132" s="27"/>
      <c r="D132" s="27"/>
      <c r="E132" s="27"/>
      <c r="F132" s="27"/>
      <c r="G132" s="27"/>
      <c r="H132" s="27"/>
      <c r="I132" s="27"/>
      <c r="J132" s="27"/>
      <c r="K132" s="27"/>
      <c r="L132" s="27"/>
      <c r="M132" s="27"/>
      <c r="N132" s="27"/>
      <c r="O132" s="27"/>
      <c r="P132" s="27"/>
      <c r="Q132" s="27"/>
      <c r="R132" s="27"/>
      <c r="S132" s="27"/>
    </row>
    <row r="133" spans="1:19" ht="12.75">
      <c r="A133" s="27"/>
      <c r="B133" s="29"/>
      <c r="C133" s="27"/>
      <c r="D133" s="27"/>
      <c r="E133" s="27"/>
      <c r="F133" s="27"/>
      <c r="G133" s="27"/>
      <c r="H133" s="27"/>
      <c r="I133" s="27"/>
      <c r="J133" s="27"/>
      <c r="K133" s="27"/>
      <c r="L133" s="27"/>
      <c r="M133" s="27"/>
      <c r="N133" s="27"/>
      <c r="O133" s="27"/>
      <c r="P133" s="27"/>
      <c r="Q133" s="27"/>
      <c r="R133" s="27"/>
      <c r="S133" s="27"/>
    </row>
    <row r="134" spans="1:19" ht="12.75">
      <c r="A134" s="27"/>
      <c r="B134" s="29"/>
      <c r="C134" s="27"/>
      <c r="D134" s="27"/>
      <c r="E134" s="27"/>
      <c r="F134" s="27"/>
      <c r="G134" s="27"/>
      <c r="H134" s="27"/>
      <c r="I134" s="27"/>
      <c r="J134" s="27"/>
      <c r="K134" s="27"/>
      <c r="L134" s="27"/>
      <c r="M134" s="27"/>
      <c r="N134" s="27"/>
      <c r="O134" s="27"/>
      <c r="P134" s="27"/>
      <c r="Q134" s="27"/>
      <c r="R134" s="27"/>
      <c r="S134" s="27"/>
    </row>
    <row r="135" spans="1:19" ht="12.75">
      <c r="A135" s="27"/>
      <c r="B135" s="29"/>
      <c r="C135" s="27"/>
      <c r="D135" s="27"/>
      <c r="E135" s="27"/>
      <c r="F135" s="27"/>
      <c r="G135" s="27"/>
      <c r="H135" s="27"/>
      <c r="I135" s="27"/>
      <c r="J135" s="27"/>
      <c r="K135" s="27"/>
      <c r="L135" s="27"/>
      <c r="M135" s="27"/>
      <c r="N135" s="27"/>
      <c r="O135" s="27"/>
      <c r="P135" s="27"/>
      <c r="Q135" s="27"/>
      <c r="R135" s="27"/>
      <c r="S135" s="27"/>
    </row>
    <row r="136" spans="1:19" ht="12.75">
      <c r="A136" s="27"/>
      <c r="B136" s="29"/>
      <c r="C136" s="27"/>
      <c r="D136" s="27"/>
      <c r="E136" s="27"/>
      <c r="F136" s="27"/>
      <c r="G136" s="27"/>
      <c r="H136" s="27"/>
      <c r="I136" s="27"/>
      <c r="J136" s="27"/>
      <c r="K136" s="27"/>
      <c r="L136" s="27"/>
      <c r="M136" s="27"/>
      <c r="N136" s="27"/>
      <c r="O136" s="27"/>
      <c r="P136" s="27"/>
      <c r="Q136" s="27"/>
      <c r="R136" s="27"/>
      <c r="S136" s="27"/>
    </row>
    <row r="137" ht="12.75">
      <c r="B137" s="24"/>
    </row>
    <row r="138" ht="12.75">
      <c r="B138" s="24"/>
    </row>
    <row r="139" ht="12.75">
      <c r="B139" s="24"/>
    </row>
    <row r="140" ht="12.75">
      <c r="B140" s="24"/>
    </row>
    <row r="141" ht="12.75">
      <c r="B141" s="24"/>
    </row>
    <row r="142" ht="12.75">
      <c r="B142" s="24"/>
    </row>
    <row r="143" ht="12.75">
      <c r="B143" s="24"/>
    </row>
    <row r="144" ht="12.75">
      <c r="B144" s="24"/>
    </row>
    <row r="145" ht="12.75">
      <c r="B145" s="24"/>
    </row>
    <row r="146" ht="12.75">
      <c r="B146" s="24"/>
    </row>
    <row r="147" ht="12.75">
      <c r="B147" s="24"/>
    </row>
    <row r="148" ht="12.75">
      <c r="B148" s="24"/>
    </row>
    <row r="149" ht="12.75">
      <c r="B149" s="24"/>
    </row>
    <row r="150" ht="12.75">
      <c r="B150" s="24"/>
    </row>
    <row r="151" ht="12.75">
      <c r="B151" s="24"/>
    </row>
    <row r="152" ht="12.75">
      <c r="B152" s="24"/>
    </row>
    <row r="153" ht="12.75">
      <c r="B153" s="24"/>
    </row>
    <row r="154" ht="12.75">
      <c r="B154" s="24"/>
    </row>
    <row r="155" ht="12.75">
      <c r="B155" s="24"/>
    </row>
    <row r="156" ht="12.75">
      <c r="B156" s="24"/>
    </row>
    <row r="157" ht="12.75">
      <c r="B157" s="24"/>
    </row>
    <row r="158" ht="12.75">
      <c r="B158" s="24"/>
    </row>
    <row r="159" ht="12.75">
      <c r="B159" s="24"/>
    </row>
    <row r="160" ht="12.75">
      <c r="B160" s="24"/>
    </row>
    <row r="161" ht="12.75">
      <c r="B161" s="24"/>
    </row>
    <row r="162" ht="12.75">
      <c r="B162" s="24"/>
    </row>
    <row r="163" ht="12.75">
      <c r="B163" s="24"/>
    </row>
    <row r="164" ht="12.75">
      <c r="B164" s="24"/>
    </row>
    <row r="165" ht="12.75">
      <c r="B165" s="24"/>
    </row>
    <row r="166" ht="12.75">
      <c r="B166" s="24"/>
    </row>
    <row r="167" ht="12.75">
      <c r="B167" s="24"/>
    </row>
    <row r="168" ht="12.75">
      <c r="B168" s="24"/>
    </row>
    <row r="169" ht="12.75">
      <c r="B169" s="24"/>
    </row>
    <row r="170" ht="12.75">
      <c r="B170" s="24"/>
    </row>
    <row r="171" ht="12.75">
      <c r="B171" s="24"/>
    </row>
    <row r="172" ht="12.75">
      <c r="B172" s="24"/>
    </row>
    <row r="173" ht="12.75">
      <c r="B173" s="24"/>
    </row>
    <row r="174" ht="12.75">
      <c r="B174" s="24"/>
    </row>
    <row r="175" ht="12.75">
      <c r="B175" s="24"/>
    </row>
  </sheetData>
  <sheetProtection/>
  <mergeCells count="69">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M41:P41"/>
    <mergeCell ref="B35:P35"/>
    <mergeCell ref="C36:P36"/>
    <mergeCell ref="B38:P38"/>
    <mergeCell ref="C39:G39"/>
    <mergeCell ref="H39:L39"/>
    <mergeCell ref="M39:P39"/>
    <mergeCell ref="C42:G42"/>
    <mergeCell ref="H42:L42"/>
    <mergeCell ref="M42:P42"/>
    <mergeCell ref="B44:P44"/>
    <mergeCell ref="B46:B47"/>
    <mergeCell ref="C40:G40"/>
    <mergeCell ref="H40:L40"/>
    <mergeCell ref="M40:P40"/>
    <mergeCell ref="C41:G41"/>
    <mergeCell ref="H41:L41"/>
    <mergeCell ref="B49:P49"/>
    <mergeCell ref="B50:P65"/>
    <mergeCell ref="A66:Q66"/>
    <mergeCell ref="C67:P67"/>
    <mergeCell ref="C71:P71"/>
    <mergeCell ref="C72:P72"/>
    <mergeCell ref="C69:P69"/>
    <mergeCell ref="C70:P70"/>
    <mergeCell ref="C68:P68"/>
    <mergeCell ref="B67:B70"/>
  </mergeCells>
  <conditionalFormatting sqref="F47">
    <cfRule type="cellIs" priority="17" dxfId="1" operator="equal" stopIfTrue="1">
      <formula>"0"</formula>
    </cfRule>
    <cfRule type="cellIs" priority="27" dxfId="0" operator="greaterThanOrEqual" stopIfTrue="1">
      <formula>$S$2</formula>
    </cfRule>
    <cfRule type="cellIs" priority="28" dxfId="1" operator="lessThanOrEqual" stopIfTrue="1">
      <formula>$S$5</formula>
    </cfRule>
    <cfRule type="cellIs" priority="29" dxfId="42" operator="between" stopIfTrue="1">
      <formula>$S$4</formula>
      <formula>$S$3</formula>
    </cfRule>
  </conditionalFormatting>
  <conditionalFormatting sqref="I47">
    <cfRule type="cellIs" priority="13" dxfId="1" operator="equal" stopIfTrue="1">
      <formula>"0"</formula>
    </cfRule>
    <cfRule type="cellIs" priority="14" dxfId="0" operator="greaterThanOrEqual" stopIfTrue="1">
      <formula>$S$2</formula>
    </cfRule>
    <cfRule type="cellIs" priority="15" dxfId="1" operator="lessThanOrEqual" stopIfTrue="1">
      <formula>$S$5</formula>
    </cfRule>
    <cfRule type="cellIs" priority="16" dxfId="42" operator="between" stopIfTrue="1">
      <formula>$S$4</formula>
      <formula>$S$3</formula>
    </cfRule>
  </conditionalFormatting>
  <conditionalFormatting sqref="L47">
    <cfRule type="cellIs" priority="9" dxfId="1" operator="equal" stopIfTrue="1">
      <formula>"0"</formula>
    </cfRule>
    <cfRule type="cellIs" priority="10" dxfId="0" operator="greaterThanOrEqual" stopIfTrue="1">
      <formula>$S$2</formula>
    </cfRule>
    <cfRule type="cellIs" priority="11" dxfId="1" operator="lessThanOrEqual" stopIfTrue="1">
      <formula>$S$5</formula>
    </cfRule>
    <cfRule type="cellIs" priority="12" dxfId="42" operator="between" stopIfTrue="1">
      <formula>$S$4</formula>
      <formula>$S$3</formula>
    </cfRule>
  </conditionalFormatting>
  <conditionalFormatting sqref="O47">
    <cfRule type="cellIs" priority="5" dxfId="1" operator="equal" stopIfTrue="1">
      <formula>"0"</formula>
    </cfRule>
    <cfRule type="cellIs" priority="6" dxfId="0" operator="greaterThanOrEqual" stopIfTrue="1">
      <formula>$S$2</formula>
    </cfRule>
    <cfRule type="cellIs" priority="7" dxfId="1" operator="lessThanOrEqual" stopIfTrue="1">
      <formula>$S$5</formula>
    </cfRule>
    <cfRule type="cellIs" priority="8" dxfId="42" operator="between" stopIfTrue="1">
      <formula>$S$4</formula>
      <formula>$S$3</formula>
    </cfRule>
  </conditionalFormatting>
  <conditionalFormatting sqref="P47">
    <cfRule type="cellIs" priority="1" dxfId="1" operator="equal" stopIfTrue="1">
      <formula>"0"</formula>
    </cfRule>
    <cfRule type="cellIs" priority="2" dxfId="0" operator="greaterThanOrEqual" stopIfTrue="1">
      <formula>$S$2</formula>
    </cfRule>
    <cfRule type="cellIs" priority="3" dxfId="1" operator="lessThanOrEqual" stopIfTrue="1">
      <formula>$S$5</formula>
    </cfRule>
    <cfRule type="cellIs" priority="4" dxfId="42" operator="between" stopIfTrue="1">
      <formula>$S$4</formula>
      <formula>$S$3</formula>
    </cfRule>
  </conditionalFormatting>
  <dataValidations count="7">
    <dataValidation type="list" allowBlank="1" showInputMessage="1" showErrorMessage="1" sqref="C18:P18">
      <formula1>$B$123:$B$131</formula1>
    </dataValidation>
    <dataValidation type="list" allowBlank="1" showInputMessage="1" showErrorMessage="1" sqref="C10">
      <formula1>$Q$107:$Q$110</formula1>
    </dataValidation>
    <dataValidation type="list" allowBlank="1" showInputMessage="1" showErrorMessage="1" sqref="C32:P32 C34:P34 C36:P36">
      <formula1>$Q$97:$Q$102</formula1>
    </dataValidation>
    <dataValidation type="list" allowBlank="1" showInputMessage="1" showErrorMessage="1" sqref="C72:P72">
      <formula1>$M$98:$M$100</formula1>
    </dataValidation>
    <dataValidation type="list" allowBlank="1" showInputMessage="1" showErrorMessage="1" sqref="C12:P12">
      <formula1>$D$98:$D$123</formula1>
    </dataValidation>
    <dataValidation type="list" allowBlank="1" showInputMessage="1" showErrorMessage="1" sqref="O10:P10">
      <formula1>$C$98:$C$104</formula1>
    </dataValidation>
    <dataValidation type="list" allowBlank="1" showInputMessage="1" showErrorMessage="1" sqref="H10:J10">
      <formula1>$B$98:$B$100</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4.xml><?xml version="1.0" encoding="utf-8"?>
<worksheet xmlns="http://schemas.openxmlformats.org/spreadsheetml/2006/main" xmlns:r="http://schemas.openxmlformats.org/officeDocument/2006/relationships">
  <dimension ref="A1:AA77"/>
  <sheetViews>
    <sheetView zoomScalePageLayoutView="0" workbookViewId="0" topLeftCell="B1">
      <selection activeCell="P11" sqref="P11"/>
    </sheetView>
  </sheetViews>
  <sheetFormatPr defaultColWidth="11.421875" defaultRowHeight="12.75"/>
  <cols>
    <col min="1" max="1" width="27.140625" style="37" customWidth="1"/>
    <col min="2" max="2" width="27.140625" style="34" customWidth="1"/>
    <col min="3" max="3" width="12.28125" style="34" customWidth="1"/>
    <col min="4" max="4" width="8.7109375" style="34" customWidth="1"/>
    <col min="5" max="5" width="11.140625" style="36" customWidth="1"/>
    <col min="6" max="8" width="8.7109375" style="34" customWidth="1"/>
    <col min="9" max="9" width="13.140625" style="36" customWidth="1"/>
    <col min="10" max="10" width="8.7109375" style="34" customWidth="1"/>
    <col min="11" max="11" width="13.140625" style="36" customWidth="1"/>
    <col min="12" max="12" width="8.7109375" style="34" customWidth="1"/>
    <col min="13" max="13" width="27.28125" style="34" customWidth="1"/>
    <col min="14" max="14" width="5.421875" style="34" customWidth="1"/>
    <col min="15" max="16384" width="11.421875" style="34" customWidth="1"/>
  </cols>
  <sheetData>
    <row r="1" spans="1:27" ht="21" customHeight="1">
      <c r="A1" s="249"/>
      <c r="B1" s="250" t="s">
        <v>59</v>
      </c>
      <c r="C1" s="250"/>
      <c r="D1" s="250"/>
      <c r="E1" s="250"/>
      <c r="F1" s="250"/>
      <c r="G1" s="250"/>
      <c r="H1" s="250"/>
      <c r="I1" s="250"/>
      <c r="J1" s="250"/>
      <c r="K1" s="250"/>
      <c r="L1" s="250"/>
      <c r="M1" s="212" t="str">
        <f>+'Eficiencia decisiones disciplin'!N2</f>
        <v>Codigo: GC-F-006</v>
      </c>
      <c r="N1" s="212"/>
      <c r="O1" s="31"/>
      <c r="P1" s="31"/>
      <c r="Q1" s="31"/>
      <c r="R1" s="31"/>
      <c r="S1" s="31"/>
      <c r="T1" s="31"/>
      <c r="U1" s="31"/>
      <c r="V1" s="31"/>
      <c r="W1" s="31"/>
      <c r="X1" s="31"/>
      <c r="Y1" s="31"/>
      <c r="Z1" s="32"/>
      <c r="AA1" s="33"/>
    </row>
    <row r="2" spans="1:27" ht="18">
      <c r="A2" s="249"/>
      <c r="B2" s="250" t="s">
        <v>86</v>
      </c>
      <c r="C2" s="250"/>
      <c r="D2" s="250"/>
      <c r="E2" s="250"/>
      <c r="F2" s="250"/>
      <c r="G2" s="250"/>
      <c r="H2" s="250"/>
      <c r="I2" s="250"/>
      <c r="J2" s="250"/>
      <c r="K2" s="250"/>
      <c r="L2" s="250"/>
      <c r="M2" s="212" t="str">
        <f>+'Eficiencia decisiones disciplin'!N3</f>
        <v>Fecha: 30 de Marzo de 2015</v>
      </c>
      <c r="N2" s="212"/>
      <c r="O2" s="31"/>
      <c r="P2" s="31"/>
      <c r="Q2" s="31"/>
      <c r="R2" s="31"/>
      <c r="S2" s="31"/>
      <c r="T2" s="31"/>
      <c r="U2" s="31"/>
      <c r="V2" s="31"/>
      <c r="W2" s="31"/>
      <c r="X2" s="31"/>
      <c r="Y2" s="31"/>
      <c r="Z2" s="32"/>
      <c r="AA2" s="33"/>
    </row>
    <row r="3" spans="1:27" ht="18">
      <c r="A3" s="249"/>
      <c r="B3" s="250" t="s">
        <v>87</v>
      </c>
      <c r="C3" s="250"/>
      <c r="D3" s="250"/>
      <c r="E3" s="250"/>
      <c r="F3" s="250"/>
      <c r="G3" s="250"/>
      <c r="H3" s="250"/>
      <c r="I3" s="250"/>
      <c r="J3" s="250"/>
      <c r="K3" s="250"/>
      <c r="L3" s="250"/>
      <c r="M3" s="212" t="str">
        <f>+'Eficiencia decisiones disciplin'!N4</f>
        <v>Version 003</v>
      </c>
      <c r="N3" s="212"/>
      <c r="O3" s="31"/>
      <c r="P3" s="31"/>
      <c r="Q3" s="31"/>
      <c r="R3" s="31"/>
      <c r="S3" s="31"/>
      <c r="T3" s="31"/>
      <c r="U3" s="31"/>
      <c r="V3" s="31"/>
      <c r="W3" s="31"/>
      <c r="X3" s="31"/>
      <c r="Y3" s="31"/>
      <c r="Z3" s="32"/>
      <c r="AA3" s="33"/>
    </row>
    <row r="4" spans="1:27" ht="21.75" customHeight="1">
      <c r="A4" s="249"/>
      <c r="B4" s="251" t="s">
        <v>88</v>
      </c>
      <c r="C4" s="251"/>
      <c r="D4" s="251"/>
      <c r="E4" s="251"/>
      <c r="F4" s="251"/>
      <c r="G4" s="251"/>
      <c r="H4" s="251"/>
      <c r="I4" s="251"/>
      <c r="J4" s="251"/>
      <c r="K4" s="251"/>
      <c r="L4" s="251"/>
      <c r="M4" s="212" t="str">
        <f>+'Eficiencia decisiones disciplin'!N5</f>
        <v>Pagina 1 de 1</v>
      </c>
      <c r="N4" s="212"/>
      <c r="O4" s="35"/>
      <c r="P4" s="35"/>
      <c r="Q4" s="35"/>
      <c r="R4" s="35"/>
      <c r="S4" s="35"/>
      <c r="T4" s="35"/>
      <c r="U4" s="35"/>
      <c r="V4" s="35"/>
      <c r="W4" s="35"/>
      <c r="X4" s="35"/>
      <c r="Y4" s="35"/>
      <c r="Z4" s="32"/>
      <c r="AA4" s="33"/>
    </row>
    <row r="5" spans="1:27" ht="21.75" customHeight="1">
      <c r="A5" s="55"/>
      <c r="B5" s="56"/>
      <c r="C5" s="57"/>
      <c r="D5" s="57"/>
      <c r="E5" s="57"/>
      <c r="F5" s="57"/>
      <c r="G5" s="57"/>
      <c r="H5" s="57"/>
      <c r="I5" s="57"/>
      <c r="J5" s="57"/>
      <c r="K5" s="57"/>
      <c r="L5" s="57"/>
      <c r="M5" s="58"/>
      <c r="N5" s="58"/>
      <c r="O5" s="35"/>
      <c r="P5" s="35"/>
      <c r="Q5" s="35"/>
      <c r="R5" s="35"/>
      <c r="S5" s="35"/>
      <c r="T5" s="35"/>
      <c r="U5" s="35"/>
      <c r="V5" s="35"/>
      <c r="W5" s="35"/>
      <c r="X5" s="35"/>
      <c r="Y5" s="35"/>
      <c r="Z5" s="32"/>
      <c r="AA5" s="33"/>
    </row>
    <row r="6" spans="1:14" ht="23.25" customHeight="1">
      <c r="A6" s="216" t="s">
        <v>0</v>
      </c>
      <c r="B6" s="216"/>
      <c r="C6" s="248" t="str">
        <f>+'Eficiencia decisiones disciplin'!C12</f>
        <v>CONTROL DISCIPLINARIO</v>
      </c>
      <c r="D6" s="248"/>
      <c r="E6" s="248"/>
      <c r="F6" s="248"/>
      <c r="G6" s="248"/>
      <c r="H6" s="248"/>
      <c r="I6" s="248"/>
      <c r="J6" s="248"/>
      <c r="K6" s="248"/>
      <c r="L6" s="248"/>
      <c r="M6" s="248"/>
      <c r="N6" s="248"/>
    </row>
    <row r="7" spans="1:14" ht="12.75">
      <c r="A7" s="59"/>
      <c r="B7" s="60"/>
      <c r="C7" s="61"/>
      <c r="D7" s="62"/>
      <c r="E7" s="61"/>
      <c r="F7" s="62"/>
      <c r="G7" s="62"/>
      <c r="H7" s="62"/>
      <c r="I7" s="61"/>
      <c r="J7" s="62"/>
      <c r="K7" s="61"/>
      <c r="L7" s="62"/>
      <c r="M7" s="60"/>
      <c r="N7" s="60"/>
    </row>
    <row r="8" spans="1:14" ht="20.25" customHeight="1">
      <c r="A8" s="208" t="s">
        <v>89</v>
      </c>
      <c r="B8" s="208" t="s">
        <v>32</v>
      </c>
      <c r="C8" s="210" t="str">
        <f>+'Eficiencia decisiones disciplin'!C14</f>
        <v>Eficiencia en el numero de procesos decididos</v>
      </c>
      <c r="D8" s="210"/>
      <c r="E8" s="210"/>
      <c r="F8" s="210"/>
      <c r="G8" s="210"/>
      <c r="H8" s="210"/>
      <c r="I8" s="210"/>
      <c r="J8" s="210"/>
      <c r="K8" s="210"/>
      <c r="L8" s="210"/>
      <c r="M8" s="210"/>
      <c r="N8" s="210"/>
    </row>
    <row r="9" spans="1:14" ht="41.25" customHeight="1">
      <c r="A9" s="208"/>
      <c r="B9" s="208"/>
      <c r="C9" s="63" t="s">
        <v>158</v>
      </c>
      <c r="D9" s="63" t="s">
        <v>90</v>
      </c>
      <c r="E9" s="63" t="s">
        <v>159</v>
      </c>
      <c r="F9" s="63" t="s">
        <v>90</v>
      </c>
      <c r="G9" s="63" t="s">
        <v>160</v>
      </c>
      <c r="H9" s="63" t="s">
        <v>90</v>
      </c>
      <c r="I9" s="63" t="s">
        <v>161</v>
      </c>
      <c r="J9" s="63" t="s">
        <v>90</v>
      </c>
      <c r="K9" s="63" t="s">
        <v>36</v>
      </c>
      <c r="L9" s="63" t="s">
        <v>90</v>
      </c>
      <c r="M9" s="211" t="s">
        <v>91</v>
      </c>
      <c r="N9" s="211"/>
    </row>
    <row r="10" spans="1:14" ht="71.25" customHeight="1">
      <c r="A10" s="214" t="s">
        <v>120</v>
      </c>
      <c r="B10" s="71" t="s">
        <v>146</v>
      </c>
      <c r="C10" s="64">
        <v>37</v>
      </c>
      <c r="D10" s="247">
        <f>IF(C10=0,"0",C10/C11)</f>
        <v>1.2333333333333334</v>
      </c>
      <c r="E10" s="64">
        <v>32</v>
      </c>
      <c r="F10" s="209">
        <f>IF(E10=0,"0",E10/E11)</f>
        <v>1.0666666666666667</v>
      </c>
      <c r="G10" s="64"/>
      <c r="H10" s="209" t="str">
        <f>IF(G10=0,"0",G10/G11)</f>
        <v>0</v>
      </c>
      <c r="I10" s="65"/>
      <c r="J10" s="209" t="str">
        <f>IF(I10=0,"0",I10/I11)</f>
        <v>0</v>
      </c>
      <c r="K10" s="65">
        <f>+C10+E10+I10</f>
        <v>69</v>
      </c>
      <c r="L10" s="218">
        <f>IF(K10=0,"0",K10/K11)</f>
        <v>1.15</v>
      </c>
      <c r="M10" s="215" t="s">
        <v>172</v>
      </c>
      <c r="N10" s="215"/>
    </row>
    <row r="11" spans="1:14" ht="182.25" customHeight="1">
      <c r="A11" s="214"/>
      <c r="B11" s="71" t="s">
        <v>147</v>
      </c>
      <c r="C11" s="64">
        <v>30</v>
      </c>
      <c r="D11" s="247"/>
      <c r="E11" s="64">
        <v>30</v>
      </c>
      <c r="F11" s="209"/>
      <c r="G11" s="64"/>
      <c r="H11" s="209"/>
      <c r="I11" s="65"/>
      <c r="J11" s="209"/>
      <c r="K11" s="65">
        <f>+C11+E11+G11+I11</f>
        <v>60</v>
      </c>
      <c r="L11" s="218"/>
      <c r="M11" s="215"/>
      <c r="N11" s="215"/>
    </row>
    <row r="12" spans="1:14" ht="12.75">
      <c r="A12" s="41"/>
      <c r="B12" s="41"/>
      <c r="C12" s="46"/>
      <c r="D12" s="45"/>
      <c r="E12" s="46"/>
      <c r="F12" s="45"/>
      <c r="G12" s="45"/>
      <c r="H12" s="45"/>
      <c r="I12" s="47"/>
      <c r="J12" s="45"/>
      <c r="K12" s="47"/>
      <c r="L12" s="45"/>
      <c r="M12" s="48"/>
      <c r="N12" s="48"/>
    </row>
    <row r="13" spans="1:14" ht="12.75">
      <c r="A13" s="41"/>
      <c r="B13" s="41"/>
      <c r="C13" s="46"/>
      <c r="D13" s="45"/>
      <c r="E13" s="46"/>
      <c r="F13" s="45"/>
      <c r="G13" s="45"/>
      <c r="H13" s="45"/>
      <c r="I13" s="47"/>
      <c r="J13" s="45"/>
      <c r="K13" s="47"/>
      <c r="L13" s="45"/>
      <c r="M13" s="48"/>
      <c r="N13" s="48"/>
    </row>
    <row r="14" spans="1:14" ht="12.75">
      <c r="A14" s="41"/>
      <c r="B14" s="41"/>
      <c r="C14" s="46"/>
      <c r="D14" s="45"/>
      <c r="E14" s="46"/>
      <c r="F14" s="45"/>
      <c r="G14" s="45"/>
      <c r="H14" s="45"/>
      <c r="I14" s="47"/>
      <c r="J14" s="45"/>
      <c r="K14" s="47"/>
      <c r="L14" s="45"/>
      <c r="M14" s="48"/>
      <c r="N14" s="48"/>
    </row>
    <row r="15" spans="1:14" ht="12.75">
      <c r="A15" s="41"/>
      <c r="B15" s="41"/>
      <c r="C15" s="46"/>
      <c r="D15" s="45"/>
      <c r="E15" s="46"/>
      <c r="F15" s="45"/>
      <c r="G15" s="45"/>
      <c r="H15" s="45"/>
      <c r="I15" s="47"/>
      <c r="J15" s="45"/>
      <c r="K15" s="47"/>
      <c r="L15" s="45"/>
      <c r="M15" s="48"/>
      <c r="N15" s="48"/>
    </row>
    <row r="16" spans="3:12" ht="12.75">
      <c r="C16" s="38"/>
      <c r="D16" s="38"/>
      <c r="F16" s="38"/>
      <c r="G16" s="38"/>
      <c r="H16" s="38"/>
      <c r="J16" s="38"/>
      <c r="L16" s="38"/>
    </row>
    <row r="17" spans="3:12" ht="12.75">
      <c r="C17" s="38"/>
      <c r="D17" s="38"/>
      <c r="F17" s="38"/>
      <c r="G17" s="38"/>
      <c r="H17" s="38"/>
      <c r="J17" s="38"/>
      <c r="L17" s="38"/>
    </row>
    <row r="18" spans="3:12" ht="12.75">
      <c r="C18" s="38"/>
      <c r="D18" s="38"/>
      <c r="F18" s="38"/>
      <c r="G18" s="38"/>
      <c r="H18" s="38"/>
      <c r="J18" s="38"/>
      <c r="L18" s="38"/>
    </row>
    <row r="19" spans="3:12" ht="12.75">
      <c r="C19" s="38"/>
      <c r="D19" s="38"/>
      <c r="F19" s="38"/>
      <c r="G19" s="38"/>
      <c r="H19" s="38"/>
      <c r="J19" s="38"/>
      <c r="L19" s="38"/>
    </row>
    <row r="20" spans="3:12" ht="12.75">
      <c r="C20" s="38"/>
      <c r="D20" s="38"/>
      <c r="F20" s="38"/>
      <c r="G20" s="38"/>
      <c r="H20" s="38"/>
      <c r="J20" s="38"/>
      <c r="L20" s="38"/>
    </row>
    <row r="21" spans="3:12" ht="12.75">
      <c r="C21" s="38"/>
      <c r="D21" s="38"/>
      <c r="F21" s="38"/>
      <c r="G21" s="38"/>
      <c r="H21" s="38"/>
      <c r="J21" s="38"/>
      <c r="L21" s="38"/>
    </row>
    <row r="22" spans="3:12" ht="12.75">
      <c r="C22" s="38"/>
      <c r="D22" s="38"/>
      <c r="F22" s="38"/>
      <c r="G22" s="38"/>
      <c r="H22" s="38"/>
      <c r="J22" s="38"/>
      <c r="L22" s="38"/>
    </row>
    <row r="23" spans="3:12" ht="12.75">
      <c r="C23" s="38"/>
      <c r="D23" s="38"/>
      <c r="F23" s="38"/>
      <c r="G23" s="38"/>
      <c r="H23" s="38"/>
      <c r="J23" s="38"/>
      <c r="L23" s="38"/>
    </row>
    <row r="24" spans="3:12" ht="12.75">
      <c r="C24" s="38"/>
      <c r="D24" s="38"/>
      <c r="F24" s="38"/>
      <c r="G24" s="38"/>
      <c r="H24" s="38"/>
      <c r="J24" s="38"/>
      <c r="L24" s="38"/>
    </row>
    <row r="25" spans="3:12" ht="12.75">
      <c r="C25" s="38"/>
      <c r="D25" s="38"/>
      <c r="F25" s="38"/>
      <c r="G25" s="38"/>
      <c r="H25" s="38"/>
      <c r="J25" s="38"/>
      <c r="L25" s="38"/>
    </row>
    <row r="26" spans="3:12" ht="12.75">
      <c r="C26" s="38"/>
      <c r="D26" s="38"/>
      <c r="F26" s="38"/>
      <c r="G26" s="38"/>
      <c r="H26" s="38"/>
      <c r="J26" s="38"/>
      <c r="L26" s="38"/>
    </row>
    <row r="27" spans="3:12" ht="12.75">
      <c r="C27" s="38"/>
      <c r="D27" s="38"/>
      <c r="F27" s="38"/>
      <c r="G27" s="38"/>
      <c r="H27" s="38"/>
      <c r="J27" s="38"/>
      <c r="L27" s="38"/>
    </row>
    <row r="28" spans="3:12" ht="12.75">
      <c r="C28" s="38"/>
      <c r="D28" s="38"/>
      <c r="F28" s="38"/>
      <c r="G28" s="38"/>
      <c r="H28" s="38"/>
      <c r="J28" s="38"/>
      <c r="L28" s="38"/>
    </row>
    <row r="29" spans="3:12" ht="12.75">
      <c r="C29" s="38"/>
      <c r="D29" s="38"/>
      <c r="F29" s="38"/>
      <c r="G29" s="38"/>
      <c r="H29" s="38"/>
      <c r="J29" s="38"/>
      <c r="L29" s="38"/>
    </row>
    <row r="30" spans="3:12" ht="12.75">
      <c r="C30" s="38"/>
      <c r="D30" s="38"/>
      <c r="J30" s="38"/>
      <c r="L30" s="38"/>
    </row>
    <row r="31" spans="3:4" ht="12.75">
      <c r="C31" s="38"/>
      <c r="D31" s="38"/>
    </row>
    <row r="32" spans="3:4" ht="12.75">
      <c r="C32" s="38"/>
      <c r="D32" s="38"/>
    </row>
    <row r="33" spans="3:4" ht="12.75">
      <c r="C33" s="38"/>
      <c r="D33" s="38"/>
    </row>
    <row r="34" spans="3:4" ht="12.75">
      <c r="C34" s="38"/>
      <c r="D34" s="38"/>
    </row>
    <row r="35" spans="3:4" ht="12.75">
      <c r="C35" s="38"/>
      <c r="D35" s="38"/>
    </row>
    <row r="36" spans="3:4" ht="12.75">
      <c r="C36" s="38"/>
      <c r="D36" s="38"/>
    </row>
    <row r="37" spans="3:4" ht="12.75">
      <c r="C37" s="38"/>
      <c r="D37" s="38"/>
    </row>
    <row r="38" spans="3:4" ht="12.75">
      <c r="C38" s="38"/>
      <c r="D38" s="38"/>
    </row>
    <row r="39" spans="3:4" ht="12.75">
      <c r="C39" s="38"/>
      <c r="D39" s="38"/>
    </row>
    <row r="40" spans="3:4" ht="12.75">
      <c r="C40" s="38"/>
      <c r="D40" s="38"/>
    </row>
    <row r="41" spans="3:4" ht="12.75">
      <c r="C41" s="38"/>
      <c r="D41" s="38"/>
    </row>
    <row r="42" spans="3:4" ht="12.75">
      <c r="C42" s="38"/>
      <c r="D42" s="38"/>
    </row>
    <row r="43" spans="3:4" ht="12.75">
      <c r="C43" s="38"/>
      <c r="D43" s="38"/>
    </row>
    <row r="44" spans="3:4" ht="12.75">
      <c r="C44" s="38"/>
      <c r="D44" s="38"/>
    </row>
    <row r="45" spans="3:4" ht="12.75">
      <c r="C45" s="38"/>
      <c r="D45" s="38"/>
    </row>
    <row r="46" spans="3:4" ht="12.75">
      <c r="C46" s="38"/>
      <c r="D46" s="38"/>
    </row>
    <row r="47" spans="3:4" ht="12.75">
      <c r="C47" s="38"/>
      <c r="D47" s="38"/>
    </row>
    <row r="48" spans="3:4" ht="12.75">
      <c r="C48" s="38"/>
      <c r="D48" s="38"/>
    </row>
    <row r="49" spans="3:4" ht="12.75">
      <c r="C49" s="38"/>
      <c r="D49" s="38"/>
    </row>
    <row r="50" spans="3:4" ht="12.75">
      <c r="C50" s="38"/>
      <c r="D50" s="38"/>
    </row>
    <row r="51" spans="3:4" ht="12.75">
      <c r="C51" s="38"/>
      <c r="D51" s="38"/>
    </row>
    <row r="52" spans="3:4" ht="12.75">
      <c r="C52" s="38"/>
      <c r="D52" s="38"/>
    </row>
    <row r="53" spans="3:4" ht="12.75">
      <c r="C53" s="38"/>
      <c r="D53" s="38"/>
    </row>
    <row r="54" spans="3:4" ht="12.75">
      <c r="C54" s="38"/>
      <c r="D54" s="38"/>
    </row>
    <row r="55" spans="3:4" ht="12.75">
      <c r="C55" s="38"/>
      <c r="D55" s="38"/>
    </row>
    <row r="56" spans="3:4" ht="12.75">
      <c r="C56" s="38"/>
      <c r="D56" s="38"/>
    </row>
    <row r="57" spans="3:4" ht="12.75">
      <c r="C57" s="38"/>
      <c r="D57" s="38"/>
    </row>
    <row r="58" spans="3:4" ht="12.75">
      <c r="C58" s="38"/>
      <c r="D58" s="38"/>
    </row>
    <row r="59" spans="3:4" ht="12.75">
      <c r="C59" s="38"/>
      <c r="D59" s="38"/>
    </row>
    <row r="60" spans="3:4" ht="12.75">
      <c r="C60" s="38"/>
      <c r="D60" s="38"/>
    </row>
    <row r="61" spans="3:4" ht="12.75">
      <c r="C61" s="38"/>
      <c r="D61" s="38"/>
    </row>
    <row r="62" spans="3:4" ht="12.75">
      <c r="C62" s="38"/>
      <c r="D62" s="38"/>
    </row>
    <row r="63" spans="3:4" ht="12.75">
      <c r="C63" s="38"/>
      <c r="D63" s="38"/>
    </row>
    <row r="64" spans="3:4" ht="12.75">
      <c r="C64" s="38"/>
      <c r="D64" s="38"/>
    </row>
    <row r="65" spans="3:4" ht="12.75">
      <c r="C65" s="38"/>
      <c r="D65" s="38"/>
    </row>
    <row r="66" spans="3:4" ht="12.75">
      <c r="C66" s="38"/>
      <c r="D66" s="38"/>
    </row>
    <row r="76" spans="2:12" ht="12.75">
      <c r="B76" s="39"/>
      <c r="C76" s="40"/>
      <c r="D76" s="40"/>
      <c r="E76" s="40"/>
      <c r="F76" s="40"/>
      <c r="G76" s="40"/>
      <c r="H76" s="40"/>
      <c r="I76" s="40"/>
      <c r="J76" s="40"/>
      <c r="K76" s="40"/>
      <c r="L76" s="40"/>
    </row>
    <row r="77" spans="2:12" ht="12.75">
      <c r="B77" s="41"/>
      <c r="C77" s="40"/>
      <c r="D77" s="40"/>
      <c r="E77" s="40"/>
      <c r="F77" s="40"/>
      <c r="G77" s="40"/>
      <c r="H77" s="40"/>
      <c r="I77" s="40"/>
      <c r="J77" s="40"/>
      <c r="K77" s="40"/>
      <c r="L77" s="40"/>
    </row>
  </sheetData>
  <sheetProtection/>
  <mergeCells count="22">
    <mergeCell ref="A1:A4"/>
    <mergeCell ref="B1:L1"/>
    <mergeCell ref="M1:N1"/>
    <mergeCell ref="B2:L2"/>
    <mergeCell ref="M2:N2"/>
    <mergeCell ref="B3:L3"/>
    <mergeCell ref="M3:N3"/>
    <mergeCell ref="B4:L4"/>
    <mergeCell ref="M4:N4"/>
    <mergeCell ref="A6:B6"/>
    <mergeCell ref="C6:N6"/>
    <mergeCell ref="A8:A9"/>
    <mergeCell ref="B8:B9"/>
    <mergeCell ref="C8:N8"/>
    <mergeCell ref="M9:N9"/>
    <mergeCell ref="H10:H11"/>
    <mergeCell ref="L10:L11"/>
    <mergeCell ref="M10:N11"/>
    <mergeCell ref="F10:F11"/>
    <mergeCell ref="D10:D11"/>
    <mergeCell ref="A10:A11"/>
    <mergeCell ref="J10:J11"/>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dimension ref="A2:S177"/>
  <sheetViews>
    <sheetView zoomScalePageLayoutView="0" workbookViewId="0" topLeftCell="A46">
      <selection activeCell="C24" sqref="C24:P24"/>
    </sheetView>
  </sheetViews>
  <sheetFormatPr defaultColWidth="11.421875" defaultRowHeight="12.75"/>
  <cols>
    <col min="1" max="1" width="3.00390625" style="3" customWidth="1"/>
    <col min="2" max="2" width="30.00390625" style="3" customWidth="1"/>
    <col min="3" max="3" width="16.8515625" style="3" customWidth="1"/>
    <col min="4" max="4" width="5.00390625" style="3" bestFit="1" customWidth="1"/>
    <col min="5" max="5" width="4.7109375" style="3" bestFit="1" customWidth="1"/>
    <col min="6" max="6" width="5.140625" style="3" bestFit="1" customWidth="1"/>
    <col min="7" max="7" width="5.421875" style="3" bestFit="1" customWidth="1"/>
    <col min="8" max="8" width="5.140625" style="3" bestFit="1" customWidth="1"/>
    <col min="9" max="9" width="5.28125" style="3" customWidth="1"/>
    <col min="10" max="10" width="4.140625" style="3" bestFit="1" customWidth="1"/>
    <col min="11" max="11" width="6.421875" style="3" bestFit="1" customWidth="1"/>
    <col min="12" max="12" width="4.8515625" style="3" bestFit="1" customWidth="1"/>
    <col min="13" max="13" width="8.421875" style="3" customWidth="1"/>
    <col min="14" max="14" width="6.421875" style="3" customWidth="1"/>
    <col min="15" max="15" width="6.57421875" style="3" customWidth="1"/>
    <col min="16" max="16" width="12.140625" style="3" customWidth="1"/>
    <col min="17" max="18" width="11.7109375" style="3" customWidth="1"/>
    <col min="19" max="19" width="11.421875" style="3" hidden="1" customWidth="1"/>
    <col min="20" max="16384" width="11.421875" style="3" customWidth="1"/>
  </cols>
  <sheetData>
    <row r="1" ht="13.5" thickBot="1"/>
    <row r="2" spans="2:19" ht="16.5" customHeight="1">
      <c r="B2" s="174"/>
      <c r="C2" s="259" t="s">
        <v>59</v>
      </c>
      <c r="D2" s="260"/>
      <c r="E2" s="260"/>
      <c r="F2" s="260"/>
      <c r="G2" s="260"/>
      <c r="H2" s="260"/>
      <c r="I2" s="260"/>
      <c r="J2" s="260"/>
      <c r="K2" s="260"/>
      <c r="L2" s="260"/>
      <c r="M2" s="261"/>
      <c r="N2" s="238" t="s">
        <v>60</v>
      </c>
      <c r="O2" s="239"/>
      <c r="P2" s="240"/>
      <c r="S2" s="3">
        <v>0.3</v>
      </c>
    </row>
    <row r="3" spans="2:19" ht="15.75" customHeight="1">
      <c r="B3" s="175"/>
      <c r="C3" s="262" t="s">
        <v>61</v>
      </c>
      <c r="D3" s="263"/>
      <c r="E3" s="263"/>
      <c r="F3" s="263"/>
      <c r="G3" s="263"/>
      <c r="H3" s="263"/>
      <c r="I3" s="263"/>
      <c r="J3" s="263"/>
      <c r="K3" s="263"/>
      <c r="L3" s="263"/>
      <c r="M3" s="264"/>
      <c r="N3" s="241" t="s">
        <v>110</v>
      </c>
      <c r="O3" s="242"/>
      <c r="P3" s="243"/>
      <c r="S3" s="3">
        <v>0.2999999</v>
      </c>
    </row>
    <row r="4" spans="2:19" ht="15.75" customHeight="1">
      <c r="B4" s="175"/>
      <c r="C4" s="262" t="s">
        <v>62</v>
      </c>
      <c r="D4" s="263"/>
      <c r="E4" s="263"/>
      <c r="F4" s="263"/>
      <c r="G4" s="263"/>
      <c r="H4" s="263"/>
      <c r="I4" s="263"/>
      <c r="J4" s="263"/>
      <c r="K4" s="263"/>
      <c r="L4" s="263"/>
      <c r="M4" s="264"/>
      <c r="N4" s="241" t="s">
        <v>109</v>
      </c>
      <c r="O4" s="242"/>
      <c r="P4" s="243"/>
      <c r="S4" s="3">
        <v>0.2</v>
      </c>
    </row>
    <row r="5" spans="2:19" ht="16.5" customHeight="1" thickBot="1">
      <c r="B5" s="176"/>
      <c r="C5" s="265" t="s">
        <v>63</v>
      </c>
      <c r="D5" s="266"/>
      <c r="E5" s="266"/>
      <c r="F5" s="266"/>
      <c r="G5" s="266"/>
      <c r="H5" s="266"/>
      <c r="I5" s="266"/>
      <c r="J5" s="266"/>
      <c r="K5" s="266"/>
      <c r="L5" s="266"/>
      <c r="M5" s="267"/>
      <c r="N5" s="244" t="s">
        <v>64</v>
      </c>
      <c r="O5" s="245"/>
      <c r="P5" s="246"/>
      <c r="S5" s="3">
        <v>0.19999</v>
      </c>
    </row>
    <row r="6" ht="13.5" thickBot="1"/>
    <row r="7" spans="1:17" ht="12.75">
      <c r="A7" s="22"/>
      <c r="B7" s="79" t="s">
        <v>67</v>
      </c>
      <c r="C7" s="80"/>
      <c r="D7" s="80"/>
      <c r="E7" s="80"/>
      <c r="F7" s="80"/>
      <c r="G7" s="80"/>
      <c r="H7" s="80"/>
      <c r="I7" s="80"/>
      <c r="J7" s="80"/>
      <c r="K7" s="80"/>
      <c r="L7" s="80"/>
      <c r="M7" s="80"/>
      <c r="N7" s="80"/>
      <c r="O7" s="80"/>
      <c r="P7" s="81"/>
      <c r="Q7" s="22"/>
    </row>
    <row r="8" spans="1:17" ht="13.5" thickBot="1">
      <c r="A8" s="22"/>
      <c r="B8" s="82"/>
      <c r="C8" s="83"/>
      <c r="D8" s="83"/>
      <c r="E8" s="83"/>
      <c r="F8" s="83"/>
      <c r="G8" s="83"/>
      <c r="H8" s="83"/>
      <c r="I8" s="83"/>
      <c r="J8" s="83"/>
      <c r="K8" s="83"/>
      <c r="L8" s="83"/>
      <c r="M8" s="83"/>
      <c r="N8" s="83"/>
      <c r="O8" s="83"/>
      <c r="P8" s="84"/>
      <c r="Q8" s="22"/>
    </row>
    <row r="9" spans="1:17" ht="6.75" customHeight="1" thickBot="1">
      <c r="A9" s="22"/>
      <c r="B9" s="85"/>
      <c r="C9" s="85"/>
      <c r="D9" s="85"/>
      <c r="E9" s="85"/>
      <c r="F9" s="85"/>
      <c r="G9" s="85"/>
      <c r="H9" s="85"/>
      <c r="I9" s="85"/>
      <c r="J9" s="85"/>
      <c r="K9" s="85"/>
      <c r="L9" s="85"/>
      <c r="M9" s="85"/>
      <c r="N9" s="85"/>
      <c r="O9" s="85"/>
      <c r="P9" s="85"/>
      <c r="Q9" s="22"/>
    </row>
    <row r="10" spans="1:17" ht="26.25" customHeight="1" thickBot="1">
      <c r="A10" s="22"/>
      <c r="B10" s="16" t="s">
        <v>77</v>
      </c>
      <c r="C10" s="17">
        <v>2017</v>
      </c>
      <c r="D10" s="126" t="s">
        <v>1</v>
      </c>
      <c r="E10" s="127"/>
      <c r="F10" s="127"/>
      <c r="G10" s="127"/>
      <c r="H10" s="128" t="s">
        <v>42</v>
      </c>
      <c r="I10" s="128"/>
      <c r="J10" s="128"/>
      <c r="K10" s="127" t="s">
        <v>39</v>
      </c>
      <c r="L10" s="127"/>
      <c r="M10" s="127"/>
      <c r="N10" s="127"/>
      <c r="O10" s="128" t="s">
        <v>47</v>
      </c>
      <c r="P10" s="139"/>
      <c r="Q10" s="22"/>
    </row>
    <row r="11" spans="1:17" ht="4.5" customHeight="1" thickBot="1">
      <c r="A11" s="22"/>
      <c r="B11" s="86"/>
      <c r="C11" s="87"/>
      <c r="D11" s="87"/>
      <c r="E11" s="87"/>
      <c r="F11" s="87"/>
      <c r="G11" s="87"/>
      <c r="H11" s="87"/>
      <c r="I11" s="87"/>
      <c r="J11" s="87"/>
      <c r="K11" s="87"/>
      <c r="L11" s="87"/>
      <c r="M11" s="87"/>
      <c r="N11" s="87"/>
      <c r="O11" s="87"/>
      <c r="P11" s="88"/>
      <c r="Q11" s="22"/>
    </row>
    <row r="12" spans="1:17" ht="13.5" thickBot="1">
      <c r="A12" s="22"/>
      <c r="B12" s="25" t="s">
        <v>0</v>
      </c>
      <c r="C12" s="100" t="s">
        <v>106</v>
      </c>
      <c r="D12" s="100"/>
      <c r="E12" s="100"/>
      <c r="F12" s="100"/>
      <c r="G12" s="100"/>
      <c r="H12" s="100"/>
      <c r="I12" s="100"/>
      <c r="J12" s="100"/>
      <c r="K12" s="100"/>
      <c r="L12" s="100"/>
      <c r="M12" s="100"/>
      <c r="N12" s="100"/>
      <c r="O12" s="100"/>
      <c r="P12" s="101"/>
      <c r="Q12" s="22"/>
    </row>
    <row r="13" spans="1:17" ht="4.5" customHeight="1" thickBot="1">
      <c r="A13" s="22"/>
      <c r="B13" s="140"/>
      <c r="C13" s="141"/>
      <c r="D13" s="141"/>
      <c r="E13" s="141"/>
      <c r="F13" s="141"/>
      <c r="G13" s="141"/>
      <c r="H13" s="141"/>
      <c r="I13" s="141"/>
      <c r="J13" s="141"/>
      <c r="K13" s="141"/>
      <c r="L13" s="141"/>
      <c r="M13" s="141"/>
      <c r="N13" s="141"/>
      <c r="O13" s="141"/>
      <c r="P13" s="142"/>
      <c r="Q13" s="22"/>
    </row>
    <row r="14" spans="1:17" ht="13.5" thickBot="1">
      <c r="A14" s="22"/>
      <c r="B14" s="25" t="s">
        <v>6</v>
      </c>
      <c r="C14" s="145" t="s">
        <v>148</v>
      </c>
      <c r="D14" s="143"/>
      <c r="E14" s="143"/>
      <c r="F14" s="143"/>
      <c r="G14" s="143"/>
      <c r="H14" s="143"/>
      <c r="I14" s="143"/>
      <c r="J14" s="143"/>
      <c r="K14" s="143"/>
      <c r="L14" s="143"/>
      <c r="M14" s="143"/>
      <c r="N14" s="143"/>
      <c r="O14" s="143"/>
      <c r="P14" s="144"/>
      <c r="Q14" s="22"/>
    </row>
    <row r="15" spans="1:17" ht="4.5" customHeight="1" thickBot="1">
      <c r="A15" s="22"/>
      <c r="B15" s="103"/>
      <c r="C15" s="104"/>
      <c r="D15" s="104"/>
      <c r="E15" s="104"/>
      <c r="F15" s="104"/>
      <c r="G15" s="104"/>
      <c r="H15" s="104"/>
      <c r="I15" s="104"/>
      <c r="J15" s="104"/>
      <c r="K15" s="104"/>
      <c r="L15" s="104"/>
      <c r="M15" s="104"/>
      <c r="N15" s="104"/>
      <c r="O15" s="104"/>
      <c r="P15" s="105"/>
      <c r="Q15" s="22"/>
    </row>
    <row r="16" spans="1:17" ht="13.5" thickBot="1">
      <c r="A16" s="22"/>
      <c r="B16" s="25" t="s">
        <v>37</v>
      </c>
      <c r="C16" s="143" t="s">
        <v>153</v>
      </c>
      <c r="D16" s="143"/>
      <c r="E16" s="143"/>
      <c r="F16" s="143"/>
      <c r="G16" s="143"/>
      <c r="H16" s="143"/>
      <c r="I16" s="143"/>
      <c r="J16" s="143"/>
      <c r="K16" s="143"/>
      <c r="L16" s="143"/>
      <c r="M16" s="143"/>
      <c r="N16" s="143"/>
      <c r="O16" s="143"/>
      <c r="P16" s="144"/>
      <c r="Q16" s="22"/>
    </row>
    <row r="17" spans="1:17" ht="4.5" customHeight="1" thickBot="1">
      <c r="A17" s="22"/>
      <c r="B17" s="103"/>
      <c r="C17" s="104"/>
      <c r="D17" s="104"/>
      <c r="E17" s="104"/>
      <c r="F17" s="104"/>
      <c r="G17" s="104"/>
      <c r="H17" s="104"/>
      <c r="I17" s="104"/>
      <c r="J17" s="104"/>
      <c r="K17" s="104"/>
      <c r="L17" s="104"/>
      <c r="M17" s="104"/>
      <c r="N17" s="104"/>
      <c r="O17" s="104"/>
      <c r="P17" s="105"/>
      <c r="Q17" s="22"/>
    </row>
    <row r="18" spans="1:17" ht="26.25" customHeight="1" thickBot="1">
      <c r="A18" s="22"/>
      <c r="B18" s="25" t="s">
        <v>23</v>
      </c>
      <c r="C18" s="256" t="s">
        <v>107</v>
      </c>
      <c r="D18" s="257"/>
      <c r="E18" s="257"/>
      <c r="F18" s="257"/>
      <c r="G18" s="257"/>
      <c r="H18" s="257"/>
      <c r="I18" s="257"/>
      <c r="J18" s="257"/>
      <c r="K18" s="257"/>
      <c r="L18" s="257"/>
      <c r="M18" s="257"/>
      <c r="N18" s="257"/>
      <c r="O18" s="257"/>
      <c r="P18" s="258"/>
      <c r="Q18" s="22"/>
    </row>
    <row r="19" spans="1:17" ht="4.5" customHeight="1" thickBot="1">
      <c r="A19" s="22"/>
      <c r="B19" s="98"/>
      <c r="C19" s="98"/>
      <c r="D19" s="98"/>
      <c r="E19" s="98"/>
      <c r="F19" s="98"/>
      <c r="G19" s="98"/>
      <c r="H19" s="98"/>
      <c r="I19" s="98"/>
      <c r="J19" s="98"/>
      <c r="K19" s="98"/>
      <c r="L19" s="98"/>
      <c r="M19" s="98"/>
      <c r="N19" s="98"/>
      <c r="O19" s="98"/>
      <c r="P19" s="98"/>
      <c r="Q19" s="22"/>
    </row>
    <row r="20" spans="1:17" ht="17.25" customHeight="1" thickBot="1">
      <c r="A20" s="22"/>
      <c r="B20" s="106" t="s">
        <v>38</v>
      </c>
      <c r="C20" s="107"/>
      <c r="D20" s="107"/>
      <c r="E20" s="107"/>
      <c r="F20" s="107"/>
      <c r="G20" s="107"/>
      <c r="H20" s="107"/>
      <c r="I20" s="107"/>
      <c r="J20" s="107"/>
      <c r="K20" s="107"/>
      <c r="L20" s="107"/>
      <c r="M20" s="107"/>
      <c r="N20" s="107"/>
      <c r="O20" s="107"/>
      <c r="P20" s="108"/>
      <c r="Q20" s="22"/>
    </row>
    <row r="21" spans="1:17" ht="4.5" customHeight="1" thickBot="1">
      <c r="A21" s="22"/>
      <c r="B21" s="133"/>
      <c r="C21" s="134"/>
      <c r="D21" s="134"/>
      <c r="E21" s="134"/>
      <c r="F21" s="134"/>
      <c r="G21" s="134"/>
      <c r="H21" s="134"/>
      <c r="I21" s="134"/>
      <c r="J21" s="134"/>
      <c r="K21" s="134"/>
      <c r="L21" s="134"/>
      <c r="M21" s="134"/>
      <c r="N21" s="134"/>
      <c r="O21" s="134"/>
      <c r="P21" s="135"/>
      <c r="Q21" s="22"/>
    </row>
    <row r="22" spans="1:17" ht="45.75" customHeight="1" thickBot="1">
      <c r="A22" s="22"/>
      <c r="B22" s="25" t="s">
        <v>3</v>
      </c>
      <c r="C22" s="112" t="s">
        <v>169</v>
      </c>
      <c r="D22" s="113"/>
      <c r="E22" s="113"/>
      <c r="F22" s="113"/>
      <c r="G22" s="113"/>
      <c r="H22" s="113"/>
      <c r="I22" s="113"/>
      <c r="J22" s="113"/>
      <c r="K22" s="113"/>
      <c r="L22" s="113"/>
      <c r="M22" s="113"/>
      <c r="N22" s="113"/>
      <c r="O22" s="113"/>
      <c r="P22" s="114"/>
      <c r="Q22" s="22"/>
    </row>
    <row r="23" spans="1:17" ht="4.5" customHeight="1" thickBot="1">
      <c r="A23" s="22"/>
      <c r="B23" s="103"/>
      <c r="C23" s="104"/>
      <c r="D23" s="104"/>
      <c r="E23" s="104"/>
      <c r="F23" s="104"/>
      <c r="G23" s="104"/>
      <c r="H23" s="104"/>
      <c r="I23" s="104"/>
      <c r="J23" s="104"/>
      <c r="K23" s="104"/>
      <c r="L23" s="104"/>
      <c r="M23" s="104"/>
      <c r="N23" s="104"/>
      <c r="O23" s="104"/>
      <c r="P23" s="105"/>
      <c r="Q23" s="22"/>
    </row>
    <row r="24" spans="1:17" ht="61.5" customHeight="1" thickBot="1">
      <c r="A24" s="22"/>
      <c r="B24" s="25" t="s">
        <v>24</v>
      </c>
      <c r="C24" s="115" t="s">
        <v>170</v>
      </c>
      <c r="D24" s="116"/>
      <c r="E24" s="116"/>
      <c r="F24" s="116"/>
      <c r="G24" s="116"/>
      <c r="H24" s="116"/>
      <c r="I24" s="116"/>
      <c r="J24" s="116"/>
      <c r="K24" s="116"/>
      <c r="L24" s="116"/>
      <c r="M24" s="116"/>
      <c r="N24" s="116"/>
      <c r="O24" s="116"/>
      <c r="P24" s="117"/>
      <c r="Q24" s="22"/>
    </row>
    <row r="25" spans="1:17" ht="4.5" customHeight="1" thickBot="1">
      <c r="A25" s="22"/>
      <c r="B25" s="103"/>
      <c r="C25" s="104"/>
      <c r="D25" s="104"/>
      <c r="E25" s="104"/>
      <c r="F25" s="104"/>
      <c r="G25" s="104"/>
      <c r="H25" s="104"/>
      <c r="I25" s="104"/>
      <c r="J25" s="104"/>
      <c r="K25" s="104"/>
      <c r="L25" s="104"/>
      <c r="M25" s="104"/>
      <c r="N25" s="104"/>
      <c r="O25" s="104"/>
      <c r="P25" s="105"/>
      <c r="Q25" s="22"/>
    </row>
    <row r="26" spans="1:17" ht="13.5" customHeight="1" thickBot="1">
      <c r="A26" s="22"/>
      <c r="B26" s="2" t="s">
        <v>2</v>
      </c>
      <c r="C26" s="136">
        <v>0.3</v>
      </c>
      <c r="D26" s="137"/>
      <c r="E26" s="137"/>
      <c r="F26" s="137"/>
      <c r="G26" s="137"/>
      <c r="H26" s="137"/>
      <c r="I26" s="137"/>
      <c r="J26" s="137"/>
      <c r="K26" s="137"/>
      <c r="L26" s="137"/>
      <c r="M26" s="137"/>
      <c r="N26" s="137"/>
      <c r="O26" s="137"/>
      <c r="P26" s="138"/>
      <c r="Q26" s="22"/>
    </row>
    <row r="27" spans="1:17" ht="4.5" customHeight="1" thickBot="1">
      <c r="A27" s="22"/>
      <c r="B27" s="122"/>
      <c r="C27" s="123"/>
      <c r="D27" s="123"/>
      <c r="E27" s="123"/>
      <c r="F27" s="123"/>
      <c r="G27" s="123"/>
      <c r="H27" s="123"/>
      <c r="I27" s="123"/>
      <c r="J27" s="123"/>
      <c r="K27" s="123"/>
      <c r="L27" s="123"/>
      <c r="M27" s="123"/>
      <c r="N27" s="123"/>
      <c r="O27" s="123"/>
      <c r="P27" s="124"/>
      <c r="Q27" s="22"/>
    </row>
    <row r="28" spans="1:17" ht="12.75" customHeight="1" thickBot="1">
      <c r="A28" s="22"/>
      <c r="B28" s="2" t="s">
        <v>25</v>
      </c>
      <c r="C28" s="11" t="s">
        <v>26</v>
      </c>
      <c r="D28" s="94" t="s">
        <v>149</v>
      </c>
      <c r="E28" s="95"/>
      <c r="F28" s="95"/>
      <c r="G28" s="96"/>
      <c r="H28" s="121" t="s">
        <v>27</v>
      </c>
      <c r="I28" s="121"/>
      <c r="J28" s="121"/>
      <c r="K28" s="94" t="s">
        <v>150</v>
      </c>
      <c r="L28" s="95"/>
      <c r="M28" s="96"/>
      <c r="N28" s="92" t="s">
        <v>28</v>
      </c>
      <c r="O28" s="93"/>
      <c r="P28" s="23" t="s">
        <v>151</v>
      </c>
      <c r="Q28" s="22"/>
    </row>
    <row r="29" spans="1:17" ht="4.5" customHeight="1" thickBot="1">
      <c r="A29" s="22"/>
      <c r="B29" s="97"/>
      <c r="C29" s="98"/>
      <c r="D29" s="98"/>
      <c r="E29" s="98"/>
      <c r="F29" s="98"/>
      <c r="G29" s="98"/>
      <c r="H29" s="98"/>
      <c r="I29" s="98"/>
      <c r="J29" s="98"/>
      <c r="K29" s="98"/>
      <c r="L29" s="98"/>
      <c r="M29" s="98"/>
      <c r="N29" s="98"/>
      <c r="O29" s="98"/>
      <c r="P29" s="99"/>
      <c r="Q29" s="22"/>
    </row>
    <row r="30" spans="1:17" ht="13.5" thickBot="1">
      <c r="A30" s="22"/>
      <c r="B30" s="2" t="s">
        <v>7</v>
      </c>
      <c r="C30" s="145" t="s">
        <v>113</v>
      </c>
      <c r="D30" s="143"/>
      <c r="E30" s="143"/>
      <c r="F30" s="143"/>
      <c r="G30" s="143"/>
      <c r="H30" s="143"/>
      <c r="I30" s="143"/>
      <c r="J30" s="143"/>
      <c r="K30" s="143"/>
      <c r="L30" s="143"/>
      <c r="M30" s="143"/>
      <c r="N30" s="143"/>
      <c r="O30" s="143"/>
      <c r="P30" s="144"/>
      <c r="Q30" s="22"/>
    </row>
    <row r="31" spans="1:17" ht="4.5" customHeight="1" thickBot="1">
      <c r="A31" s="22"/>
      <c r="B31" s="103"/>
      <c r="C31" s="104"/>
      <c r="D31" s="104"/>
      <c r="E31" s="104"/>
      <c r="F31" s="104"/>
      <c r="G31" s="104"/>
      <c r="H31" s="104"/>
      <c r="I31" s="104"/>
      <c r="J31" s="104"/>
      <c r="K31" s="104"/>
      <c r="L31" s="104"/>
      <c r="M31" s="104"/>
      <c r="N31" s="104"/>
      <c r="O31" s="104"/>
      <c r="P31" s="105"/>
      <c r="Q31" s="22"/>
    </row>
    <row r="32" spans="1:17" ht="13.5" thickBot="1">
      <c r="A32" s="22"/>
      <c r="B32" s="2" t="s">
        <v>4</v>
      </c>
      <c r="C32" s="125" t="s">
        <v>73</v>
      </c>
      <c r="D32" s="100"/>
      <c r="E32" s="100"/>
      <c r="F32" s="100"/>
      <c r="G32" s="100"/>
      <c r="H32" s="100"/>
      <c r="I32" s="100"/>
      <c r="J32" s="100"/>
      <c r="K32" s="100"/>
      <c r="L32" s="100"/>
      <c r="M32" s="100"/>
      <c r="N32" s="100"/>
      <c r="O32" s="100"/>
      <c r="P32" s="101"/>
      <c r="Q32" s="22"/>
    </row>
    <row r="33" spans="1:17" ht="4.5" customHeight="1" thickBot="1">
      <c r="A33" s="22"/>
      <c r="B33" s="103"/>
      <c r="C33" s="104"/>
      <c r="D33" s="104"/>
      <c r="E33" s="104"/>
      <c r="F33" s="104"/>
      <c r="G33" s="104"/>
      <c r="H33" s="104"/>
      <c r="I33" s="104"/>
      <c r="J33" s="104"/>
      <c r="K33" s="104"/>
      <c r="L33" s="104"/>
      <c r="M33" s="104"/>
      <c r="N33" s="104"/>
      <c r="O33" s="104"/>
      <c r="P33" s="105"/>
      <c r="Q33" s="22"/>
    </row>
    <row r="34" spans="1:17" ht="13.5" thickBot="1">
      <c r="A34" s="22"/>
      <c r="B34" s="2" t="s">
        <v>35</v>
      </c>
      <c r="C34" s="102" t="s">
        <v>73</v>
      </c>
      <c r="D34" s="100"/>
      <c r="E34" s="100"/>
      <c r="F34" s="100"/>
      <c r="G34" s="100"/>
      <c r="H34" s="100"/>
      <c r="I34" s="100"/>
      <c r="J34" s="100"/>
      <c r="K34" s="100"/>
      <c r="L34" s="100"/>
      <c r="M34" s="100"/>
      <c r="N34" s="100"/>
      <c r="O34" s="100"/>
      <c r="P34" s="101"/>
      <c r="Q34" s="22"/>
    </row>
    <row r="35" spans="1:17" ht="4.5" customHeight="1" thickBot="1">
      <c r="A35" s="22"/>
      <c r="B35" s="140"/>
      <c r="C35" s="141"/>
      <c r="D35" s="141"/>
      <c r="E35" s="141"/>
      <c r="F35" s="141"/>
      <c r="G35" s="141"/>
      <c r="H35" s="141"/>
      <c r="I35" s="141"/>
      <c r="J35" s="141"/>
      <c r="K35" s="141"/>
      <c r="L35" s="141"/>
      <c r="M35" s="141"/>
      <c r="N35" s="141"/>
      <c r="O35" s="141"/>
      <c r="P35" s="142"/>
      <c r="Q35" s="22"/>
    </row>
    <row r="36" spans="1:17" ht="16.5" customHeight="1" thickBot="1">
      <c r="A36" s="22"/>
      <c r="B36" s="2" t="s">
        <v>66</v>
      </c>
      <c r="C36" s="102" t="s">
        <v>72</v>
      </c>
      <c r="D36" s="100"/>
      <c r="E36" s="100"/>
      <c r="F36" s="100"/>
      <c r="G36" s="100"/>
      <c r="H36" s="100"/>
      <c r="I36" s="100"/>
      <c r="J36" s="100"/>
      <c r="K36" s="100"/>
      <c r="L36" s="100"/>
      <c r="M36" s="100"/>
      <c r="N36" s="100"/>
      <c r="O36" s="100"/>
      <c r="P36" s="101"/>
      <c r="Q36" s="22"/>
    </row>
    <row r="37" spans="1:17" ht="4.5" customHeight="1" thickBot="1">
      <c r="A37" s="22"/>
      <c r="B37" s="4"/>
      <c r="C37" s="4"/>
      <c r="D37" s="4"/>
      <c r="E37" s="4"/>
      <c r="F37" s="4"/>
      <c r="G37" s="4"/>
      <c r="H37" s="4"/>
      <c r="I37" s="4"/>
      <c r="J37" s="4"/>
      <c r="K37" s="4"/>
      <c r="L37" s="4"/>
      <c r="M37" s="4"/>
      <c r="N37" s="4"/>
      <c r="O37" s="4"/>
      <c r="P37" s="4"/>
      <c r="Q37" s="22"/>
    </row>
    <row r="38" spans="1:17" ht="13.5" thickBot="1">
      <c r="A38" s="22"/>
      <c r="B38" s="129" t="s">
        <v>29</v>
      </c>
      <c r="C38" s="130"/>
      <c r="D38" s="130"/>
      <c r="E38" s="130"/>
      <c r="F38" s="130"/>
      <c r="G38" s="130"/>
      <c r="H38" s="130"/>
      <c r="I38" s="130"/>
      <c r="J38" s="130"/>
      <c r="K38" s="130"/>
      <c r="L38" s="130"/>
      <c r="M38" s="130"/>
      <c r="N38" s="130"/>
      <c r="O38" s="131"/>
      <c r="P38" s="132"/>
      <c r="Q38" s="22"/>
    </row>
    <row r="39" spans="1:17" ht="13.5" thickBot="1">
      <c r="A39" s="22"/>
      <c r="B39" s="1" t="s">
        <v>34</v>
      </c>
      <c r="C39" s="118" t="s">
        <v>30</v>
      </c>
      <c r="D39" s="119"/>
      <c r="E39" s="119"/>
      <c r="F39" s="119"/>
      <c r="G39" s="120"/>
      <c r="H39" s="118" t="s">
        <v>7</v>
      </c>
      <c r="I39" s="119"/>
      <c r="J39" s="119"/>
      <c r="K39" s="119"/>
      <c r="L39" s="120"/>
      <c r="M39" s="118" t="s">
        <v>31</v>
      </c>
      <c r="N39" s="119"/>
      <c r="O39" s="205"/>
      <c r="P39" s="120"/>
      <c r="Q39" s="22"/>
    </row>
    <row r="40" spans="1:17" ht="26.25" customHeight="1">
      <c r="A40" s="22"/>
      <c r="B40" s="68" t="s">
        <v>152</v>
      </c>
      <c r="C40" s="89" t="s">
        <v>123</v>
      </c>
      <c r="D40" s="90"/>
      <c r="E40" s="90"/>
      <c r="F40" s="90"/>
      <c r="G40" s="91"/>
      <c r="H40" s="186" t="s">
        <v>122</v>
      </c>
      <c r="I40" s="150"/>
      <c r="J40" s="150"/>
      <c r="K40" s="150"/>
      <c r="L40" s="151"/>
      <c r="M40" s="149" t="s">
        <v>117</v>
      </c>
      <c r="N40" s="236"/>
      <c r="O40" s="236"/>
      <c r="P40" s="237"/>
      <c r="Q40" s="22"/>
    </row>
    <row r="41" spans="1:17" ht="27" customHeight="1">
      <c r="A41" s="22"/>
      <c r="B41" s="67" t="s">
        <v>121</v>
      </c>
      <c r="C41" s="183" t="s">
        <v>123</v>
      </c>
      <c r="D41" s="184"/>
      <c r="E41" s="184"/>
      <c r="F41" s="184"/>
      <c r="G41" s="185"/>
      <c r="H41" s="183" t="s">
        <v>122</v>
      </c>
      <c r="I41" s="184"/>
      <c r="J41" s="184"/>
      <c r="K41" s="184"/>
      <c r="L41" s="185"/>
      <c r="M41" s="146" t="s">
        <v>117</v>
      </c>
      <c r="N41" s="147"/>
      <c r="O41" s="147"/>
      <c r="P41" s="148"/>
      <c r="Q41" s="22"/>
    </row>
    <row r="42" spans="1:17" ht="13.5" customHeight="1">
      <c r="A42" s="22"/>
      <c r="B42" s="12"/>
      <c r="C42" s="252"/>
      <c r="D42" s="253"/>
      <c r="E42" s="253"/>
      <c r="F42" s="253"/>
      <c r="G42" s="254"/>
      <c r="H42" s="252"/>
      <c r="I42" s="253"/>
      <c r="J42" s="253"/>
      <c r="K42" s="253"/>
      <c r="L42" s="254"/>
      <c r="M42" s="252"/>
      <c r="N42" s="253"/>
      <c r="O42" s="253"/>
      <c r="P42" s="255"/>
      <c r="Q42" s="22"/>
    </row>
    <row r="43" spans="1:17" ht="12.75" customHeight="1">
      <c r="A43" s="22"/>
      <c r="B43" s="12"/>
      <c r="C43" s="252"/>
      <c r="D43" s="253"/>
      <c r="E43" s="253"/>
      <c r="F43" s="253"/>
      <c r="G43" s="254"/>
      <c r="H43" s="252"/>
      <c r="I43" s="253"/>
      <c r="J43" s="253"/>
      <c r="K43" s="253"/>
      <c r="L43" s="254"/>
      <c r="M43" s="252"/>
      <c r="N43" s="253"/>
      <c r="O43" s="253"/>
      <c r="P43" s="255"/>
      <c r="Q43" s="22"/>
    </row>
    <row r="44" spans="1:17" ht="11.25" customHeight="1" thickBot="1">
      <c r="A44" s="22"/>
      <c r="B44" s="8"/>
      <c r="C44" s="187"/>
      <c r="D44" s="188"/>
      <c r="E44" s="188"/>
      <c r="F44" s="188"/>
      <c r="G44" s="190"/>
      <c r="H44" s="187"/>
      <c r="I44" s="188"/>
      <c r="J44" s="188"/>
      <c r="K44" s="188"/>
      <c r="L44" s="190"/>
      <c r="M44" s="187"/>
      <c r="N44" s="188"/>
      <c r="O44" s="188"/>
      <c r="P44" s="189"/>
      <c r="Q44" s="22"/>
    </row>
    <row r="45" spans="1:17" ht="4.5" customHeight="1" thickBot="1">
      <c r="A45" s="22"/>
      <c r="B45" s="7"/>
      <c r="C45" s="7"/>
      <c r="D45" s="7"/>
      <c r="E45" s="7"/>
      <c r="F45" s="7"/>
      <c r="G45" s="7"/>
      <c r="H45" s="7"/>
      <c r="I45" s="7"/>
      <c r="J45" s="7"/>
      <c r="K45" s="7"/>
      <c r="L45" s="7"/>
      <c r="M45" s="7"/>
      <c r="N45" s="7"/>
      <c r="O45" s="7"/>
      <c r="P45" s="7"/>
      <c r="Q45" s="22"/>
    </row>
    <row r="46" spans="1:17" ht="13.5" customHeight="1" thickBot="1">
      <c r="A46" s="22"/>
      <c r="B46" s="106" t="s">
        <v>8</v>
      </c>
      <c r="C46" s="107"/>
      <c r="D46" s="107"/>
      <c r="E46" s="107"/>
      <c r="F46" s="107"/>
      <c r="G46" s="107"/>
      <c r="H46" s="107"/>
      <c r="I46" s="107"/>
      <c r="J46" s="107"/>
      <c r="K46" s="107"/>
      <c r="L46" s="107"/>
      <c r="M46" s="107"/>
      <c r="N46" s="107"/>
      <c r="O46" s="107"/>
      <c r="P46" s="108"/>
      <c r="Q46" s="22"/>
    </row>
    <row r="47" spans="1:17" ht="4.5" customHeight="1" thickBot="1">
      <c r="A47" s="22"/>
      <c r="B47" s="5"/>
      <c r="C47" s="4"/>
      <c r="D47" s="4"/>
      <c r="E47" s="4"/>
      <c r="F47" s="4"/>
      <c r="G47" s="4"/>
      <c r="H47" s="4"/>
      <c r="I47" s="4"/>
      <c r="J47" s="4"/>
      <c r="K47" s="4"/>
      <c r="L47" s="4"/>
      <c r="M47" s="4"/>
      <c r="N47" s="4"/>
      <c r="O47" s="4"/>
      <c r="P47" s="6"/>
      <c r="Q47" s="22"/>
    </row>
    <row r="48" spans="1:17" ht="12.75">
      <c r="A48" s="22"/>
      <c r="B48" s="165" t="s">
        <v>32</v>
      </c>
      <c r="C48" s="9" t="s">
        <v>9</v>
      </c>
      <c r="D48" s="13" t="s">
        <v>11</v>
      </c>
      <c r="E48" s="13" t="s">
        <v>12</v>
      </c>
      <c r="F48" s="13" t="s">
        <v>13</v>
      </c>
      <c r="G48" s="13" t="s">
        <v>14</v>
      </c>
      <c r="H48" s="13" t="s">
        <v>15</v>
      </c>
      <c r="I48" s="13" t="s">
        <v>16</v>
      </c>
      <c r="J48" s="13" t="s">
        <v>17</v>
      </c>
      <c r="K48" s="13" t="s">
        <v>18</v>
      </c>
      <c r="L48" s="13" t="s">
        <v>19</v>
      </c>
      <c r="M48" s="13" t="s">
        <v>20</v>
      </c>
      <c r="N48" s="13" t="s">
        <v>21</v>
      </c>
      <c r="O48" s="14" t="s">
        <v>22</v>
      </c>
      <c r="P48" s="15" t="s">
        <v>36</v>
      </c>
      <c r="Q48" s="22"/>
    </row>
    <row r="49" spans="1:17" ht="13.5" thickBot="1">
      <c r="A49" s="22"/>
      <c r="B49" s="166"/>
      <c r="C49" s="10" t="s">
        <v>10</v>
      </c>
      <c r="D49" s="44"/>
      <c r="E49" s="44"/>
      <c r="F49" s="44">
        <f>+'Registro (3)'!D10</f>
        <v>0.35</v>
      </c>
      <c r="G49" s="44"/>
      <c r="H49" s="44"/>
      <c r="I49" s="44">
        <f>+'Registro (3)'!F10</f>
        <v>0.38333333333333336</v>
      </c>
      <c r="J49" s="44"/>
      <c r="K49" s="44"/>
      <c r="L49" s="44" t="str">
        <f>+'Registro (3)'!H10</f>
        <v>0</v>
      </c>
      <c r="M49" s="44"/>
      <c r="N49" s="44"/>
      <c r="O49" s="44" t="str">
        <f>+'Registro (3)'!J10</f>
        <v>0</v>
      </c>
      <c r="P49" s="44">
        <f>+'Registro (3)'!L10</f>
        <v>0.36666666666666664</v>
      </c>
      <c r="Q49" s="22"/>
    </row>
    <row r="50" spans="1:17" ht="4.5" customHeight="1" thickBot="1">
      <c r="A50" s="22"/>
      <c r="B50" s="49">
        <v>0.9</v>
      </c>
      <c r="C50" s="50"/>
      <c r="D50" s="50"/>
      <c r="E50" s="50"/>
      <c r="F50" s="54">
        <v>0.3</v>
      </c>
      <c r="G50" s="50">
        <v>0.5</v>
      </c>
      <c r="H50" s="50"/>
      <c r="I50" s="54">
        <v>0.3</v>
      </c>
      <c r="J50" s="50"/>
      <c r="K50" s="50">
        <v>0.5</v>
      </c>
      <c r="L50" s="54">
        <v>0.3</v>
      </c>
      <c r="M50" s="50"/>
      <c r="N50" s="50"/>
      <c r="O50" s="54">
        <v>0.3</v>
      </c>
      <c r="P50" s="54">
        <v>0.3</v>
      </c>
      <c r="Q50" s="22"/>
    </row>
    <row r="51" spans="1:17" ht="13.5" thickBot="1">
      <c r="A51" s="22"/>
      <c r="B51" s="106" t="s">
        <v>33</v>
      </c>
      <c r="C51" s="107"/>
      <c r="D51" s="107"/>
      <c r="E51" s="107"/>
      <c r="F51" s="107"/>
      <c r="G51" s="107"/>
      <c r="H51" s="107"/>
      <c r="I51" s="107"/>
      <c r="J51" s="107"/>
      <c r="K51" s="107"/>
      <c r="L51" s="107"/>
      <c r="M51" s="107"/>
      <c r="N51" s="107"/>
      <c r="O51" s="107"/>
      <c r="P51" s="108"/>
      <c r="Q51" s="22"/>
    </row>
    <row r="52" spans="1:17" ht="12.75">
      <c r="A52" s="22"/>
      <c r="B52" s="155" t="s">
        <v>85</v>
      </c>
      <c r="C52" s="156"/>
      <c r="D52" s="156"/>
      <c r="E52" s="156"/>
      <c r="F52" s="156"/>
      <c r="G52" s="156"/>
      <c r="H52" s="156"/>
      <c r="I52" s="156"/>
      <c r="J52" s="156"/>
      <c r="K52" s="156"/>
      <c r="L52" s="156"/>
      <c r="M52" s="156"/>
      <c r="N52" s="156"/>
      <c r="O52" s="156"/>
      <c r="P52" s="157"/>
      <c r="Q52" s="22"/>
    </row>
    <row r="53" spans="1:17" ht="12.75">
      <c r="A53" s="22"/>
      <c r="B53" s="158"/>
      <c r="C53" s="159"/>
      <c r="D53" s="159"/>
      <c r="E53" s="159"/>
      <c r="F53" s="159"/>
      <c r="G53" s="159"/>
      <c r="H53" s="159"/>
      <c r="I53" s="159"/>
      <c r="J53" s="159"/>
      <c r="K53" s="159"/>
      <c r="L53" s="159"/>
      <c r="M53" s="159"/>
      <c r="N53" s="159"/>
      <c r="O53" s="159"/>
      <c r="P53" s="160"/>
      <c r="Q53" s="22"/>
    </row>
    <row r="54" spans="1:17" ht="12.75">
      <c r="A54" s="22"/>
      <c r="B54" s="158"/>
      <c r="C54" s="159"/>
      <c r="D54" s="159"/>
      <c r="E54" s="159"/>
      <c r="F54" s="159"/>
      <c r="G54" s="159"/>
      <c r="H54" s="159"/>
      <c r="I54" s="159"/>
      <c r="J54" s="159"/>
      <c r="K54" s="159"/>
      <c r="L54" s="159"/>
      <c r="M54" s="159"/>
      <c r="N54" s="159"/>
      <c r="O54" s="159"/>
      <c r="P54" s="160"/>
      <c r="Q54" s="22"/>
    </row>
    <row r="55" spans="1:17" ht="12.75">
      <c r="A55" s="22"/>
      <c r="B55" s="158"/>
      <c r="C55" s="159"/>
      <c r="D55" s="159"/>
      <c r="E55" s="159"/>
      <c r="F55" s="159"/>
      <c r="G55" s="159"/>
      <c r="H55" s="159"/>
      <c r="I55" s="159"/>
      <c r="J55" s="159"/>
      <c r="K55" s="159"/>
      <c r="L55" s="159"/>
      <c r="M55" s="159"/>
      <c r="N55" s="159"/>
      <c r="O55" s="159"/>
      <c r="P55" s="160"/>
      <c r="Q55" s="22"/>
    </row>
    <row r="56" spans="1:17" ht="12.75">
      <c r="A56" s="22"/>
      <c r="B56" s="158"/>
      <c r="C56" s="159"/>
      <c r="D56" s="159"/>
      <c r="E56" s="159"/>
      <c r="F56" s="159"/>
      <c r="G56" s="159"/>
      <c r="H56" s="159"/>
      <c r="I56" s="159"/>
      <c r="J56" s="159"/>
      <c r="K56" s="159"/>
      <c r="L56" s="159"/>
      <c r="M56" s="159"/>
      <c r="N56" s="159"/>
      <c r="O56" s="159"/>
      <c r="P56" s="160"/>
      <c r="Q56" s="22"/>
    </row>
    <row r="57" spans="1:17" ht="12.75">
      <c r="A57" s="22"/>
      <c r="B57" s="158"/>
      <c r="C57" s="159"/>
      <c r="D57" s="159"/>
      <c r="E57" s="159"/>
      <c r="F57" s="159"/>
      <c r="G57" s="159"/>
      <c r="H57" s="159"/>
      <c r="I57" s="159"/>
      <c r="J57" s="159"/>
      <c r="K57" s="159"/>
      <c r="L57" s="159"/>
      <c r="M57" s="159"/>
      <c r="N57" s="159"/>
      <c r="O57" s="159"/>
      <c r="P57" s="160"/>
      <c r="Q57" s="22"/>
    </row>
    <row r="58" spans="1:17" ht="12.75">
      <c r="A58" s="22"/>
      <c r="B58" s="158"/>
      <c r="C58" s="159"/>
      <c r="D58" s="159"/>
      <c r="E58" s="159"/>
      <c r="F58" s="159"/>
      <c r="G58" s="159"/>
      <c r="H58" s="159"/>
      <c r="I58" s="159"/>
      <c r="J58" s="159"/>
      <c r="K58" s="159"/>
      <c r="L58" s="159"/>
      <c r="M58" s="159"/>
      <c r="N58" s="159"/>
      <c r="O58" s="159"/>
      <c r="P58" s="160"/>
      <c r="Q58" s="22"/>
    </row>
    <row r="59" spans="1:17" ht="12.75">
      <c r="A59" s="22"/>
      <c r="B59" s="158"/>
      <c r="C59" s="159"/>
      <c r="D59" s="159"/>
      <c r="E59" s="159"/>
      <c r="F59" s="159"/>
      <c r="G59" s="159"/>
      <c r="H59" s="159"/>
      <c r="I59" s="159"/>
      <c r="J59" s="159"/>
      <c r="K59" s="159"/>
      <c r="L59" s="159"/>
      <c r="M59" s="159"/>
      <c r="N59" s="159"/>
      <c r="O59" s="159"/>
      <c r="P59" s="160"/>
      <c r="Q59" s="22"/>
    </row>
    <row r="60" spans="1:17" ht="12.75">
      <c r="A60" s="22"/>
      <c r="B60" s="158"/>
      <c r="C60" s="159"/>
      <c r="D60" s="159"/>
      <c r="E60" s="159"/>
      <c r="F60" s="159"/>
      <c r="G60" s="159"/>
      <c r="H60" s="159"/>
      <c r="I60" s="159"/>
      <c r="J60" s="159"/>
      <c r="K60" s="159"/>
      <c r="L60" s="159"/>
      <c r="M60" s="159"/>
      <c r="N60" s="159"/>
      <c r="O60" s="159"/>
      <c r="P60" s="160"/>
      <c r="Q60" s="22"/>
    </row>
    <row r="61" spans="1:17" ht="12.75">
      <c r="A61" s="22"/>
      <c r="B61" s="158"/>
      <c r="C61" s="159"/>
      <c r="D61" s="159"/>
      <c r="E61" s="159"/>
      <c r="F61" s="159"/>
      <c r="G61" s="159"/>
      <c r="H61" s="159"/>
      <c r="I61" s="159"/>
      <c r="J61" s="159"/>
      <c r="K61" s="159"/>
      <c r="L61" s="159"/>
      <c r="M61" s="159"/>
      <c r="N61" s="159"/>
      <c r="O61" s="159"/>
      <c r="P61" s="160"/>
      <c r="Q61" s="22"/>
    </row>
    <row r="62" spans="1:17" ht="12.75">
      <c r="A62" s="22"/>
      <c r="B62" s="158"/>
      <c r="C62" s="159"/>
      <c r="D62" s="159"/>
      <c r="E62" s="159"/>
      <c r="F62" s="159"/>
      <c r="G62" s="159"/>
      <c r="H62" s="159"/>
      <c r="I62" s="159"/>
      <c r="J62" s="159"/>
      <c r="K62" s="159"/>
      <c r="L62" s="159"/>
      <c r="M62" s="159"/>
      <c r="N62" s="159"/>
      <c r="O62" s="159"/>
      <c r="P62" s="160"/>
      <c r="Q62" s="22"/>
    </row>
    <row r="63" spans="1:17" ht="12.75">
      <c r="A63" s="22"/>
      <c r="B63" s="158"/>
      <c r="C63" s="159"/>
      <c r="D63" s="159"/>
      <c r="E63" s="159"/>
      <c r="F63" s="159"/>
      <c r="G63" s="159"/>
      <c r="H63" s="159"/>
      <c r="I63" s="159"/>
      <c r="J63" s="159"/>
      <c r="K63" s="159"/>
      <c r="L63" s="159"/>
      <c r="M63" s="159"/>
      <c r="N63" s="159"/>
      <c r="O63" s="159"/>
      <c r="P63" s="160"/>
      <c r="Q63" s="22"/>
    </row>
    <row r="64" spans="1:17" ht="12.75">
      <c r="A64" s="22"/>
      <c r="B64" s="158"/>
      <c r="C64" s="159"/>
      <c r="D64" s="159"/>
      <c r="E64" s="159"/>
      <c r="F64" s="159"/>
      <c r="G64" s="159"/>
      <c r="H64" s="159"/>
      <c r="I64" s="159"/>
      <c r="J64" s="159"/>
      <c r="K64" s="159"/>
      <c r="L64" s="159"/>
      <c r="M64" s="159"/>
      <c r="N64" s="159"/>
      <c r="O64" s="159"/>
      <c r="P64" s="160"/>
      <c r="Q64" s="22"/>
    </row>
    <row r="65" spans="1:17" ht="12.75">
      <c r="A65" s="22"/>
      <c r="B65" s="158"/>
      <c r="C65" s="159"/>
      <c r="D65" s="159"/>
      <c r="E65" s="159"/>
      <c r="F65" s="159"/>
      <c r="G65" s="159"/>
      <c r="H65" s="159"/>
      <c r="I65" s="159"/>
      <c r="J65" s="159"/>
      <c r="K65" s="159"/>
      <c r="L65" s="159"/>
      <c r="M65" s="159"/>
      <c r="N65" s="159"/>
      <c r="O65" s="159"/>
      <c r="P65" s="160"/>
      <c r="Q65" s="22"/>
    </row>
    <row r="66" spans="1:17" ht="12.75">
      <c r="A66" s="22"/>
      <c r="B66" s="158"/>
      <c r="C66" s="159"/>
      <c r="D66" s="159"/>
      <c r="E66" s="159"/>
      <c r="F66" s="159"/>
      <c r="G66" s="159"/>
      <c r="H66" s="159"/>
      <c r="I66" s="159"/>
      <c r="J66" s="159"/>
      <c r="K66" s="159"/>
      <c r="L66" s="159"/>
      <c r="M66" s="159"/>
      <c r="N66" s="159"/>
      <c r="O66" s="159"/>
      <c r="P66" s="160"/>
      <c r="Q66" s="22"/>
    </row>
    <row r="67" spans="1:17" ht="13.5" thickBot="1">
      <c r="A67" s="22"/>
      <c r="B67" s="161"/>
      <c r="C67" s="162"/>
      <c r="D67" s="162"/>
      <c r="E67" s="162"/>
      <c r="F67" s="162"/>
      <c r="G67" s="162"/>
      <c r="H67" s="162"/>
      <c r="I67" s="162"/>
      <c r="J67" s="162"/>
      <c r="K67" s="162"/>
      <c r="L67" s="162"/>
      <c r="M67" s="162"/>
      <c r="N67" s="162"/>
      <c r="O67" s="162"/>
      <c r="P67" s="163"/>
      <c r="Q67" s="22"/>
    </row>
    <row r="68" spans="1:17" s="20" customFormat="1" ht="4.5" customHeight="1" thickBot="1">
      <c r="A68" s="164"/>
      <c r="B68" s="164"/>
      <c r="C68" s="164"/>
      <c r="D68" s="164"/>
      <c r="E68" s="164"/>
      <c r="F68" s="164"/>
      <c r="G68" s="164"/>
      <c r="H68" s="164"/>
      <c r="I68" s="164"/>
      <c r="J68" s="164"/>
      <c r="K68" s="164"/>
      <c r="L68" s="164"/>
      <c r="M68" s="164"/>
      <c r="N68" s="164"/>
      <c r="O68" s="164"/>
      <c r="P68" s="164"/>
      <c r="Q68" s="164"/>
    </row>
    <row r="69" spans="1:17" ht="15.75" customHeight="1">
      <c r="A69" s="22"/>
      <c r="B69" s="165" t="s">
        <v>5</v>
      </c>
      <c r="C69" s="168" t="s">
        <v>155</v>
      </c>
      <c r="D69" s="169"/>
      <c r="E69" s="169"/>
      <c r="F69" s="169"/>
      <c r="G69" s="169"/>
      <c r="H69" s="169"/>
      <c r="I69" s="169"/>
      <c r="J69" s="169"/>
      <c r="K69" s="169"/>
      <c r="L69" s="169"/>
      <c r="M69" s="169"/>
      <c r="N69" s="169"/>
      <c r="O69" s="169"/>
      <c r="P69" s="170"/>
      <c r="Q69" s="22"/>
    </row>
    <row r="70" spans="1:17" ht="49.5" customHeight="1">
      <c r="A70" s="22"/>
      <c r="B70" s="167"/>
      <c r="C70" s="171" t="s">
        <v>133</v>
      </c>
      <c r="D70" s="172"/>
      <c r="E70" s="172"/>
      <c r="F70" s="172"/>
      <c r="G70" s="172"/>
      <c r="H70" s="172"/>
      <c r="I70" s="172"/>
      <c r="J70" s="172"/>
      <c r="K70" s="172"/>
      <c r="L70" s="172"/>
      <c r="M70" s="172"/>
      <c r="N70" s="172"/>
      <c r="O70" s="172"/>
      <c r="P70" s="173"/>
      <c r="Q70" s="22"/>
    </row>
    <row r="71" spans="1:17" ht="12.75" customHeight="1">
      <c r="A71" s="22"/>
      <c r="B71" s="167"/>
      <c r="C71" s="73" t="s">
        <v>156</v>
      </c>
      <c r="D71" s="74"/>
      <c r="E71" s="74"/>
      <c r="F71" s="74"/>
      <c r="G71" s="74"/>
      <c r="H71" s="74"/>
      <c r="I71" s="74"/>
      <c r="J71" s="74"/>
      <c r="K71" s="74"/>
      <c r="L71" s="74"/>
      <c r="M71" s="74"/>
      <c r="N71" s="74"/>
      <c r="O71" s="74"/>
      <c r="P71" s="75"/>
      <c r="Q71" s="22"/>
    </row>
    <row r="72" spans="1:17" ht="55.5" customHeight="1" thickBot="1">
      <c r="A72" s="22"/>
      <c r="B72" s="166"/>
      <c r="C72" s="76"/>
      <c r="D72" s="77"/>
      <c r="E72" s="77"/>
      <c r="F72" s="77"/>
      <c r="G72" s="77"/>
      <c r="H72" s="77"/>
      <c r="I72" s="77"/>
      <c r="J72" s="77"/>
      <c r="K72" s="77"/>
      <c r="L72" s="77"/>
      <c r="M72" s="77"/>
      <c r="N72" s="77"/>
      <c r="O72" s="77"/>
      <c r="P72" s="78"/>
      <c r="Q72" s="22"/>
    </row>
    <row r="73" spans="1:17" ht="30.75" customHeight="1" thickBot="1">
      <c r="A73" s="22"/>
      <c r="B73" s="19" t="s">
        <v>65</v>
      </c>
      <c r="C73" s="152" t="s">
        <v>118</v>
      </c>
      <c r="D73" s="153"/>
      <c r="E73" s="153"/>
      <c r="F73" s="153"/>
      <c r="G73" s="153"/>
      <c r="H73" s="153"/>
      <c r="I73" s="153"/>
      <c r="J73" s="153"/>
      <c r="K73" s="153"/>
      <c r="L73" s="153"/>
      <c r="M73" s="153"/>
      <c r="N73" s="153"/>
      <c r="O73" s="153"/>
      <c r="P73" s="154"/>
      <c r="Q73" s="22"/>
    </row>
    <row r="74" spans="1:17" ht="27.75" customHeight="1" thickBot="1">
      <c r="A74" s="22"/>
      <c r="B74" s="19" t="s">
        <v>78</v>
      </c>
      <c r="C74" s="191" t="s">
        <v>79</v>
      </c>
      <c r="D74" s="191"/>
      <c r="E74" s="191"/>
      <c r="F74" s="191"/>
      <c r="G74" s="191"/>
      <c r="H74" s="191"/>
      <c r="I74" s="191"/>
      <c r="J74" s="191"/>
      <c r="K74" s="191"/>
      <c r="L74" s="191"/>
      <c r="M74" s="191"/>
      <c r="N74" s="191"/>
      <c r="O74" s="191"/>
      <c r="P74" s="192"/>
      <c r="Q74" s="22"/>
    </row>
    <row r="77" ht="12.75">
      <c r="C77" s="21"/>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I90" s="18"/>
      <c r="J90" s="18"/>
      <c r="K90" s="18"/>
      <c r="L90" s="18"/>
      <c r="M90" s="18"/>
    </row>
    <row r="91" spans="2:13" ht="12.75">
      <c r="B91" s="18"/>
      <c r="C91" s="18"/>
      <c r="D91" s="18"/>
      <c r="E91" s="18"/>
      <c r="F91" s="18"/>
      <c r="G91" s="18"/>
      <c r="H91" s="18"/>
      <c r="I91" s="18"/>
      <c r="J91" s="18"/>
      <c r="K91" s="18"/>
      <c r="L91" s="18"/>
      <c r="M91" s="18"/>
    </row>
    <row r="92" spans="2:13" ht="12.75">
      <c r="B92" s="18"/>
      <c r="C92" s="18"/>
      <c r="D92" s="18"/>
      <c r="E92" s="18"/>
      <c r="F92" s="18"/>
      <c r="G92" s="18"/>
      <c r="H92" s="18"/>
      <c r="I92" s="18"/>
      <c r="J92" s="18"/>
      <c r="K92" s="18"/>
      <c r="L92" s="18"/>
      <c r="M92" s="18"/>
    </row>
    <row r="93" spans="2:13" ht="12.75">
      <c r="B93" s="18"/>
      <c r="C93" s="18"/>
      <c r="D93" s="18"/>
      <c r="E93" s="18"/>
      <c r="F93" s="18"/>
      <c r="G93" s="18"/>
      <c r="H93" s="18"/>
      <c r="J93" s="18"/>
      <c r="K93" s="18"/>
      <c r="L93" s="18"/>
      <c r="M93" s="18"/>
    </row>
    <row r="94" spans="2:13" ht="12.75">
      <c r="B94" s="18"/>
      <c r="C94" s="18"/>
      <c r="D94" s="18"/>
      <c r="E94" s="18"/>
      <c r="F94" s="18"/>
      <c r="G94" s="18"/>
      <c r="H94" s="18"/>
      <c r="J94" s="18"/>
      <c r="K94" s="18"/>
      <c r="L94" s="18"/>
      <c r="M94" s="18"/>
    </row>
    <row r="95" spans="2:13" ht="12.75">
      <c r="B95" s="18"/>
      <c r="C95" s="18"/>
      <c r="D95" s="18"/>
      <c r="E95" s="18"/>
      <c r="F95" s="18"/>
      <c r="G95" s="18"/>
      <c r="H95" s="18"/>
      <c r="J95" s="18"/>
      <c r="K95" s="18"/>
      <c r="L95" s="18"/>
      <c r="M95" s="18"/>
    </row>
    <row r="96" spans="1:19" ht="12.75">
      <c r="A96" s="26"/>
      <c r="B96" s="26"/>
      <c r="C96" s="26"/>
      <c r="D96" s="26"/>
      <c r="E96" s="26"/>
      <c r="F96" s="26"/>
      <c r="G96" s="26"/>
      <c r="H96" s="26"/>
      <c r="I96" s="26"/>
      <c r="J96" s="26"/>
      <c r="K96" s="26"/>
      <c r="L96" s="26"/>
      <c r="M96" s="26"/>
      <c r="N96" s="26"/>
      <c r="O96" s="26"/>
      <c r="P96" s="26"/>
      <c r="Q96" s="26"/>
      <c r="R96" s="26"/>
      <c r="S96" s="26"/>
    </row>
    <row r="97" spans="1:19" ht="12.75">
      <c r="A97" s="27"/>
      <c r="B97" s="27"/>
      <c r="C97" s="27"/>
      <c r="D97" s="27"/>
      <c r="E97" s="27"/>
      <c r="F97" s="27"/>
      <c r="G97" s="27"/>
      <c r="H97" s="27"/>
      <c r="I97" s="27"/>
      <c r="J97" s="27"/>
      <c r="K97" s="27"/>
      <c r="L97" s="27"/>
      <c r="M97" s="27"/>
      <c r="N97" s="27"/>
      <c r="O97" s="27"/>
      <c r="P97" s="27"/>
      <c r="Q97" s="27"/>
      <c r="R97" s="27"/>
      <c r="S97" s="27"/>
    </row>
    <row r="98" spans="1:19" ht="12.75">
      <c r="A98" s="27"/>
      <c r="B98" s="27"/>
      <c r="C98" s="27"/>
      <c r="D98" s="27"/>
      <c r="E98" s="27"/>
      <c r="F98" s="27"/>
      <c r="G98" s="27"/>
      <c r="H98" s="27"/>
      <c r="I98" s="27"/>
      <c r="J98" s="27"/>
      <c r="K98" s="27"/>
      <c r="L98" s="27"/>
      <c r="M98" s="27"/>
      <c r="N98" s="27"/>
      <c r="O98" s="27"/>
      <c r="P98" s="27"/>
      <c r="Q98" s="27"/>
      <c r="R98" s="27"/>
      <c r="S98" s="27"/>
    </row>
    <row r="99" spans="1:19" ht="12.75">
      <c r="A99" s="27"/>
      <c r="B99" s="27" t="s">
        <v>40</v>
      </c>
      <c r="C99" s="27" t="s">
        <v>39</v>
      </c>
      <c r="D99" s="27" t="s">
        <v>41</v>
      </c>
      <c r="E99" s="27"/>
      <c r="F99" s="27"/>
      <c r="G99" s="27"/>
      <c r="H99" s="27"/>
      <c r="I99" s="27"/>
      <c r="J99" s="27"/>
      <c r="K99" s="27"/>
      <c r="L99" s="27"/>
      <c r="M99" s="27"/>
      <c r="N99" s="27"/>
      <c r="O99" s="27"/>
      <c r="P99" s="27"/>
      <c r="Q99" s="28" t="s">
        <v>71</v>
      </c>
      <c r="R99" s="27"/>
      <c r="S99" s="27"/>
    </row>
    <row r="100" spans="1:19" ht="12.75">
      <c r="A100" s="27"/>
      <c r="B100" s="28" t="s">
        <v>42</v>
      </c>
      <c r="C100" s="28" t="s">
        <v>44</v>
      </c>
      <c r="D100" s="42" t="s">
        <v>92</v>
      </c>
      <c r="E100" s="27"/>
      <c r="F100" s="27"/>
      <c r="G100" s="27"/>
      <c r="H100" s="27"/>
      <c r="I100" s="27"/>
      <c r="J100" s="27"/>
      <c r="K100" s="27"/>
      <c r="L100" s="27"/>
      <c r="M100" s="28" t="s">
        <v>68</v>
      </c>
      <c r="N100" s="27"/>
      <c r="O100" s="27"/>
      <c r="P100" s="27"/>
      <c r="Q100" s="28" t="s">
        <v>72</v>
      </c>
      <c r="R100" s="27"/>
      <c r="S100" s="27"/>
    </row>
    <row r="101" spans="1:19" ht="12.75">
      <c r="A101" s="27"/>
      <c r="B101" s="28" t="s">
        <v>81</v>
      </c>
      <c r="C101" s="28" t="s">
        <v>45</v>
      </c>
      <c r="D101" s="42" t="s">
        <v>93</v>
      </c>
      <c r="E101" s="27"/>
      <c r="F101" s="27"/>
      <c r="G101" s="27"/>
      <c r="H101" s="27"/>
      <c r="I101" s="27"/>
      <c r="J101" s="27"/>
      <c r="K101" s="27"/>
      <c r="L101" s="27"/>
      <c r="M101" s="28" t="s">
        <v>70</v>
      </c>
      <c r="N101" s="27"/>
      <c r="O101" s="27"/>
      <c r="P101" s="27"/>
      <c r="Q101" s="28" t="s">
        <v>74</v>
      </c>
      <c r="R101" s="27"/>
      <c r="S101" s="27"/>
    </row>
    <row r="102" spans="1:19" ht="12.75">
      <c r="A102" s="27"/>
      <c r="B102" s="28" t="s">
        <v>43</v>
      </c>
      <c r="C102" s="28" t="s">
        <v>46</v>
      </c>
      <c r="D102" s="42" t="s">
        <v>94</v>
      </c>
      <c r="E102" s="27"/>
      <c r="F102" s="27"/>
      <c r="G102" s="27"/>
      <c r="H102" s="27"/>
      <c r="I102" s="27"/>
      <c r="J102" s="27"/>
      <c r="K102" s="27"/>
      <c r="L102" s="27"/>
      <c r="M102" s="28" t="s">
        <v>79</v>
      </c>
      <c r="N102" s="27"/>
      <c r="O102" s="27"/>
      <c r="P102" s="27"/>
      <c r="Q102" s="28" t="s">
        <v>73</v>
      </c>
      <c r="R102" s="27"/>
      <c r="S102" s="27"/>
    </row>
    <row r="103" spans="1:19" ht="12.75">
      <c r="A103" s="27"/>
      <c r="B103" s="27"/>
      <c r="C103" s="28" t="s">
        <v>47</v>
      </c>
      <c r="D103" s="42" t="s">
        <v>95</v>
      </c>
      <c r="E103" s="27"/>
      <c r="F103" s="27"/>
      <c r="G103" s="27"/>
      <c r="H103" s="27"/>
      <c r="I103" s="27"/>
      <c r="J103" s="27"/>
      <c r="K103" s="27"/>
      <c r="L103" s="27"/>
      <c r="M103" s="28"/>
      <c r="N103" s="27"/>
      <c r="O103" s="27"/>
      <c r="P103" s="27"/>
      <c r="Q103" s="28" t="s">
        <v>75</v>
      </c>
      <c r="R103" s="27"/>
      <c r="S103" s="27"/>
    </row>
    <row r="104" spans="1:19" ht="12.75">
      <c r="A104" s="27"/>
      <c r="B104" s="27"/>
      <c r="C104" s="28" t="s">
        <v>48</v>
      </c>
      <c r="D104" s="42" t="s">
        <v>96</v>
      </c>
      <c r="E104" s="27"/>
      <c r="F104" s="27"/>
      <c r="G104" s="27"/>
      <c r="H104" s="27"/>
      <c r="I104" s="27"/>
      <c r="J104" s="27"/>
      <c r="K104" s="27"/>
      <c r="L104" s="27"/>
      <c r="M104" s="27"/>
      <c r="N104" s="27" t="s">
        <v>69</v>
      </c>
      <c r="O104" s="27"/>
      <c r="P104" s="27"/>
      <c r="Q104" s="28" t="s">
        <v>76</v>
      </c>
      <c r="R104" s="27"/>
      <c r="S104" s="27"/>
    </row>
    <row r="105" spans="1:19" ht="12.75">
      <c r="A105" s="27"/>
      <c r="B105" s="27"/>
      <c r="C105" s="28" t="s">
        <v>49</v>
      </c>
      <c r="D105" s="42" t="s">
        <v>97</v>
      </c>
      <c r="E105" s="27"/>
      <c r="F105" s="27"/>
      <c r="G105" s="27"/>
      <c r="H105" s="27"/>
      <c r="I105" s="27"/>
      <c r="J105" s="27"/>
      <c r="K105" s="27"/>
      <c r="L105" s="27"/>
      <c r="M105" s="27"/>
      <c r="N105" s="27"/>
      <c r="O105" s="27"/>
      <c r="P105" s="27"/>
      <c r="Q105" s="27"/>
      <c r="R105" s="27"/>
      <c r="S105" s="27"/>
    </row>
    <row r="106" spans="1:19" ht="12.75">
      <c r="A106" s="27"/>
      <c r="B106" s="27"/>
      <c r="C106" s="28" t="s">
        <v>50</v>
      </c>
      <c r="D106" s="42" t="s">
        <v>58</v>
      </c>
      <c r="E106" s="27"/>
      <c r="F106" s="27"/>
      <c r="G106" s="27"/>
      <c r="H106" s="27"/>
      <c r="I106" s="27"/>
      <c r="J106" s="27"/>
      <c r="K106" s="27"/>
      <c r="L106" s="27"/>
      <c r="M106" s="27"/>
      <c r="N106" s="27"/>
      <c r="O106" s="27"/>
      <c r="P106" s="27"/>
      <c r="Q106" s="27"/>
      <c r="R106" s="27"/>
      <c r="S106" s="27"/>
    </row>
    <row r="107" spans="1:19" ht="12.75">
      <c r="A107" s="27"/>
      <c r="B107" s="27"/>
      <c r="C107" s="27"/>
      <c r="D107" s="42" t="s">
        <v>57</v>
      </c>
      <c r="E107" s="27"/>
      <c r="F107" s="27"/>
      <c r="G107" s="27"/>
      <c r="H107" s="27"/>
      <c r="I107" s="27"/>
      <c r="J107" s="27"/>
      <c r="K107" s="27"/>
      <c r="L107" s="27"/>
      <c r="M107" s="27"/>
      <c r="N107" s="27"/>
      <c r="O107" s="27"/>
      <c r="P107" s="27"/>
      <c r="Q107" s="27"/>
      <c r="R107" s="27"/>
      <c r="S107" s="27"/>
    </row>
    <row r="108" spans="1:19" ht="12.75">
      <c r="A108" s="27"/>
      <c r="B108" s="27"/>
      <c r="C108" s="27"/>
      <c r="D108" s="42" t="s">
        <v>52</v>
      </c>
      <c r="E108" s="27"/>
      <c r="F108" s="27"/>
      <c r="G108" s="27"/>
      <c r="H108" s="27"/>
      <c r="I108" s="27"/>
      <c r="J108" s="27"/>
      <c r="K108" s="27"/>
      <c r="L108" s="27"/>
      <c r="M108" s="27"/>
      <c r="N108" s="27"/>
      <c r="O108" s="27"/>
      <c r="P108" s="27"/>
      <c r="Q108" s="27"/>
      <c r="R108" s="27"/>
      <c r="S108" s="27"/>
    </row>
    <row r="109" spans="1:19" ht="12.75">
      <c r="A109" s="27"/>
      <c r="B109" s="27"/>
      <c r="C109" s="27"/>
      <c r="D109" s="42" t="s">
        <v>51</v>
      </c>
      <c r="E109" s="27"/>
      <c r="F109" s="27"/>
      <c r="G109" s="27"/>
      <c r="H109" s="27"/>
      <c r="I109" s="27"/>
      <c r="J109" s="27"/>
      <c r="K109" s="27"/>
      <c r="L109" s="27"/>
      <c r="M109" s="27"/>
      <c r="N109" s="27"/>
      <c r="O109" s="27"/>
      <c r="P109" s="27"/>
      <c r="Q109" s="28">
        <v>2015</v>
      </c>
      <c r="R109" s="27"/>
      <c r="S109" s="27"/>
    </row>
    <row r="110" spans="1:19" ht="12.75" customHeight="1">
      <c r="A110" s="27"/>
      <c r="B110" s="27"/>
      <c r="C110" s="27"/>
      <c r="D110" s="42" t="s">
        <v>54</v>
      </c>
      <c r="E110" s="27"/>
      <c r="F110" s="27"/>
      <c r="G110" s="27"/>
      <c r="H110" s="27"/>
      <c r="I110" s="27"/>
      <c r="J110" s="27"/>
      <c r="K110" s="27"/>
      <c r="L110" s="27"/>
      <c r="M110" s="27"/>
      <c r="N110" s="27"/>
      <c r="O110" s="27"/>
      <c r="P110" s="27"/>
      <c r="Q110" s="28">
        <v>2016</v>
      </c>
      <c r="R110" s="27"/>
      <c r="S110" s="27"/>
    </row>
    <row r="111" spans="1:19" ht="12.75">
      <c r="A111" s="27"/>
      <c r="B111" s="27"/>
      <c r="C111" s="27"/>
      <c r="D111" s="42" t="s">
        <v>53</v>
      </c>
      <c r="E111" s="27"/>
      <c r="F111" s="27"/>
      <c r="G111" s="27"/>
      <c r="H111" s="27"/>
      <c r="I111" s="27"/>
      <c r="J111" s="27"/>
      <c r="K111" s="27"/>
      <c r="L111" s="27"/>
      <c r="M111" s="27"/>
      <c r="N111" s="27"/>
      <c r="O111" s="27"/>
      <c r="P111" s="27"/>
      <c r="Q111" s="28">
        <v>2017</v>
      </c>
      <c r="R111" s="27"/>
      <c r="S111" s="27"/>
    </row>
    <row r="112" spans="1:19" ht="12.75">
      <c r="A112" s="27"/>
      <c r="B112" s="27"/>
      <c r="C112" s="27"/>
      <c r="D112" s="42" t="s">
        <v>55</v>
      </c>
      <c r="E112" s="27"/>
      <c r="F112" s="27"/>
      <c r="G112" s="27"/>
      <c r="H112" s="27"/>
      <c r="I112" s="27"/>
      <c r="J112" s="27"/>
      <c r="K112" s="27"/>
      <c r="L112" s="27"/>
      <c r="M112" s="27"/>
      <c r="N112" s="27"/>
      <c r="O112" s="27"/>
      <c r="P112" s="27"/>
      <c r="Q112" s="28">
        <v>2018</v>
      </c>
      <c r="R112" s="27"/>
      <c r="S112" s="27"/>
    </row>
    <row r="113" spans="1:19" ht="12.75">
      <c r="A113" s="27"/>
      <c r="B113" s="27"/>
      <c r="C113" s="27"/>
      <c r="D113" s="42" t="s">
        <v>98</v>
      </c>
      <c r="E113" s="27"/>
      <c r="F113" s="27"/>
      <c r="G113" s="27"/>
      <c r="H113" s="27"/>
      <c r="I113" s="27"/>
      <c r="J113" s="27"/>
      <c r="K113" s="27"/>
      <c r="L113" s="27"/>
      <c r="M113" s="27"/>
      <c r="N113" s="27"/>
      <c r="O113" s="27"/>
      <c r="P113" s="27"/>
      <c r="Q113" s="27"/>
      <c r="R113" s="27"/>
      <c r="S113" s="27"/>
    </row>
    <row r="114" spans="1:19" ht="12.75">
      <c r="A114" s="27"/>
      <c r="B114" s="27"/>
      <c r="C114" s="27"/>
      <c r="D114" s="42" t="s">
        <v>83</v>
      </c>
      <c r="E114" s="27"/>
      <c r="F114" s="27"/>
      <c r="G114" s="27"/>
      <c r="H114" s="27"/>
      <c r="I114" s="27"/>
      <c r="J114" s="27"/>
      <c r="K114" s="27"/>
      <c r="L114" s="27"/>
      <c r="M114" s="27"/>
      <c r="N114" s="27"/>
      <c r="O114" s="27"/>
      <c r="P114" s="27"/>
      <c r="Q114" s="27"/>
      <c r="R114" s="27"/>
      <c r="S114" s="27"/>
    </row>
    <row r="115" spans="1:19" ht="12.75">
      <c r="A115" s="27"/>
      <c r="B115" s="29"/>
      <c r="C115" s="27"/>
      <c r="D115" s="42" t="s">
        <v>84</v>
      </c>
      <c r="E115" s="27"/>
      <c r="F115" s="27"/>
      <c r="G115" s="27"/>
      <c r="H115" s="27"/>
      <c r="I115" s="27"/>
      <c r="J115" s="27"/>
      <c r="K115" s="27"/>
      <c r="L115" s="27"/>
      <c r="M115" s="27"/>
      <c r="N115" s="27"/>
      <c r="O115" s="27"/>
      <c r="P115" s="27"/>
      <c r="Q115" s="27"/>
      <c r="R115" s="27"/>
      <c r="S115" s="27"/>
    </row>
    <row r="116" spans="1:19" ht="12.75">
      <c r="A116" s="27"/>
      <c r="B116" s="29"/>
      <c r="C116" s="27"/>
      <c r="D116" s="42" t="s">
        <v>82</v>
      </c>
      <c r="E116" s="27"/>
      <c r="F116" s="27"/>
      <c r="G116" s="27"/>
      <c r="H116" s="27"/>
      <c r="I116" s="27"/>
      <c r="J116" s="27"/>
      <c r="K116" s="27"/>
      <c r="L116" s="27"/>
      <c r="M116" s="27"/>
      <c r="N116" s="27"/>
      <c r="O116" s="27"/>
      <c r="P116" s="27"/>
      <c r="Q116" s="27"/>
      <c r="R116" s="27"/>
      <c r="S116" s="27"/>
    </row>
    <row r="117" spans="1:19" ht="12.75">
      <c r="A117" s="27"/>
      <c r="B117" s="29"/>
      <c r="C117" s="27"/>
      <c r="D117" s="42" t="s">
        <v>99</v>
      </c>
      <c r="E117" s="27"/>
      <c r="F117" s="27"/>
      <c r="G117" s="27"/>
      <c r="H117" s="27"/>
      <c r="I117" s="27"/>
      <c r="J117" s="27"/>
      <c r="K117" s="27"/>
      <c r="L117" s="27"/>
      <c r="M117" s="27"/>
      <c r="N117" s="27"/>
      <c r="O117" s="27"/>
      <c r="P117" s="27"/>
      <c r="Q117" s="27"/>
      <c r="R117" s="27"/>
      <c r="S117" s="27"/>
    </row>
    <row r="118" spans="1:19" ht="12.75">
      <c r="A118" s="27"/>
      <c r="B118" s="29"/>
      <c r="C118" s="27"/>
      <c r="D118" s="42" t="s">
        <v>100</v>
      </c>
      <c r="E118" s="27"/>
      <c r="F118" s="27"/>
      <c r="G118" s="27"/>
      <c r="H118" s="27"/>
      <c r="I118" s="27"/>
      <c r="J118" s="27"/>
      <c r="K118" s="27"/>
      <c r="L118" s="27"/>
      <c r="M118" s="27"/>
      <c r="N118" s="27"/>
      <c r="O118" s="27"/>
      <c r="P118" s="27"/>
      <c r="Q118" s="27"/>
      <c r="R118" s="27"/>
      <c r="S118" s="27"/>
    </row>
    <row r="119" spans="1:19" ht="12.75">
      <c r="A119" s="27"/>
      <c r="B119" s="29"/>
      <c r="C119" s="27"/>
      <c r="D119" s="42" t="s">
        <v>101</v>
      </c>
      <c r="E119" s="27"/>
      <c r="F119" s="27"/>
      <c r="G119" s="27"/>
      <c r="H119" s="27"/>
      <c r="I119" s="27"/>
      <c r="J119" s="27"/>
      <c r="K119" s="27"/>
      <c r="L119" s="27"/>
      <c r="M119" s="27"/>
      <c r="N119" s="27"/>
      <c r="O119" s="27"/>
      <c r="P119" s="27"/>
      <c r="Q119" s="27"/>
      <c r="R119" s="27"/>
      <c r="S119" s="27"/>
    </row>
    <row r="120" spans="1:19" ht="12.75">
      <c r="A120" s="27"/>
      <c r="B120" s="29"/>
      <c r="C120" s="27"/>
      <c r="D120" s="42" t="s">
        <v>102</v>
      </c>
      <c r="E120" s="27"/>
      <c r="F120" s="27"/>
      <c r="G120" s="27"/>
      <c r="H120" s="27"/>
      <c r="I120" s="27"/>
      <c r="J120" s="27"/>
      <c r="K120" s="27"/>
      <c r="L120" s="27"/>
      <c r="M120" s="27"/>
      <c r="N120" s="27"/>
      <c r="O120" s="27"/>
      <c r="P120" s="27"/>
      <c r="Q120" s="27"/>
      <c r="R120" s="27"/>
      <c r="S120" s="27"/>
    </row>
    <row r="121" spans="1:19" ht="12.75">
      <c r="A121" s="27"/>
      <c r="B121" s="29"/>
      <c r="C121" s="27"/>
      <c r="D121" s="42" t="s">
        <v>103</v>
      </c>
      <c r="E121" s="27"/>
      <c r="F121" s="27"/>
      <c r="G121" s="27"/>
      <c r="H121" s="27"/>
      <c r="I121" s="27"/>
      <c r="J121" s="27"/>
      <c r="K121" s="27"/>
      <c r="L121" s="27"/>
      <c r="M121" s="27"/>
      <c r="N121" s="27"/>
      <c r="O121" s="27"/>
      <c r="P121" s="27"/>
      <c r="Q121" s="27"/>
      <c r="R121" s="27"/>
      <c r="S121" s="27"/>
    </row>
    <row r="122" spans="1:19" ht="12.75">
      <c r="A122" s="27"/>
      <c r="B122" s="30"/>
      <c r="C122" s="27"/>
      <c r="D122" s="42" t="s">
        <v>104</v>
      </c>
      <c r="E122" s="27"/>
      <c r="F122" s="27"/>
      <c r="G122" s="27"/>
      <c r="H122" s="27"/>
      <c r="I122" s="27"/>
      <c r="J122" s="27"/>
      <c r="K122" s="27"/>
      <c r="L122" s="27"/>
      <c r="M122" s="27"/>
      <c r="N122" s="27"/>
      <c r="O122" s="27"/>
      <c r="P122" s="27"/>
      <c r="Q122" s="27"/>
      <c r="R122" s="27"/>
      <c r="S122" s="27"/>
    </row>
    <row r="123" spans="1:19" ht="12.75">
      <c r="A123" s="27"/>
      <c r="B123" s="30"/>
      <c r="C123" s="27"/>
      <c r="D123" s="42" t="s">
        <v>105</v>
      </c>
      <c r="E123" s="27"/>
      <c r="F123" s="27"/>
      <c r="G123" s="27"/>
      <c r="H123" s="27"/>
      <c r="I123" s="27"/>
      <c r="J123" s="27"/>
      <c r="K123" s="27"/>
      <c r="L123" s="27"/>
      <c r="M123" s="27"/>
      <c r="N123" s="27"/>
      <c r="O123" s="27"/>
      <c r="P123" s="27"/>
      <c r="Q123" s="27"/>
      <c r="R123" s="27"/>
      <c r="S123" s="27"/>
    </row>
    <row r="124" spans="1:19" ht="12.75">
      <c r="A124" s="27"/>
      <c r="C124" s="27"/>
      <c r="D124" s="42" t="s">
        <v>106</v>
      </c>
      <c r="E124" s="27"/>
      <c r="F124" s="27"/>
      <c r="G124" s="27"/>
      <c r="H124" s="27"/>
      <c r="I124" s="27"/>
      <c r="J124" s="27"/>
      <c r="K124" s="27"/>
      <c r="L124" s="27"/>
      <c r="M124" s="27"/>
      <c r="N124" s="27"/>
      <c r="O124" s="27"/>
      <c r="P124" s="27"/>
      <c r="Q124" s="27"/>
      <c r="R124" s="27"/>
      <c r="S124" s="27"/>
    </row>
    <row r="125" spans="1:19" ht="51">
      <c r="A125" s="27"/>
      <c r="B125" s="43" t="s">
        <v>107</v>
      </c>
      <c r="C125" s="27"/>
      <c r="D125" s="42" t="s">
        <v>56</v>
      </c>
      <c r="E125" s="27"/>
      <c r="F125" s="27"/>
      <c r="G125" s="27"/>
      <c r="H125" s="27"/>
      <c r="I125" s="27"/>
      <c r="J125" s="27"/>
      <c r="K125" s="27"/>
      <c r="L125" s="27"/>
      <c r="M125" s="27"/>
      <c r="N125" s="27"/>
      <c r="O125" s="27"/>
      <c r="P125" s="27"/>
      <c r="Q125" s="27"/>
      <c r="R125" s="27"/>
      <c r="S125" s="27"/>
    </row>
    <row r="126" spans="1:19" ht="63.75">
      <c r="A126" s="27"/>
      <c r="B126" s="43" t="s">
        <v>135</v>
      </c>
      <c r="C126" s="27"/>
      <c r="D126" s="27"/>
      <c r="E126" s="27"/>
      <c r="F126" s="27"/>
      <c r="G126" s="27"/>
      <c r="H126" s="27"/>
      <c r="I126" s="27"/>
      <c r="J126" s="27"/>
      <c r="K126" s="27"/>
      <c r="L126" s="27"/>
      <c r="M126" s="27"/>
      <c r="N126" s="27"/>
      <c r="O126" s="27"/>
      <c r="P126" s="27"/>
      <c r="Q126" s="27"/>
      <c r="R126" s="27"/>
      <c r="S126" s="27"/>
    </row>
    <row r="127" spans="1:19" ht="63.75">
      <c r="A127" s="27"/>
      <c r="B127" s="43" t="s">
        <v>136</v>
      </c>
      <c r="C127" s="27"/>
      <c r="D127" s="27"/>
      <c r="E127" s="27"/>
      <c r="F127" s="27"/>
      <c r="G127" s="27"/>
      <c r="H127" s="27"/>
      <c r="I127" s="27"/>
      <c r="J127" s="27"/>
      <c r="K127" s="27"/>
      <c r="L127" s="27"/>
      <c r="M127" s="27"/>
      <c r="N127" s="27"/>
      <c r="O127" s="27"/>
      <c r="P127" s="27"/>
      <c r="Q127" s="27"/>
      <c r="R127" s="27"/>
      <c r="S127" s="27"/>
    </row>
    <row r="128" spans="1:19" ht="63.75">
      <c r="A128" s="27"/>
      <c r="B128" s="43" t="s">
        <v>137</v>
      </c>
      <c r="C128" s="27"/>
      <c r="D128" s="27"/>
      <c r="E128" s="27"/>
      <c r="F128" s="27"/>
      <c r="G128" s="27"/>
      <c r="H128" s="27"/>
      <c r="I128" s="27"/>
      <c r="J128" s="27"/>
      <c r="K128" s="27"/>
      <c r="L128" s="27"/>
      <c r="M128" s="27"/>
      <c r="N128" s="27"/>
      <c r="O128" s="27"/>
      <c r="P128" s="27"/>
      <c r="Q128" s="27"/>
      <c r="R128" s="27"/>
      <c r="S128" s="27"/>
    </row>
    <row r="129" spans="1:19" ht="63.75">
      <c r="A129" s="27"/>
      <c r="B129" s="43" t="s">
        <v>134</v>
      </c>
      <c r="C129" s="27"/>
      <c r="D129" s="27"/>
      <c r="E129" s="27"/>
      <c r="F129" s="27"/>
      <c r="G129" s="27"/>
      <c r="H129" s="27"/>
      <c r="I129" s="27"/>
      <c r="J129" s="27"/>
      <c r="K129" s="27"/>
      <c r="L129" s="27"/>
      <c r="M129" s="27"/>
      <c r="N129" s="27"/>
      <c r="O129" s="27"/>
      <c r="P129" s="27"/>
      <c r="Q129" s="27"/>
      <c r="R129" s="27"/>
      <c r="S129" s="27"/>
    </row>
    <row r="130" spans="1:19" ht="89.25">
      <c r="A130" s="27"/>
      <c r="B130" s="43" t="s">
        <v>138</v>
      </c>
      <c r="C130" s="27"/>
      <c r="D130" s="27"/>
      <c r="E130" s="27"/>
      <c r="F130" s="27"/>
      <c r="G130" s="27"/>
      <c r="H130" s="27"/>
      <c r="I130" s="27"/>
      <c r="J130" s="27"/>
      <c r="K130" s="27"/>
      <c r="L130" s="27"/>
      <c r="M130" s="27"/>
      <c r="N130" s="27"/>
      <c r="O130" s="27"/>
      <c r="P130" s="27"/>
      <c r="Q130" s="27"/>
      <c r="R130" s="27"/>
      <c r="S130" s="27"/>
    </row>
    <row r="131" spans="1:19" ht="25.5">
      <c r="A131" s="27"/>
      <c r="B131" s="43" t="s">
        <v>108</v>
      </c>
      <c r="C131" s="27"/>
      <c r="D131" s="27"/>
      <c r="E131" s="27"/>
      <c r="F131" s="27"/>
      <c r="G131" s="27"/>
      <c r="H131" s="27"/>
      <c r="I131" s="27"/>
      <c r="J131" s="27"/>
      <c r="K131" s="27"/>
      <c r="L131" s="27"/>
      <c r="M131" s="27"/>
      <c r="N131" s="27"/>
      <c r="O131" s="27"/>
      <c r="P131" s="27"/>
      <c r="Q131" s="27"/>
      <c r="R131" s="27"/>
      <c r="S131" s="27"/>
    </row>
    <row r="132" spans="1:19" ht="12.75">
      <c r="A132" s="27"/>
      <c r="B132" s="43" t="s">
        <v>80</v>
      </c>
      <c r="C132" s="27"/>
      <c r="D132" s="27"/>
      <c r="E132" s="27"/>
      <c r="F132" s="27"/>
      <c r="G132" s="27"/>
      <c r="H132" s="27"/>
      <c r="I132" s="27"/>
      <c r="J132" s="27"/>
      <c r="K132" s="27"/>
      <c r="L132" s="27"/>
      <c r="M132" s="27"/>
      <c r="N132" s="27"/>
      <c r="O132" s="27"/>
      <c r="P132" s="27"/>
      <c r="Q132" s="27"/>
      <c r="R132" s="27"/>
      <c r="S132" s="27"/>
    </row>
    <row r="133" spans="1:19" ht="12.75">
      <c r="A133" s="27"/>
      <c r="B133" s="51"/>
      <c r="C133" s="27"/>
      <c r="D133" s="27"/>
      <c r="E133" s="27"/>
      <c r="F133" s="27"/>
      <c r="G133" s="27"/>
      <c r="H133" s="27"/>
      <c r="I133" s="27"/>
      <c r="J133" s="27"/>
      <c r="K133" s="27"/>
      <c r="L133" s="27"/>
      <c r="M133" s="27"/>
      <c r="N133" s="27"/>
      <c r="O133" s="27"/>
      <c r="P133" s="27"/>
      <c r="Q133" s="27"/>
      <c r="R133" s="27"/>
      <c r="S133" s="27"/>
    </row>
    <row r="134" spans="1:19" ht="12.75">
      <c r="A134" s="27"/>
      <c r="B134" s="52"/>
      <c r="C134" s="27"/>
      <c r="D134" s="27"/>
      <c r="E134" s="27"/>
      <c r="F134" s="27"/>
      <c r="G134" s="27"/>
      <c r="H134" s="27"/>
      <c r="I134" s="27"/>
      <c r="J134" s="27"/>
      <c r="K134" s="27"/>
      <c r="L134" s="27"/>
      <c r="M134" s="27"/>
      <c r="N134" s="27"/>
      <c r="O134" s="27"/>
      <c r="P134" s="27"/>
      <c r="Q134" s="27"/>
      <c r="R134" s="27"/>
      <c r="S134" s="27"/>
    </row>
    <row r="135" spans="1:19" ht="12.75">
      <c r="A135" s="27"/>
      <c r="B135" s="52"/>
      <c r="C135" s="27"/>
      <c r="D135" s="27"/>
      <c r="E135" s="27"/>
      <c r="F135" s="27"/>
      <c r="G135" s="27"/>
      <c r="H135" s="27"/>
      <c r="I135" s="27"/>
      <c r="J135" s="27"/>
      <c r="K135" s="27"/>
      <c r="L135" s="27"/>
      <c r="M135" s="27"/>
      <c r="N135" s="27"/>
      <c r="O135" s="27"/>
      <c r="P135" s="27"/>
      <c r="Q135" s="27"/>
      <c r="R135" s="27"/>
      <c r="S135" s="27"/>
    </row>
    <row r="136" spans="1:19" ht="12.75">
      <c r="A136" s="27"/>
      <c r="B136" s="29"/>
      <c r="C136" s="27"/>
      <c r="D136" s="27"/>
      <c r="E136" s="27"/>
      <c r="F136" s="27"/>
      <c r="G136" s="27"/>
      <c r="H136" s="27"/>
      <c r="I136" s="27"/>
      <c r="J136" s="27"/>
      <c r="K136" s="27"/>
      <c r="L136" s="27"/>
      <c r="M136" s="27"/>
      <c r="N136" s="27"/>
      <c r="O136" s="27"/>
      <c r="P136" s="27"/>
      <c r="Q136" s="27"/>
      <c r="R136" s="27"/>
      <c r="S136" s="27"/>
    </row>
    <row r="137" spans="1:19" ht="12.75">
      <c r="A137" s="27"/>
      <c r="B137" s="29"/>
      <c r="C137" s="27"/>
      <c r="D137" s="27"/>
      <c r="E137" s="27"/>
      <c r="F137" s="27"/>
      <c r="G137" s="27"/>
      <c r="H137" s="27"/>
      <c r="I137" s="27"/>
      <c r="J137" s="27"/>
      <c r="K137" s="27"/>
      <c r="L137" s="27"/>
      <c r="M137" s="27"/>
      <c r="N137" s="27"/>
      <c r="O137" s="27"/>
      <c r="P137" s="27"/>
      <c r="Q137" s="27"/>
      <c r="R137" s="27"/>
      <c r="S137" s="27"/>
    </row>
    <row r="138" spans="1:19" ht="12.75">
      <c r="A138" s="27"/>
      <c r="B138" s="29"/>
      <c r="C138" s="27"/>
      <c r="D138" s="27"/>
      <c r="E138" s="27"/>
      <c r="F138" s="27"/>
      <c r="G138" s="27"/>
      <c r="H138" s="27"/>
      <c r="I138" s="27"/>
      <c r="J138" s="27"/>
      <c r="K138" s="27"/>
      <c r="L138" s="27"/>
      <c r="M138" s="27"/>
      <c r="N138" s="27"/>
      <c r="O138" s="27"/>
      <c r="P138" s="27"/>
      <c r="Q138" s="27"/>
      <c r="R138" s="27"/>
      <c r="S138" s="27"/>
    </row>
    <row r="139" ht="12.75">
      <c r="B139" s="24"/>
    </row>
    <row r="140" ht="12.75">
      <c r="B140" s="24"/>
    </row>
    <row r="141" ht="12.75">
      <c r="B141" s="24"/>
    </row>
    <row r="142" ht="12.75">
      <c r="B142" s="24"/>
    </row>
    <row r="143" ht="12.75">
      <c r="B143" s="24"/>
    </row>
    <row r="144" ht="12.75">
      <c r="B144" s="24"/>
    </row>
    <row r="145" ht="12.75">
      <c r="B145" s="24"/>
    </row>
    <row r="146" ht="12.75">
      <c r="B146" s="24"/>
    </row>
    <row r="147" ht="12.75">
      <c r="B147" s="24"/>
    </row>
    <row r="148" ht="12.75">
      <c r="B148" s="24"/>
    </row>
    <row r="149" ht="12.75">
      <c r="B149" s="24"/>
    </row>
    <row r="150" ht="12.75">
      <c r="B150" s="24"/>
    </row>
    <row r="151" ht="12.75">
      <c r="B151" s="24"/>
    </row>
    <row r="152" ht="12.75">
      <c r="B152" s="24"/>
    </row>
    <row r="153" ht="12.75">
      <c r="B153" s="24"/>
    </row>
    <row r="154" ht="12.75">
      <c r="B154" s="24"/>
    </row>
    <row r="155" ht="12.75">
      <c r="B155" s="24"/>
    </row>
    <row r="156" ht="12.75">
      <c r="B156" s="24"/>
    </row>
    <row r="157" ht="12.75">
      <c r="B157" s="24"/>
    </row>
    <row r="158" ht="12.75">
      <c r="B158" s="24"/>
    </row>
    <row r="159" ht="12.75">
      <c r="B159" s="24"/>
    </row>
    <row r="160" ht="12.75">
      <c r="B160" s="24"/>
    </row>
    <row r="161" ht="12.75">
      <c r="B161" s="24"/>
    </row>
    <row r="162" ht="12.75">
      <c r="B162" s="24"/>
    </row>
    <row r="163" ht="12.75">
      <c r="B163" s="24"/>
    </row>
    <row r="164" ht="12.75">
      <c r="B164" s="24"/>
    </row>
    <row r="165" ht="12.75">
      <c r="B165" s="24"/>
    </row>
    <row r="166" ht="12.75">
      <c r="B166" s="24"/>
    </row>
    <row r="167" ht="12.75">
      <c r="B167" s="24"/>
    </row>
    <row r="168" ht="12.75">
      <c r="B168" s="24"/>
    </row>
    <row r="169" ht="12.75">
      <c r="B169" s="24"/>
    </row>
    <row r="170" ht="12.75">
      <c r="B170" s="24"/>
    </row>
    <row r="171" ht="12.75">
      <c r="B171" s="24"/>
    </row>
    <row r="172" ht="12.75">
      <c r="B172" s="24"/>
    </row>
    <row r="173" ht="12.75">
      <c r="B173" s="24"/>
    </row>
    <row r="174" ht="12.75">
      <c r="B174" s="24"/>
    </row>
    <row r="175" ht="12.75">
      <c r="B175" s="24"/>
    </row>
    <row r="176" ht="12.75">
      <c r="B176" s="24"/>
    </row>
    <row r="177" ht="12.75">
      <c r="B177" s="24"/>
    </row>
  </sheetData>
  <sheetProtection/>
  <mergeCells count="75">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M43:P43"/>
    <mergeCell ref="C40:G40"/>
    <mergeCell ref="H40:L40"/>
    <mergeCell ref="M40:P40"/>
    <mergeCell ref="C41:G41"/>
    <mergeCell ref="H41:L41"/>
    <mergeCell ref="M41:P41"/>
    <mergeCell ref="C44:G44"/>
    <mergeCell ref="H44:L44"/>
    <mergeCell ref="M44:P44"/>
    <mergeCell ref="B46:P46"/>
    <mergeCell ref="B48:B49"/>
    <mergeCell ref="C42:G42"/>
    <mergeCell ref="H42:L42"/>
    <mergeCell ref="M42:P42"/>
    <mergeCell ref="C43:G43"/>
    <mergeCell ref="H43:L43"/>
    <mergeCell ref="B51:P51"/>
    <mergeCell ref="B52:P67"/>
    <mergeCell ref="A68:Q68"/>
    <mergeCell ref="C69:P69"/>
    <mergeCell ref="C73:P73"/>
    <mergeCell ref="C74:P74"/>
    <mergeCell ref="C70:P70"/>
    <mergeCell ref="C71:P71"/>
    <mergeCell ref="C72:P72"/>
    <mergeCell ref="B69:B72"/>
  </mergeCells>
  <conditionalFormatting sqref="F49">
    <cfRule type="cellIs" priority="13" dxfId="1" operator="equal" stopIfTrue="1">
      <formula>"0"</formula>
    </cfRule>
    <cfRule type="cellIs" priority="20" dxfId="1" operator="lessThanOrEqual" stopIfTrue="1">
      <formula>$S$5</formula>
    </cfRule>
    <cfRule type="cellIs" priority="21" dxfId="0" operator="greaterThanOrEqual" stopIfTrue="1">
      <formula>$S$2</formula>
    </cfRule>
    <cfRule type="cellIs" priority="22" dxfId="42" operator="between" stopIfTrue="1">
      <formula>$S$4</formula>
      <formula>$S$3</formula>
    </cfRule>
  </conditionalFormatting>
  <conditionalFormatting sqref="I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2" operator="between" stopIfTrue="1">
      <formula>$S$4</formula>
      <formula>$S$3</formula>
    </cfRule>
  </conditionalFormatting>
  <conditionalFormatting sqref="L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42" operator="between" stopIfTrue="1">
      <formula>$S$4</formula>
      <formula>$S$3</formula>
    </cfRule>
  </conditionalFormatting>
  <conditionalFormatting sqref="O49:P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2" operator="between" stopIfTrue="1">
      <formula>$S$4</formula>
      <formula>$S$3</formula>
    </cfRule>
  </conditionalFormatting>
  <dataValidations count="7">
    <dataValidation type="list" allowBlank="1" showInputMessage="1" showErrorMessage="1" sqref="C18:P18">
      <formula1>$B$125:$B$133</formula1>
    </dataValidation>
    <dataValidation type="list" allowBlank="1" showInputMessage="1" showErrorMessage="1" sqref="C10">
      <formula1>$Q$109:$Q$112</formula1>
    </dataValidation>
    <dataValidation type="list" allowBlank="1" showInputMessage="1" showErrorMessage="1" sqref="C32:P32 C36:P36 C34:P34">
      <formula1>$Q$99:$Q$104</formula1>
    </dataValidation>
    <dataValidation type="list" allowBlank="1" showInputMessage="1" showErrorMessage="1" sqref="C74:P74">
      <formula1>$M$100:$M$102</formula1>
    </dataValidation>
    <dataValidation type="list" allowBlank="1" showInputMessage="1" showErrorMessage="1" sqref="C12:P12">
      <formula1>$D$100:$D$125</formula1>
    </dataValidation>
    <dataValidation type="list" allowBlank="1" showInputMessage="1" showErrorMessage="1" sqref="O10:P10">
      <formula1>$C$100:$C$106</formula1>
    </dataValidation>
    <dataValidation type="list" allowBlank="1" showInputMessage="1" showErrorMessage="1" sqref="H10:J10">
      <formula1>$B$100:$B$102</formula1>
    </dataValidation>
  </dataValidations>
  <printOptions horizontalCentered="1" verticalCentered="1"/>
  <pageMargins left="0" right="0" top="0" bottom="0" header="0" footer="0"/>
  <pageSetup horizontalDpi="600" verticalDpi="600" orientation="portrait" scale="80" r:id="rId4"/>
  <drawing r:id="rId3"/>
  <legacyDrawing r:id="rId2"/>
</worksheet>
</file>

<file path=xl/worksheets/sheet6.xml><?xml version="1.0" encoding="utf-8"?>
<worksheet xmlns="http://schemas.openxmlformats.org/spreadsheetml/2006/main" xmlns:r="http://schemas.openxmlformats.org/officeDocument/2006/relationships">
  <dimension ref="A1:AA77"/>
  <sheetViews>
    <sheetView tabSelected="1" zoomScalePageLayoutView="0" workbookViewId="0" topLeftCell="A1">
      <selection activeCell="M10" sqref="M10:N11"/>
    </sheetView>
  </sheetViews>
  <sheetFormatPr defaultColWidth="11.421875" defaultRowHeight="12.75"/>
  <cols>
    <col min="1" max="1" width="27.140625" style="37" customWidth="1"/>
    <col min="2" max="2" width="27.140625" style="34" customWidth="1"/>
    <col min="3" max="3" width="12.00390625" style="34" customWidth="1"/>
    <col min="4" max="6" width="8.7109375" style="34" customWidth="1"/>
    <col min="7" max="7" width="12.8515625" style="36" customWidth="1"/>
    <col min="8" max="8" width="8.7109375" style="34" customWidth="1"/>
    <col min="9" max="9" width="12.8515625" style="36" customWidth="1"/>
    <col min="10" max="10" width="8.7109375" style="34" customWidth="1"/>
    <col min="11" max="11" width="12.8515625" style="36" customWidth="1"/>
    <col min="12" max="12" width="8.7109375" style="34" customWidth="1"/>
    <col min="13" max="13" width="27.28125" style="34" customWidth="1"/>
    <col min="14" max="14" width="5.421875" style="34" customWidth="1"/>
    <col min="15" max="16384" width="11.421875" style="34" customWidth="1"/>
  </cols>
  <sheetData>
    <row r="1" spans="1:27" ht="21" customHeight="1">
      <c r="A1" s="217"/>
      <c r="B1" s="206" t="s">
        <v>59</v>
      </c>
      <c r="C1" s="206"/>
      <c r="D1" s="206"/>
      <c r="E1" s="206"/>
      <c r="F1" s="206"/>
      <c r="G1" s="206"/>
      <c r="H1" s="206"/>
      <c r="I1" s="206"/>
      <c r="J1" s="206"/>
      <c r="K1" s="206"/>
      <c r="L1" s="206"/>
      <c r="M1" s="212" t="str">
        <f>+'Eficacia toma decisiones '!N2</f>
        <v>Codigo: GC-F-006</v>
      </c>
      <c r="N1" s="213"/>
      <c r="O1" s="31"/>
      <c r="P1" s="31"/>
      <c r="Q1" s="31"/>
      <c r="R1" s="31"/>
      <c r="S1" s="31"/>
      <c r="T1" s="31"/>
      <c r="U1" s="31"/>
      <c r="V1" s="31"/>
      <c r="W1" s="31"/>
      <c r="X1" s="31"/>
      <c r="Y1" s="31"/>
      <c r="Z1" s="32"/>
      <c r="AA1" s="33"/>
    </row>
    <row r="2" spans="1:27" ht="18">
      <c r="A2" s="217"/>
      <c r="B2" s="206" t="s">
        <v>86</v>
      </c>
      <c r="C2" s="206"/>
      <c r="D2" s="206"/>
      <c r="E2" s="206"/>
      <c r="F2" s="206"/>
      <c r="G2" s="206"/>
      <c r="H2" s="206"/>
      <c r="I2" s="206"/>
      <c r="J2" s="206"/>
      <c r="K2" s="206"/>
      <c r="L2" s="206"/>
      <c r="M2" s="212" t="str">
        <f>+'Eficacia toma decisiones '!N3</f>
        <v>Fecha: 30 de Marzo de 2015</v>
      </c>
      <c r="N2" s="213"/>
      <c r="O2" s="31"/>
      <c r="P2" s="31"/>
      <c r="Q2" s="31"/>
      <c r="R2" s="31"/>
      <c r="S2" s="31"/>
      <c r="T2" s="31"/>
      <c r="U2" s="31"/>
      <c r="V2" s="31"/>
      <c r="W2" s="31"/>
      <c r="X2" s="31"/>
      <c r="Y2" s="31"/>
      <c r="Z2" s="32"/>
      <c r="AA2" s="33"/>
    </row>
    <row r="3" spans="1:27" ht="18">
      <c r="A3" s="217"/>
      <c r="B3" s="206" t="s">
        <v>87</v>
      </c>
      <c r="C3" s="206"/>
      <c r="D3" s="206"/>
      <c r="E3" s="206"/>
      <c r="F3" s="206"/>
      <c r="G3" s="206"/>
      <c r="H3" s="206"/>
      <c r="I3" s="206"/>
      <c r="J3" s="206"/>
      <c r="K3" s="206"/>
      <c r="L3" s="206"/>
      <c r="M3" s="212" t="str">
        <f>+'Eficacia toma decisiones '!N4</f>
        <v>Version 003</v>
      </c>
      <c r="N3" s="213"/>
      <c r="O3" s="31"/>
      <c r="P3" s="31"/>
      <c r="Q3" s="31"/>
      <c r="R3" s="31"/>
      <c r="S3" s="31"/>
      <c r="T3" s="31"/>
      <c r="U3" s="31"/>
      <c r="V3" s="31"/>
      <c r="W3" s="31"/>
      <c r="X3" s="31"/>
      <c r="Y3" s="31"/>
      <c r="Z3" s="32"/>
      <c r="AA3" s="33"/>
    </row>
    <row r="4" spans="1:27" ht="21.75" customHeight="1">
      <c r="A4" s="217"/>
      <c r="B4" s="207" t="s">
        <v>88</v>
      </c>
      <c r="C4" s="207"/>
      <c r="D4" s="207"/>
      <c r="E4" s="207"/>
      <c r="F4" s="207"/>
      <c r="G4" s="207"/>
      <c r="H4" s="207"/>
      <c r="I4" s="207"/>
      <c r="J4" s="207"/>
      <c r="K4" s="207"/>
      <c r="L4" s="207"/>
      <c r="M4" s="213" t="str">
        <f>+'Eficacia toma decisiones '!N5</f>
        <v>Pagina 1 de 1</v>
      </c>
      <c r="N4" s="213"/>
      <c r="O4" s="35"/>
      <c r="P4" s="35"/>
      <c r="Q4" s="35"/>
      <c r="R4" s="35"/>
      <c r="S4" s="35"/>
      <c r="T4" s="35"/>
      <c r="U4" s="35"/>
      <c r="V4" s="35"/>
      <c r="W4" s="35"/>
      <c r="X4" s="35"/>
      <c r="Y4" s="35"/>
      <c r="Z4" s="32"/>
      <c r="AA4" s="33"/>
    </row>
    <row r="5" spans="1:27" ht="21.75" customHeight="1">
      <c r="A5" s="55"/>
      <c r="B5" s="56"/>
      <c r="C5" s="57"/>
      <c r="D5" s="57"/>
      <c r="E5" s="57"/>
      <c r="F5" s="57"/>
      <c r="G5" s="57"/>
      <c r="H5" s="57"/>
      <c r="I5" s="57"/>
      <c r="J5" s="57"/>
      <c r="K5" s="57"/>
      <c r="L5" s="57"/>
      <c r="M5" s="58"/>
      <c r="N5" s="58"/>
      <c r="O5" s="35"/>
      <c r="P5" s="35"/>
      <c r="Q5" s="35"/>
      <c r="R5" s="35"/>
      <c r="S5" s="35"/>
      <c r="T5" s="35"/>
      <c r="U5" s="35"/>
      <c r="V5" s="35"/>
      <c r="W5" s="35"/>
      <c r="X5" s="35"/>
      <c r="Y5" s="35"/>
      <c r="Z5" s="32"/>
      <c r="AA5" s="33"/>
    </row>
    <row r="6" spans="1:14" ht="23.25" customHeight="1">
      <c r="A6" s="216" t="s">
        <v>0</v>
      </c>
      <c r="B6" s="216"/>
      <c r="C6" s="216" t="str">
        <f>+'Eficacia toma decisiones '!C12</f>
        <v>CONTROL DISCIPLINARIO</v>
      </c>
      <c r="D6" s="216"/>
      <c r="E6" s="216"/>
      <c r="F6" s="216"/>
      <c r="G6" s="216"/>
      <c r="H6" s="216"/>
      <c r="I6" s="216"/>
      <c r="J6" s="216"/>
      <c r="K6" s="216"/>
      <c r="L6" s="216"/>
      <c r="M6" s="216"/>
      <c r="N6" s="216"/>
    </row>
    <row r="7" spans="1:14" ht="12.75">
      <c r="A7" s="59"/>
      <c r="B7" s="60"/>
      <c r="C7" s="61"/>
      <c r="D7" s="62"/>
      <c r="E7" s="62"/>
      <c r="F7" s="62"/>
      <c r="G7" s="61"/>
      <c r="H7" s="62"/>
      <c r="I7" s="61"/>
      <c r="J7" s="62"/>
      <c r="K7" s="61"/>
      <c r="L7" s="62"/>
      <c r="M7" s="60"/>
      <c r="N7" s="60"/>
    </row>
    <row r="8" spans="1:14" ht="20.25" customHeight="1">
      <c r="A8" s="208" t="s">
        <v>89</v>
      </c>
      <c r="B8" s="208" t="s">
        <v>32</v>
      </c>
      <c r="C8" s="210" t="str">
        <f>+'Eficacia toma decisiones '!C14</f>
        <v>Eficacia en la toma de decisiones disciplinarias</v>
      </c>
      <c r="D8" s="210"/>
      <c r="E8" s="210"/>
      <c r="F8" s="210"/>
      <c r="G8" s="210"/>
      <c r="H8" s="210"/>
      <c r="I8" s="210"/>
      <c r="J8" s="210"/>
      <c r="K8" s="210"/>
      <c r="L8" s="210"/>
      <c r="M8" s="210"/>
      <c r="N8" s="210"/>
    </row>
    <row r="9" spans="1:14" ht="41.25" customHeight="1">
      <c r="A9" s="208"/>
      <c r="B9" s="208"/>
      <c r="C9" s="63" t="s">
        <v>140</v>
      </c>
      <c r="D9" s="63" t="s">
        <v>90</v>
      </c>
      <c r="E9" s="63" t="s">
        <v>141</v>
      </c>
      <c r="F9" s="63" t="s">
        <v>90</v>
      </c>
      <c r="G9" s="63" t="s">
        <v>142</v>
      </c>
      <c r="H9" s="63" t="s">
        <v>90</v>
      </c>
      <c r="I9" s="63" t="s">
        <v>119</v>
      </c>
      <c r="J9" s="63" t="s">
        <v>90</v>
      </c>
      <c r="K9" s="63" t="s">
        <v>36</v>
      </c>
      <c r="L9" s="63" t="s">
        <v>90</v>
      </c>
      <c r="M9" s="211" t="s">
        <v>91</v>
      </c>
      <c r="N9" s="211"/>
    </row>
    <row r="10" spans="1:14" ht="59.25" customHeight="1">
      <c r="A10" s="214" t="s">
        <v>120</v>
      </c>
      <c r="B10" s="71" t="s">
        <v>154</v>
      </c>
      <c r="C10" s="64">
        <v>42</v>
      </c>
      <c r="D10" s="209">
        <f>IF(C10=0,"0",C10/C11)</f>
        <v>0.35</v>
      </c>
      <c r="E10" s="64">
        <v>46</v>
      </c>
      <c r="F10" s="209">
        <f>IF(E10=0,"0",E10/E11)</f>
        <v>0.38333333333333336</v>
      </c>
      <c r="G10" s="64"/>
      <c r="H10" s="209" t="str">
        <f>IF(G10=0,"0",G10/G11)</f>
        <v>0</v>
      </c>
      <c r="I10" s="65"/>
      <c r="J10" s="209" t="str">
        <f>IF(I10=0,"0",I10/I11)</f>
        <v>0</v>
      </c>
      <c r="K10" s="65">
        <f>+C10+E10+G10+I10</f>
        <v>88</v>
      </c>
      <c r="L10" s="209">
        <f>IF(K10=0,"0",K10/K11)</f>
        <v>0.36666666666666664</v>
      </c>
      <c r="M10" s="268" t="s">
        <v>173</v>
      </c>
      <c r="N10" s="269"/>
    </row>
    <row r="11" spans="1:14" ht="251.25" customHeight="1">
      <c r="A11" s="214"/>
      <c r="B11" s="71" t="s">
        <v>121</v>
      </c>
      <c r="C11" s="64">
        <v>120</v>
      </c>
      <c r="D11" s="209"/>
      <c r="E11" s="64">
        <v>120</v>
      </c>
      <c r="F11" s="209"/>
      <c r="G11" s="64"/>
      <c r="H11" s="209"/>
      <c r="I11" s="65"/>
      <c r="J11" s="209"/>
      <c r="K11" s="65">
        <f>+C11+E11+G11+I11</f>
        <v>240</v>
      </c>
      <c r="L11" s="209"/>
      <c r="M11" s="270"/>
      <c r="N11" s="271"/>
    </row>
    <row r="12" spans="1:14" ht="12.75">
      <c r="A12" s="41"/>
      <c r="B12" s="41"/>
      <c r="C12" s="46"/>
      <c r="D12" s="45"/>
      <c r="E12" s="45"/>
      <c r="F12" s="45"/>
      <c r="G12" s="46"/>
      <c r="H12" s="45"/>
      <c r="I12" s="47"/>
      <c r="J12" s="45"/>
      <c r="K12" s="47"/>
      <c r="L12" s="45"/>
      <c r="M12" s="48"/>
      <c r="N12" s="48"/>
    </row>
    <row r="13" spans="1:14" ht="12.75">
      <c r="A13" s="41"/>
      <c r="B13" s="41"/>
      <c r="C13" s="46"/>
      <c r="D13" s="45"/>
      <c r="E13" s="45"/>
      <c r="F13" s="45"/>
      <c r="G13" s="46"/>
      <c r="H13" s="45"/>
      <c r="I13" s="47"/>
      <c r="J13" s="45"/>
      <c r="K13" s="47"/>
      <c r="L13" s="45"/>
      <c r="M13" s="48"/>
      <c r="N13" s="48"/>
    </row>
    <row r="14" spans="1:14" ht="12.75">
      <c r="A14" s="41"/>
      <c r="B14" s="41"/>
      <c r="C14" s="46"/>
      <c r="D14" s="45"/>
      <c r="E14" s="45"/>
      <c r="F14" s="45"/>
      <c r="G14" s="46"/>
      <c r="H14" s="45"/>
      <c r="I14" s="47"/>
      <c r="J14" s="45"/>
      <c r="K14" s="47"/>
      <c r="L14" s="45"/>
      <c r="M14" s="48"/>
      <c r="N14" s="48"/>
    </row>
    <row r="15" spans="1:14" ht="12.75">
      <c r="A15" s="41"/>
      <c r="B15" s="41"/>
      <c r="C15" s="46"/>
      <c r="D15" s="45"/>
      <c r="E15" s="45"/>
      <c r="F15" s="45"/>
      <c r="G15" s="46"/>
      <c r="H15" s="45"/>
      <c r="I15" s="47"/>
      <c r="J15" s="45"/>
      <c r="K15" s="47"/>
      <c r="L15" s="45"/>
      <c r="M15" s="48"/>
      <c r="N15" s="48"/>
    </row>
    <row r="16" spans="3:12" ht="12.75">
      <c r="C16" s="38"/>
      <c r="D16" s="38"/>
      <c r="E16" s="38"/>
      <c r="F16" s="38"/>
      <c r="H16" s="38"/>
      <c r="J16" s="38"/>
      <c r="L16" s="38"/>
    </row>
    <row r="17" spans="3:12" ht="12.75">
      <c r="C17" s="38"/>
      <c r="D17" s="38"/>
      <c r="E17" s="38"/>
      <c r="F17" s="38"/>
      <c r="H17" s="38"/>
      <c r="J17" s="38"/>
      <c r="L17" s="38"/>
    </row>
    <row r="18" spans="3:12" ht="12.75">
      <c r="C18" s="38"/>
      <c r="D18" s="38"/>
      <c r="E18" s="38"/>
      <c r="F18" s="38"/>
      <c r="H18" s="38"/>
      <c r="J18" s="38"/>
      <c r="L18" s="38"/>
    </row>
    <row r="19" spans="3:12" ht="12.75">
      <c r="C19" s="38"/>
      <c r="D19" s="38"/>
      <c r="E19" s="38"/>
      <c r="F19" s="38"/>
      <c r="H19" s="38"/>
      <c r="J19" s="38"/>
      <c r="L19" s="38"/>
    </row>
    <row r="20" spans="3:12" ht="12.75">
      <c r="C20" s="38"/>
      <c r="D20" s="38"/>
      <c r="E20" s="38"/>
      <c r="F20" s="38"/>
      <c r="H20" s="38"/>
      <c r="J20" s="38"/>
      <c r="L20" s="38"/>
    </row>
    <row r="21" spans="3:12" ht="12.75">
      <c r="C21" s="38"/>
      <c r="D21" s="38"/>
      <c r="E21" s="38"/>
      <c r="F21" s="38"/>
      <c r="H21" s="38"/>
      <c r="J21" s="38"/>
      <c r="L21" s="38"/>
    </row>
    <row r="22" spans="3:12" ht="12.75">
      <c r="C22" s="38"/>
      <c r="D22" s="38"/>
      <c r="E22" s="38"/>
      <c r="F22" s="38"/>
      <c r="H22" s="38"/>
      <c r="J22" s="38"/>
      <c r="L22" s="38"/>
    </row>
    <row r="23" spans="3:12" ht="12.75">
      <c r="C23" s="38"/>
      <c r="D23" s="38"/>
      <c r="E23" s="38"/>
      <c r="F23" s="38"/>
      <c r="H23" s="38"/>
      <c r="J23" s="38"/>
      <c r="L23" s="38"/>
    </row>
    <row r="24" spans="3:12" ht="12.75">
      <c r="C24" s="38"/>
      <c r="D24" s="38"/>
      <c r="E24" s="38"/>
      <c r="F24" s="38"/>
      <c r="H24" s="38"/>
      <c r="J24" s="38"/>
      <c r="L24" s="38"/>
    </row>
    <row r="25" spans="3:12" ht="12.75">
      <c r="C25" s="38"/>
      <c r="D25" s="38"/>
      <c r="E25" s="38"/>
      <c r="F25" s="38"/>
      <c r="H25" s="38"/>
      <c r="J25" s="38"/>
      <c r="L25" s="38"/>
    </row>
    <row r="26" spans="3:12" ht="12.75">
      <c r="C26" s="38"/>
      <c r="D26" s="38"/>
      <c r="E26" s="38"/>
      <c r="F26" s="38"/>
      <c r="H26" s="38"/>
      <c r="J26" s="38"/>
      <c r="L26" s="38"/>
    </row>
    <row r="27" spans="3:12" ht="12.75">
      <c r="C27" s="38"/>
      <c r="D27" s="38"/>
      <c r="E27" s="38"/>
      <c r="F27" s="38"/>
      <c r="H27" s="38"/>
      <c r="J27" s="38"/>
      <c r="L27" s="38"/>
    </row>
    <row r="28" spans="3:12" ht="12.75">
      <c r="C28" s="38"/>
      <c r="D28" s="38"/>
      <c r="E28" s="38"/>
      <c r="F28" s="38"/>
      <c r="H28" s="38"/>
      <c r="J28" s="38"/>
      <c r="L28" s="38"/>
    </row>
    <row r="29" spans="3:12" ht="12.75">
      <c r="C29" s="38"/>
      <c r="D29" s="38"/>
      <c r="E29" s="38"/>
      <c r="F29" s="38"/>
      <c r="H29" s="38"/>
      <c r="J29" s="38"/>
      <c r="L29" s="38"/>
    </row>
    <row r="30" spans="3:12" ht="12.75">
      <c r="C30" s="38"/>
      <c r="D30" s="38"/>
      <c r="E30" s="38"/>
      <c r="F30" s="38"/>
      <c r="J30" s="38"/>
      <c r="L30" s="38"/>
    </row>
    <row r="31" spans="3:6" ht="12.75">
      <c r="C31" s="38"/>
      <c r="D31" s="38"/>
      <c r="E31" s="38"/>
      <c r="F31" s="38"/>
    </row>
    <row r="32" spans="3:6" ht="12.75">
      <c r="C32" s="38"/>
      <c r="D32" s="38"/>
      <c r="E32" s="38"/>
      <c r="F32" s="38"/>
    </row>
    <row r="33" spans="3:6" ht="12.75">
      <c r="C33" s="38"/>
      <c r="D33" s="38"/>
      <c r="E33" s="38"/>
      <c r="F33" s="38"/>
    </row>
    <row r="34" spans="3:6" ht="12.75">
      <c r="C34" s="38"/>
      <c r="D34" s="38"/>
      <c r="E34" s="38"/>
      <c r="F34" s="38"/>
    </row>
    <row r="35" spans="3:6" ht="12.75">
      <c r="C35" s="38"/>
      <c r="D35" s="38"/>
      <c r="E35" s="38"/>
      <c r="F35" s="38"/>
    </row>
    <row r="36" spans="3:6" ht="12.75">
      <c r="C36" s="38"/>
      <c r="D36" s="38"/>
      <c r="E36" s="38"/>
      <c r="F36" s="38"/>
    </row>
    <row r="37" spans="3:6" ht="12.75">
      <c r="C37" s="38"/>
      <c r="D37" s="38"/>
      <c r="E37" s="38"/>
      <c r="F37" s="38"/>
    </row>
    <row r="38" spans="3:6" ht="12.75">
      <c r="C38" s="38"/>
      <c r="D38" s="38"/>
      <c r="E38" s="38"/>
      <c r="F38" s="38"/>
    </row>
    <row r="39" spans="3:6" ht="12.75">
      <c r="C39" s="38"/>
      <c r="D39" s="38"/>
      <c r="E39" s="38"/>
      <c r="F39" s="38"/>
    </row>
    <row r="40" spans="3:6" ht="12.75">
      <c r="C40" s="38"/>
      <c r="D40" s="38"/>
      <c r="E40" s="38"/>
      <c r="F40" s="38"/>
    </row>
    <row r="41" spans="3:6" ht="12.75">
      <c r="C41" s="38"/>
      <c r="D41" s="38"/>
      <c r="E41" s="38"/>
      <c r="F41" s="38"/>
    </row>
    <row r="42" spans="3:6" ht="12.75">
      <c r="C42" s="38"/>
      <c r="D42" s="38"/>
      <c r="E42" s="38"/>
      <c r="F42" s="38"/>
    </row>
    <row r="43" spans="3:6" ht="12.75">
      <c r="C43" s="38"/>
      <c r="D43" s="38"/>
      <c r="E43" s="38"/>
      <c r="F43" s="38"/>
    </row>
    <row r="44" spans="3:6" ht="12.75">
      <c r="C44" s="38"/>
      <c r="D44" s="38"/>
      <c r="E44" s="38"/>
      <c r="F44" s="38"/>
    </row>
    <row r="45" spans="3:6" ht="12.75">
      <c r="C45" s="38"/>
      <c r="D45" s="38"/>
      <c r="E45" s="38"/>
      <c r="F45" s="38"/>
    </row>
    <row r="46" spans="3:6" ht="12.75">
      <c r="C46" s="38"/>
      <c r="D46" s="38"/>
      <c r="E46" s="38"/>
      <c r="F46" s="38"/>
    </row>
    <row r="47" spans="3:6" ht="12.75">
      <c r="C47" s="38"/>
      <c r="D47" s="38"/>
      <c r="E47" s="38"/>
      <c r="F47" s="38"/>
    </row>
    <row r="48" spans="3:6" ht="12.75">
      <c r="C48" s="38"/>
      <c r="D48" s="38"/>
      <c r="E48" s="38"/>
      <c r="F48" s="38"/>
    </row>
    <row r="49" spans="3:6" ht="12.75">
      <c r="C49" s="38"/>
      <c r="D49" s="38"/>
      <c r="E49" s="38"/>
      <c r="F49" s="38"/>
    </row>
    <row r="50" spans="3:6" ht="12.75">
      <c r="C50" s="38"/>
      <c r="D50" s="38"/>
      <c r="E50" s="38"/>
      <c r="F50" s="38"/>
    </row>
    <row r="51" spans="3:6" ht="12.75">
      <c r="C51" s="38"/>
      <c r="D51" s="38"/>
      <c r="E51" s="38"/>
      <c r="F51" s="38"/>
    </row>
    <row r="52" spans="3:6" ht="12.75">
      <c r="C52" s="38"/>
      <c r="D52" s="38"/>
      <c r="E52" s="38"/>
      <c r="F52" s="38"/>
    </row>
    <row r="53" spans="3:6" ht="12.75">
      <c r="C53" s="38"/>
      <c r="D53" s="38"/>
      <c r="E53" s="38"/>
      <c r="F53" s="38"/>
    </row>
    <row r="54" spans="3:6" ht="12.75">
      <c r="C54" s="38"/>
      <c r="D54" s="38"/>
      <c r="E54" s="38"/>
      <c r="F54" s="38"/>
    </row>
    <row r="55" spans="3:6" ht="12.75">
      <c r="C55" s="38"/>
      <c r="D55" s="38"/>
      <c r="E55" s="38"/>
      <c r="F55" s="38"/>
    </row>
    <row r="56" spans="3:6" ht="12.75">
      <c r="C56" s="38"/>
      <c r="D56" s="38"/>
      <c r="E56" s="38"/>
      <c r="F56" s="38"/>
    </row>
    <row r="57" spans="3:6" ht="12.75">
      <c r="C57" s="38"/>
      <c r="D57" s="38"/>
      <c r="E57" s="38"/>
      <c r="F57" s="38"/>
    </row>
    <row r="58" spans="3:6" ht="12.75">
      <c r="C58" s="38"/>
      <c r="D58" s="38"/>
      <c r="E58" s="38"/>
      <c r="F58" s="38"/>
    </row>
    <row r="59" spans="3:6" ht="12.75">
      <c r="C59" s="38"/>
      <c r="D59" s="38"/>
      <c r="E59" s="38"/>
      <c r="F59" s="38"/>
    </row>
    <row r="60" spans="3:6" ht="12.75">
      <c r="C60" s="38"/>
      <c r="D60" s="38"/>
      <c r="E60" s="38"/>
      <c r="F60" s="38"/>
    </row>
    <row r="61" spans="3:6" ht="12.75">
      <c r="C61" s="38"/>
      <c r="D61" s="38"/>
      <c r="E61" s="38"/>
      <c r="F61" s="38"/>
    </row>
    <row r="62" spans="3:6" ht="12.75">
      <c r="C62" s="38"/>
      <c r="D62" s="38"/>
      <c r="E62" s="38"/>
      <c r="F62" s="38"/>
    </row>
    <row r="63" spans="3:6" ht="12.75">
      <c r="C63" s="38"/>
      <c r="D63" s="38"/>
      <c r="E63" s="38"/>
      <c r="F63" s="38"/>
    </row>
    <row r="64" spans="3:6" ht="12.75">
      <c r="C64" s="38"/>
      <c r="D64" s="38"/>
      <c r="E64" s="38"/>
      <c r="F64" s="38"/>
    </row>
    <row r="65" spans="3:6" ht="12.75">
      <c r="C65" s="38"/>
      <c r="D65" s="38"/>
      <c r="E65" s="38"/>
      <c r="F65" s="38"/>
    </row>
    <row r="66" spans="3:6" ht="12.75">
      <c r="C66" s="38"/>
      <c r="D66" s="38"/>
      <c r="E66" s="38"/>
      <c r="F66" s="38"/>
    </row>
    <row r="76" spans="2:12" ht="12.75">
      <c r="B76" s="39"/>
      <c r="C76" s="40"/>
      <c r="D76" s="40"/>
      <c r="E76" s="40"/>
      <c r="F76" s="40"/>
      <c r="G76" s="40"/>
      <c r="H76" s="40"/>
      <c r="I76" s="40"/>
      <c r="J76" s="40"/>
      <c r="K76" s="40"/>
      <c r="L76" s="40"/>
    </row>
    <row r="77" spans="2:12" ht="12.75">
      <c r="B77" s="41"/>
      <c r="C77" s="40"/>
      <c r="D77" s="40"/>
      <c r="E77" s="40"/>
      <c r="F77" s="40"/>
      <c r="G77" s="40"/>
      <c r="H77" s="40"/>
      <c r="I77" s="40"/>
      <c r="J77" s="40"/>
      <c r="K77" s="40"/>
      <c r="L77" s="40"/>
    </row>
  </sheetData>
  <sheetProtection/>
  <mergeCells count="22">
    <mergeCell ref="A1:A4"/>
    <mergeCell ref="B1:L1"/>
    <mergeCell ref="M1:N1"/>
    <mergeCell ref="B2:L2"/>
    <mergeCell ref="M2:N2"/>
    <mergeCell ref="B3:L3"/>
    <mergeCell ref="M3:N3"/>
    <mergeCell ref="B4:L4"/>
    <mergeCell ref="M4:N4"/>
    <mergeCell ref="A6:B6"/>
    <mergeCell ref="C6:N6"/>
    <mergeCell ref="A8:A9"/>
    <mergeCell ref="B8:B9"/>
    <mergeCell ref="C8:N8"/>
    <mergeCell ref="M9:N9"/>
    <mergeCell ref="F10:F11"/>
    <mergeCell ref="L10:L11"/>
    <mergeCell ref="M10:N11"/>
    <mergeCell ref="H10:H11"/>
    <mergeCell ref="D10:D11"/>
    <mergeCell ref="A10:A11"/>
    <mergeCell ref="J10:J11"/>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hoslanders</dc:creator>
  <cp:keywords/>
  <dc:description/>
  <cp:lastModifiedBy>Francy Bibiana Coy Paez</cp:lastModifiedBy>
  <cp:lastPrinted>2012-02-21T14:52:53Z</cp:lastPrinted>
  <dcterms:created xsi:type="dcterms:W3CDTF">2012-02-20T19:54:14Z</dcterms:created>
  <dcterms:modified xsi:type="dcterms:W3CDTF">2017-11-30T20:36:40Z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mentarios">
    <vt:lpwstr/>
  </property>
  <property fmtid="{D5CDD505-2E9C-101B-9397-08002B2CF9AE}" pid="4" name="Fase">
    <vt:lpwstr>a. Ficha Téncnica</vt:lpwstr>
  </property>
  <property fmtid="{D5CDD505-2E9C-101B-9397-08002B2CF9AE}" pid="5" name="_dlc_DocId">
    <vt:lpwstr>NV5X2DCNMZXR-706062453-1767</vt:lpwstr>
  </property>
  <property fmtid="{D5CDD505-2E9C-101B-9397-08002B2CF9AE}" pid="6" name="_dlc_DocIdItemGuid">
    <vt:lpwstr>a5339b3c-0ffb-4cd0-b1f6-e37816ed9816</vt:lpwstr>
  </property>
  <property fmtid="{D5CDD505-2E9C-101B-9397-08002B2CF9AE}" pid="7" name="_dlc_DocIdUrl">
    <vt:lpwstr>https://www.supersociedades.gov.co/nuestra_entidad/Planeacion/_layouts/15/DocIdRedir.aspx?ID=NV5X2DCNMZXR-706062453-1767, NV5X2DCNMZXR-706062453-1767</vt:lpwstr>
  </property>
</Properties>
</file>