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5195" windowHeight="11580" tabRatio="813" firstSheet="1" activeTab="6"/>
  </bookViews>
  <sheets>
    <sheet name="Cumplimiento informes" sheetId="1" r:id="rId1"/>
    <sheet name="Registro (1)" sheetId="2" r:id="rId2"/>
    <sheet name="Numero de eventos" sheetId="3" r:id="rId3"/>
    <sheet name="Registro (2)" sheetId="4" r:id="rId4"/>
    <sheet name="ATENCION OPORTUNA " sheetId="5" r:id="rId5"/>
    <sheet name="REGISTRO (3)" sheetId="6" r:id="rId6"/>
    <sheet name="Reg Garantia Mobiliaria" sheetId="7" r:id="rId7"/>
    <sheet name="REGISTRO (4)" sheetId="8" r:id="rId8"/>
  </sheets>
  <externalReferences>
    <externalReference r:id="rId11"/>
    <externalReference r:id="rId12"/>
    <externalReference r:id="rId13"/>
  </externalReferences>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69" authorId="0">
      <text>
        <r>
          <rPr>
            <sz val="8"/>
            <rFont val="Tahoma"/>
            <family val="2"/>
          </rPr>
          <t xml:space="preserve">DEJAR EVIDENCIA
</t>
        </r>
      </text>
    </comment>
    <comment ref="C71" authorId="0">
      <text>
        <r>
          <rPr>
            <sz val="8"/>
            <rFont val="Tahoma"/>
            <family val="2"/>
          </rPr>
          <t xml:space="preserve">DEJAR EVIDENCIA
</t>
        </r>
      </text>
    </comment>
  </commentList>
</comments>
</file>

<file path=xl/comments2.xml><?xml version="1.0" encoding="utf-8"?>
<comments xmlns="http://schemas.openxmlformats.org/spreadsheetml/2006/main">
  <authors>
    <author>SUPERSOCIEDADES</author>
  </authors>
  <commentList>
    <comment ref="C9" authorId="0">
      <text>
        <r>
          <rPr>
            <sz val="8"/>
            <rFont val="Tahoma"/>
            <family val="2"/>
          </rPr>
          <t>* se radicacron= 202 trasalados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comptencia: 176
* Portal Sac: 1092
* Web Master : 55
para un total de : 1223</t>
        </r>
        <r>
          <rPr>
            <sz val="8"/>
            <rFont val="Tahoma"/>
            <family val="2"/>
          </rPr>
          <t xml:space="preserve">
</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C69" authorId="0">
      <text>
        <r>
          <rPr>
            <sz val="8"/>
            <rFont val="Tahoma"/>
            <family val="2"/>
          </rPr>
          <t xml:space="preserve">DEJAR EVIDENCIA
</t>
        </r>
      </text>
    </comment>
    <comment ref="C71" authorId="0">
      <text>
        <r>
          <rPr>
            <sz val="8"/>
            <rFont val="Tahoma"/>
            <family val="2"/>
          </rPr>
          <t xml:space="preserve">DEJAR EVIDENCIA
</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List>
</comments>
</file>

<file path=xl/comments5.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C71" authorId="0">
      <text>
        <r>
          <rPr>
            <sz val="8"/>
            <rFont val="Tahoma"/>
            <family val="2"/>
          </rPr>
          <t xml:space="preserve">DEJAR EVIDENCIA
</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List>
</comments>
</file>

<file path=xl/comments6.xml><?xml version="1.0" encoding="utf-8"?>
<comments xmlns="http://schemas.openxmlformats.org/spreadsheetml/2006/main">
  <authors>
    <author>SUPERSOCIEDADES</author>
  </authors>
  <commentList>
    <comment ref="C9" authorId="0">
      <text>
        <r>
          <rPr>
            <sz val="8"/>
            <rFont val="Tahoma"/>
            <family val="2"/>
          </rPr>
          <t>* se radicacron= 202 trasalados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comptencia: 176
* Portal Sac: 1092
* Web Master : 55
para un total de : 1223</t>
        </r>
        <r>
          <rPr>
            <sz val="8"/>
            <rFont val="Tahoma"/>
            <family val="2"/>
          </rPr>
          <t xml:space="preserve">
</t>
        </r>
      </text>
    </comment>
  </commentList>
</comments>
</file>

<file path=xl/comments7.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C69" authorId="0">
      <text>
        <r>
          <rPr>
            <sz val="8"/>
            <rFont val="Tahoma"/>
            <family val="2"/>
          </rPr>
          <t xml:space="preserve">DEJAR EVIDENCIA
</t>
        </r>
      </text>
    </comment>
    <comment ref="C71" authorId="0">
      <text>
        <r>
          <rPr>
            <sz val="8"/>
            <rFont val="Tahoma"/>
            <family val="2"/>
          </rPr>
          <t xml:space="preserve">DEJAR EVIDENCIA
</t>
        </r>
      </text>
    </comment>
  </commentList>
</comments>
</file>

<file path=xl/comments8.xml><?xml version="1.0" encoding="utf-8"?>
<comments xmlns="http://schemas.openxmlformats.org/spreadsheetml/2006/main">
  <authors>
    <author>SUPERSOCIEDADES</author>
  </authors>
  <commentList>
    <comment ref="C9" authorId="0">
      <text>
        <r>
          <rPr>
            <sz val="8"/>
            <rFont val="Tahoma"/>
            <family val="2"/>
          </rPr>
          <t>* se radicacron= 202 trasalados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comptencia: 176
* Portal Sac: 1092
* Web Master : 55
para un total de : 1223</t>
        </r>
        <r>
          <rPr>
            <sz val="8"/>
            <rFont val="Tahoma"/>
            <family val="2"/>
          </rPr>
          <t xml:space="preserve">
</t>
        </r>
      </text>
    </comment>
  </commentList>
</comments>
</file>

<file path=xl/sharedStrings.xml><?xml version="1.0" encoding="utf-8"?>
<sst xmlns="http://schemas.openxmlformats.org/spreadsheetml/2006/main" count="702" uniqueCount="206">
  <si>
    <t>PROCESO</t>
  </si>
  <si>
    <t>TIPO DE INDICADOR</t>
  </si>
  <si>
    <t>META</t>
  </si>
  <si>
    <t>FORMULACIÓN</t>
  </si>
  <si>
    <t>FRECUENCIA DE MEDICION</t>
  </si>
  <si>
    <t>ANALISIS DE INFORMACIÓN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</si>
  <si>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</si>
  <si>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</si>
  <si>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</si>
  <si>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</si>
  <si>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</si>
  <si>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</si>
  <si>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</si>
  <si>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</si>
  <si>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</si>
  <si>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</si>
  <si>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</si>
  <si>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</si>
  <si>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</si>
  <si>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</si>
  <si>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</si>
  <si>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</si>
  <si>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</si>
  <si>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</si>
  <si>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</si>
  <si>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</si>
  <si>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</si>
  <si>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</si>
  <si>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</si>
  <si>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</si>
  <si>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</si>
  <si>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</si>
  <si>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</si>
  <si>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</si>
  <si>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</si>
  <si>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</si>
  <si>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</si>
  <si>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</si>
  <si>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</si>
  <si>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</si>
  <si>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</si>
  <si>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</si>
  <si>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</si>
  <si>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</si>
  <si>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</si>
  <si>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</si>
  <si>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</si>
  <si>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</si>
  <si>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</si>
  <si>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</si>
  <si>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</si>
  <si>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</si>
  <si>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</si>
  <si>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</si>
  <si>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</si>
  <si>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</si>
  <si>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</si>
  <si>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</si>
  <si>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</si>
  <si>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</si>
  <si>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</si>
  <si>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FORMATO: HOJA DE VIDA INDICADORES</t>
  </si>
  <si>
    <t>Pagina 1 de 1</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</si>
  <si>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</si>
  <si>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</si>
  <si>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</si>
  <si>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</si>
  <si>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</si>
  <si>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</si>
  <si>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</si>
  <si>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</si>
  <si>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</si>
  <si>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</si>
  <si>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</si>
  <si>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</si>
  <si>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</si>
  <si>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</si>
  <si>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</si>
  <si>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</si>
  <si>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</si>
  <si>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</si>
  <si>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</si>
  <si>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GRAFICA DE INDICADORES</t>
  </si>
  <si>
    <t>SISTEMA DE GESTION INTEGRADO</t>
  </si>
  <si>
    <t>PROCESO:  GESTION INTEGRAL</t>
  </si>
  <si>
    <t>FORMATO: DATOS INDICADORES PROCESOS</t>
  </si>
  <si>
    <t>GRUPO</t>
  </si>
  <si>
    <t xml:space="preserve">ENE </t>
  </si>
  <si>
    <t>TOTAL</t>
  </si>
  <si>
    <t>OBSERVACIONES</t>
  </si>
  <si>
    <t>GRUPO DE ESTUDIOS ECONOMICOS Y FINANCIEROS</t>
  </si>
  <si>
    <t>ANALISIS ECONOMICO Y DE RIESGO</t>
  </si>
  <si>
    <t>PORCENTAJE</t>
  </si>
  <si>
    <t>ANALISIS ECONOMICO Y DE RIESGOS</t>
  </si>
  <si>
    <t>Aprobados por Delegatura de Asuntos Económicos y Contables</t>
  </si>
  <si>
    <t>Grupo de Estudios Económicos y financieros</t>
  </si>
  <si>
    <t xml:space="preserve">Delegatura de Asuntos Económicos y Contables </t>
  </si>
  <si>
    <t>LIDER DEL PROCESO
(cargo)</t>
  </si>
  <si>
    <t>Excel</t>
  </si>
  <si>
    <t>Agilizar los procesos, para cuyo efecto se utilizarán las tecnologías de la información que sean necesarias para facilitar la gestión de la entidad</t>
  </si>
  <si>
    <t>GESTION ESTRATEGICA</t>
  </si>
  <si>
    <t xml:space="preserve">GESTION INTEGRAL </t>
  </si>
  <si>
    <t>GESTION COMUNICACIONES</t>
  </si>
  <si>
    <t>GESTION JUDICIAL</t>
  </si>
  <si>
    <t>GESTION DE INFORMACION EMPRESARIAL</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</si>
  <si>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</si>
  <si>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</si>
  <si>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</si>
  <si>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</si>
  <si>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</si>
  <si>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</si>
  <si>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</si>
  <si>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</si>
  <si>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</si>
  <si>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</si>
  <si>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Trasplantar el modelo desarrollado para resolver conflictos societarios al régimen de insolvencia empresarial</t>
  </si>
  <si>
    <t>Armonizar la doctrina con la jurisprudencia mercantil</t>
  </si>
  <si>
    <t>Contribuir a la preservación del orden público económico</t>
  </si>
  <si>
    <t>META &lt;50%</t>
  </si>
  <si>
    <t xml:space="preserve"> </t>
  </si>
  <si>
    <t xml:space="preserve">Determinar si las sociedades son receptivas a la implementación del Sistema de Autocontrol y Gestión del Riesgo de Lavado de Activos y Financiación del Terrorismo – SAGRLAFT. </t>
  </si>
  <si>
    <t>Atención oportuna a consultas relacionadas con la implementación del SAGRLA/FT.</t>
  </si>
  <si>
    <t>No. total  de  consultas recibidas relacionadas con la implementación del SAGRLA/FT</t>
  </si>
  <si>
    <t>No. de informes realizados</t>
  </si>
  <si>
    <t>No. de informes programados</t>
  </si>
  <si>
    <t>SEME</t>
  </si>
  <si>
    <t>No. total de consultas recibidas relacionadas con la implementación de SAGRLAFT</t>
  </si>
  <si>
    <t>Atención oportuna a consultas relacionadas con la implmentación de SAGRLAFT</t>
  </si>
  <si>
    <t>Porcentaje</t>
  </si>
  <si>
    <t>META&lt;=85</t>
  </si>
  <si>
    <t>85&lt; META&lt;=60</t>
  </si>
  <si>
    <t>META&gt;60</t>
  </si>
  <si>
    <t>I Trimestre</t>
  </si>
  <si>
    <t>II Trimestre</t>
  </si>
  <si>
    <t>III Trimestre</t>
  </si>
  <si>
    <t>IV Trimestre</t>
  </si>
  <si>
    <t>Fecha: 30 de Marzo de 2015</t>
  </si>
  <si>
    <t>Version 003</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</si>
  <si>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</si>
  <si>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</si>
  <si>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a la preservación de la empresa y a la recuperación del crédito, mediante el ejercicio de las facultades jurisdiccionales</t>
  </si>
  <si>
    <t>Ejercer eficientemente las facultades administrativas de fiscalización sobre las sociedades sujetas a inspección, vigilancia y control</t>
  </si>
  <si>
    <t>Producir y suministrar, a partir de los reportes de los supervisados, información útil, confiable y de calidad para la toma de decisiones y para el ejercicio de la función de fiscalización</t>
  </si>
  <si>
    <t>SEMESTRE I</t>
  </si>
  <si>
    <t>SEMESTRE II</t>
  </si>
  <si>
    <t>ANÁLISIS ECONÓMICO Y DE RIESGO</t>
  </si>
  <si>
    <t>No. de informes realizados
------------------------------------------
No. de informes programados</t>
  </si>
  <si>
    <t>Informe</t>
  </si>
  <si>
    <t xml:space="preserve">Delegado de Asuntos Económicos y Contables </t>
  </si>
  <si>
    <t>Medir la eficacia de la elaboración de los informes realizados frente a la programación</t>
  </si>
  <si>
    <t>Directrices Delegado de Asuntos Económicos y Contables</t>
  </si>
  <si>
    <t>CUMPLIMIENTO EN LA ELABORACIÓN DE INFORMES</t>
  </si>
  <si>
    <t>REALIZACION DE EVENTOS PEDAGÓGICOS</t>
  </si>
  <si>
    <t>No. de eventos realizados</t>
  </si>
  <si>
    <t>No. de eventos programados</t>
  </si>
  <si>
    <t>Evento</t>
  </si>
  <si>
    <t>No. de eventos realizados
-------------------------------------------------
No. de eventos programados</t>
  </si>
  <si>
    <t>Medir la eficacia de los eventos pedagógicos realizados frente a los programados</t>
  </si>
  <si>
    <t>Radicación</t>
  </si>
  <si>
    <t>ATENCIÓN OPORTUNA A CONSULTAS RELACIONADAS CON LA IMPLEMENTACIÓN DE SAGRLAFT</t>
  </si>
  <si>
    <t>TRIMESTRE I</t>
  </si>
  <si>
    <t>TRIMESTRE II</t>
  </si>
  <si>
    <t>TRIMESTRE III</t>
  </si>
  <si>
    <t>TRIMESTRE IV</t>
  </si>
  <si>
    <t>META &lt; =70%</t>
  </si>
  <si>
    <t>50% &lt; = META &lt;70%</t>
  </si>
  <si>
    <t>Análisis Primer Semestre</t>
  </si>
  <si>
    <t>Análisis Segundo Semestre</t>
  </si>
  <si>
    <t>Atención oportuna a consultas relacionadas con la implementación del SAGRLA/FT</t>
  </si>
  <si>
    <t>Atención oportuna a consultas relacionadas con la implementación de SAGRLAFT.
------------------------------------------------------------------------------------------------------------------------------------------------------x 100%
No. total de consultas recibidas relacionadas con la implementación de SAGRLAFT.</t>
  </si>
  <si>
    <r>
      <rPr>
        <b/>
        <sz val="10"/>
        <rFont val="Arial"/>
        <family val="2"/>
      </rPr>
      <t xml:space="preserve">Atención oportuna a consultas relacionadas con la implementación de SAGRLAFT </t>
    </r>
    <r>
      <rPr>
        <sz val="10"/>
        <rFont val="Arial"/>
        <family val="2"/>
      </rPr>
      <t xml:space="preserve">: Corresponde a las consultas  sobre SAGRLAFT atendidas por el Grupo de Estudios Económicos y Financieros dentro de los plazos legalmente establecidos.
</t>
    </r>
    <r>
      <rPr>
        <b/>
        <sz val="10"/>
        <rFont val="Arial"/>
        <family val="2"/>
      </rPr>
      <t>No. total de consultas recibidas relacionadas con la implementación de SAGRLAFT</t>
    </r>
    <r>
      <rPr>
        <sz val="10"/>
        <rFont val="Arial"/>
        <family val="2"/>
      </rPr>
      <t>: Corresponde a las consultas sobre SAGRLAFT formuladas por los usuarios radicadas con el código de trámite 152008.</t>
    </r>
  </si>
  <si>
    <t>No. de Eventos realizados:  Seminarios, conferencias, capacitaciones o talleres efectuados durante el periodo de medición. 
No. de Eventos Programados: Seminarios, conferencias, capacitaciones o talleres programados.</t>
  </si>
  <si>
    <r>
      <rPr>
        <b/>
        <sz val="10"/>
        <rFont val="Arial"/>
        <family val="2"/>
      </rPr>
      <t>No. de informes realizados</t>
    </r>
    <r>
      <rPr>
        <sz val="10"/>
        <rFont val="Arial"/>
        <family val="2"/>
      </rPr>
      <t xml:space="preserve">: Informes y/o estudios realizados en el periodo
</t>
    </r>
    <r>
      <rPr>
        <b/>
        <sz val="10"/>
        <rFont val="Arial"/>
        <family val="2"/>
      </rPr>
      <t>No. de informes programados</t>
    </r>
    <r>
      <rPr>
        <sz val="10"/>
        <rFont val="Arial"/>
        <family val="2"/>
      </rPr>
      <t>: informes y / o estudios programados.</t>
    </r>
  </si>
  <si>
    <t>PROCESO: GESTION INTEGRAL</t>
  </si>
  <si>
    <t>META&lt;=80</t>
  </si>
  <si>
    <t>80&lt; META&lt;=60</t>
  </si>
  <si>
    <t xml:space="preserve">Contar con empresas competitivas, productivas y perdurables
</t>
  </si>
  <si>
    <t xml:space="preserve">Lograr niveles superiores de servicio, acompañamiento y atención al usuario (excelencia operacional)
</t>
  </si>
  <si>
    <t>Contar con empresas competitivas, productivas y perdurables</t>
  </si>
  <si>
    <t>GRUPO DE CUMPLIMIENTO Y BUENAS PRÁCTICAS EMPRESARIALES</t>
  </si>
  <si>
    <t xml:space="preserve">Grupo de Cumplimiento y Buenas Prácticas Empresariales. </t>
  </si>
  <si>
    <t>ID 204 Realización de eventos pedagógicos</t>
  </si>
  <si>
    <t>ID 199 Cumplimiento en la elaboración de informes</t>
  </si>
  <si>
    <t>Coordinadores Grupos de Cumplimiento y Buenas Prácticas Empresariales, Estudios Económicos, Regulación e Investigación Contable, Informes Empresariales.</t>
  </si>
  <si>
    <t>Número total de eventos realizados</t>
  </si>
  <si>
    <t>Número total de eventos Programados</t>
  </si>
  <si>
    <t>GRUPOS ADSCRITOS A LA DELEGATURA DE AEC</t>
  </si>
  <si>
    <t>Supervisión al registro de garantías mobiliarias</t>
  </si>
  <si>
    <t>Medir la eficacia en la supervisión del registro de garantías mobiliarias, esta medida a través del envío y cumplimiento de requerimientos.</t>
  </si>
  <si>
    <t>No. de requerimientos atendidos por el RGM
---------------------------------------------------------
No. de requerimientos enviados al RGM</t>
  </si>
  <si>
    <r>
      <rPr>
        <b/>
        <sz val="10"/>
        <rFont val="Arial"/>
        <family val="2"/>
      </rPr>
      <t>No. de requerimientos atendidos por el RGM:</t>
    </r>
    <r>
      <rPr>
        <sz val="10"/>
        <rFont val="Arial"/>
        <family val="2"/>
      </rPr>
      <t xml:space="preserve"> Incluye los oficios de respuesta enviados por Confecámaras respecto a informes, reportes de operaciones, peticiones de usuarios, etc. 
</t>
    </r>
    <r>
      <rPr>
        <b/>
        <sz val="10"/>
        <rFont val="Arial"/>
        <family val="2"/>
      </rPr>
      <t>No. de requerimientos enviados al RGM</t>
    </r>
    <r>
      <rPr>
        <sz val="10"/>
        <rFont val="Arial"/>
        <family val="2"/>
      </rPr>
      <t xml:space="preserve">: Incluye los oficios remitidos a Confecámaras respecto a informes, reportes de operaciones, peticiones de usuarios, etc. </t>
    </r>
  </si>
  <si>
    <t>No. de requerimientos atendidos por el RGM</t>
  </si>
  <si>
    <t>Recibidos por Delegatura de Asuntos Económicos y Contables</t>
  </si>
  <si>
    <t>Requerimiento</t>
  </si>
  <si>
    <t>No. de requerimientos enviados al RGM</t>
  </si>
  <si>
    <t>SUPERVISION AL REGISTRO DE GARANTIAS MOBILIARIAS</t>
  </si>
  <si>
    <t>Para el primer semestre del año 2020 se programó la realización del informe de las 1000 más grandes, sin embargo no pudo realizarse durante semestre dado que por la pandemia COVID19 las sociedades transmitieron sus estados financieros durante el mes de junio de 2020.  Por la situación de emergencia vivida en el país se realizó el estudio "Actualización Impacto de la Coyuntura del Coronavirus en la Economía Colombiana" y "ABCÉ sobre las medidas empresariales del gobierno para el sector empresarial ante el Covid-19".</t>
  </si>
  <si>
    <t xml:space="preserve">Confecámaras entregó reporte I trimestre 2020 de mesa de ayuda RGM, desglosando los tipos de PQRs de los usuarios y el canal del trámite. También allegó información requerida en visita 17/12/2019, corrigiendo número de operaciones del RGM en últimos 4 años y los informes de eventos o interrupciones a la plataforma. </t>
  </si>
  <si>
    <t>En el primer trimestre de 2020 se atendieron 30 consultas relacionadas con lavado de activos y financiación del terrorismo. Se resolvieron dudas sobre vinculación laboral de oficiales de cumplimiento de sucursales extranjeras, debida diligencia de las contrapartes, sujetos obligados a implementar un SAGRLAFT,  monto de ingresos de acuerdo a normatividad, entre otros. En el segundo trimestre, se atendieron 7 consultas,  se resolvieron dudas sobre obligatoriedad de implementar un sistema, registro de oficiales de cumplimiento,  transacciones  y obligatoriedad a realizar consulta de las listas restrictivas.</t>
  </si>
  <si>
    <t>En el primer semestre se atendieron 37 se resolvieron dudas sobre obligatoriedad de implementar un sistema, registro de oficiales de cumplimiento,  transacciones  y obligatoriedad a realizar consulta de las listas restrictivas.</t>
  </si>
  <si>
    <t xml:space="preserve">Para el año 2020 se realizó una planeación de hacer durante el año 30 capacitaciones a empresarios y 10 a funcionarios de la Entidad, en temas relacionados con cumplimiento normativo contable, societario, buenas prácticas empresariales, prevención de lavado de activos y soborno trasnacional. Para el primer semestre, dadas las circunstancias de la pandemia Covid-19, la Entidad se vio en la necesidad de realizar jornadas de capacitación adicionales, por lo tanto se realizaron 53 capacitaciones a empresarios y 7 a funcionarios. </t>
  </si>
  <si>
    <t>Como parte del segundo semestre, en el primer trimestre se realizaron 15 jornadas de capacitación y socialización en temas de cumplimiento normativo contable, societario, buenas prácticas empresariales, prevención de lavado de activos y soborno trasnacional.</t>
  </si>
  <si>
    <t>Para el primer semestre del año 2020 se programó la realización del informe de las 1000 más grandes, sin embargo no pudo realizarse durante el semestre dado que por la pandemia COVID19 las sociedades transmitieron sus estados financieros durante el mes de junio de 2020.  Por la situación de emergencia vivida en el país se realizó el estudio "Actualización Impacto de la Coyuntura del Coronavirus en la Economía Colombiana" y "ABCÉ sobre las medidas empresariales del gobierno para el sector empresarial ante el Covid-19"
Para el segundo semestre de 2020 se programó la realización de los siguientes 9 estudios:  1) Informe sector servicios 2) Informe sector comercio 3) Informe buenas prácticas 4) Informe propósito especial corte 30 junio 5) Encuesta empresarial 6) Reporte solicitudes de insolvencia posterior al 31 de marzo de 2020 7) Informe clubes de fútbol 8) Informe 9000 y  9) Informe 1000, los cuales fueron elaborados durante el semestre.</t>
  </si>
  <si>
    <t>Para el segundo semestre de 2020 se programó la realización de los siguientes 9 estudios:  1) Informe sector servicios 2) Informe sector comercio 3) Informe buenas prácticas 4) Informe propósito especial corte 30 junio 5) Encuesta empresarial 6) Reporte solicitudes de insolvencia posterior al 31 de marzo de 2020 7) Informe clubes de fútbol 8) Informe 9000 y  9) Informe 1000, los cuales fueron elaborados durante el semestre.</t>
  </si>
  <si>
    <t xml:space="preserve">Confecámaras entregó reporte I trimestre 2020 de mesa de ayuda RGM, desglosando los tipos de PQRs de los usuarios y el canal del trámite. También allegó información requerida en visita 17/12/2019, corrigiendo número de operaciones del RGM en últimos 4 años y los informes de eventos o interrupciones a la plataforma. 
Confecámaras entregó 2 reportes mesa de ayuda RGM trimestres III y IV 2020. Presentó el Informe anual 2020 cumplimiento funciones RGM; y, un reporte y certificación requeridos sobre cumplimiento de sus funciones administrativas. También radicó por correo webmaster@supersociedades.gov.co los documentos e información tratados y requeridos en diligencia virtual de supervisión RGM (17/12/2020). </t>
  </si>
  <si>
    <t xml:space="preserve">Confecámaras entregó 2 reportes mesa de ayuda RGM trimestres III y IV 2020. Presentó el Informe anual 2020 cumplimiento funciones RGM; y, un reporte y certificación requeridos sobre cumplimiento de sus funciones administrativas. También radicó por correo webmaster@supersociedades.gov.co los documentos e información tratados y requeridos en diligencia virtual de supervisión RGM (17/12/2020). </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</si>
</sst>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0.0%"/>
    <numFmt numFmtId="201" formatCode="[$-80A]dddd\,\ dd&quot; de &quot;mmmm&quot; de &quot;yyyy"/>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_ * #,##0_ ;_ * \-#,##0_ ;_ * &quot;-&quot;??_ ;_ @_ "/>
    <numFmt numFmtId="207" formatCode="[$-240A]dddd\,\ dd&quot; de &quot;mmmm&quot; de &quot;yyyy"/>
    <numFmt numFmtId="208" formatCode="[$-409]h:mm:ss\ AM/PM"/>
    <numFmt numFmtId="209" formatCode="0.0"/>
    <numFmt numFmtId="210" formatCode="[$-240A]dddd\,\ d\ &quot;de&quot;\ mmmm\ &quot;de&quot;\ yyyy"/>
    <numFmt numFmtId="211" formatCode="[$-240A]h:mm:ss\ AM/PM"/>
    <numFmt numFmtId="212" formatCode="0.000"/>
    <numFmt numFmtId="213" formatCode="0.0000"/>
    <numFmt numFmtId="214" formatCode="0.00000"/>
    <numFmt numFmtId="215" formatCode="0.000000"/>
    <numFmt numFmtId="216" formatCode="0.0000000"/>
    <numFmt numFmtId="217" formatCode="0.00000000"/>
  </numFmts>
  <fonts count="74">
    <font>
      <sz val="10"/>
      <name val="Arial"/>
      <family val="0"/>
    </font>
    <font>
      <b/>
      <sz val="10"/>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2"/>
      <color indexed="8"/>
      <name val="Arial Black"/>
      <family val="2"/>
    </font>
    <font>
      <b/>
      <sz val="12"/>
      <color indexed="8"/>
      <name val="Arial Narrow"/>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b/>
      <sz val="10"/>
      <color indexed="10"/>
      <name val="Arial"/>
      <family val="2"/>
    </font>
    <font>
      <sz val="8"/>
      <name val="Tahoma"/>
      <family val="2"/>
    </font>
    <font>
      <b/>
      <sz val="8"/>
      <name val="Tahoma"/>
      <family val="2"/>
    </font>
    <font>
      <sz val="9"/>
      <color indexed="8"/>
      <name val="Arial"/>
      <family val="2"/>
    </font>
    <font>
      <sz val="12"/>
      <color indexed="8"/>
      <name val="Arial"/>
      <family val="2"/>
    </font>
    <font>
      <b/>
      <sz val="11"/>
      <name val="Arial"/>
      <family val="2"/>
    </font>
    <font>
      <sz val="11"/>
      <name val="Arial"/>
      <family val="2"/>
    </font>
    <font>
      <sz val="12"/>
      <name val="Arial"/>
      <family val="2"/>
    </font>
    <font>
      <b/>
      <u val="single"/>
      <sz val="14"/>
      <name val="Arial"/>
      <family val="2"/>
    </font>
    <font>
      <sz val="11"/>
      <color indexed="8"/>
      <name val="Arial"/>
      <family val="2"/>
    </font>
    <font>
      <b/>
      <sz val="16"/>
      <name val="Arial"/>
      <family val="2"/>
    </font>
    <font>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0"/>
      <color indexed="8"/>
      <name val="Arial"/>
      <family val="2"/>
    </font>
    <font>
      <b/>
      <sz val="16"/>
      <color indexed="9"/>
      <name val="Arial"/>
      <family val="2"/>
    </font>
    <font>
      <b/>
      <sz val="12"/>
      <color indexed="9"/>
      <name val="Arial"/>
      <family val="2"/>
    </font>
    <font>
      <sz val="10"/>
      <color indexed="8"/>
      <name val="Calibri"/>
      <family val="2"/>
    </font>
    <font>
      <sz val="7.55"/>
      <color indexed="8"/>
      <name val="Calibri"/>
      <family val="2"/>
    </font>
    <font>
      <b/>
      <sz val="16"/>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Arial"/>
      <family val="2"/>
    </font>
    <font>
      <b/>
      <sz val="11"/>
      <color theme="0"/>
      <name val="Arial"/>
      <family val="2"/>
    </font>
    <font>
      <sz val="10"/>
      <color theme="0"/>
      <name val="Arial"/>
      <family val="2"/>
    </font>
    <font>
      <sz val="10"/>
      <color theme="1"/>
      <name val="Arial"/>
      <family val="2"/>
    </font>
    <font>
      <b/>
      <sz val="16"/>
      <color theme="0"/>
      <name val="Arial"/>
      <family val="2"/>
    </font>
    <font>
      <b/>
      <sz val="12"/>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indexed="9"/>
        <bgColor indexed="64"/>
      </patternFill>
    </fill>
    <fill>
      <patternFill patternType="solid">
        <fgColor indexed="6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style="medium"/>
      <top style="medium"/>
      <bottom style="thick"/>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medium"/>
    </border>
    <border>
      <left style="thin"/>
      <right style="thin"/>
      <top>
        <color indexed="63"/>
      </top>
      <bottom style="medium"/>
    </border>
    <border>
      <left style="medium"/>
      <right style="thick"/>
      <top style="medium"/>
      <bottom style="medium"/>
    </border>
    <border>
      <left style="medium"/>
      <right style="thick"/>
      <top style="medium"/>
      <bottom style="thick"/>
    </border>
    <border>
      <left style="thick"/>
      <right style="medium"/>
      <top style="medium"/>
      <bottom style="medium"/>
    </border>
    <border>
      <left style="thick"/>
      <right style="medium"/>
      <top style="medium"/>
      <bottom style="thick"/>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9" fillId="30" borderId="0" applyNumberFormat="0" applyBorder="0" applyAlignment="0" applyProtection="0"/>
    <xf numFmtId="199"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410">
    <xf numFmtId="0" fontId="0" fillId="0" borderId="0" xfId="0" applyAlignment="1">
      <alignment/>
    </xf>
    <xf numFmtId="0" fontId="12"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0" fillId="0" borderId="0" xfId="0" applyFont="1" applyBorder="1"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1" fillId="0" borderId="0" xfId="0" applyFont="1" applyAlignment="1" applyProtection="1">
      <alignment/>
      <protection/>
    </xf>
    <xf numFmtId="0" fontId="1" fillId="0" borderId="0" xfId="0" applyFont="1" applyBorder="1" applyAlignment="1" applyProtection="1">
      <alignment vertic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vertical="center" wrapText="1"/>
      <protection/>
    </xf>
    <xf numFmtId="14" fontId="0" fillId="0" borderId="0" xfId="0" applyNumberFormat="1" applyAlignment="1" applyProtection="1">
      <alignment horizontal="center"/>
      <protection/>
    </xf>
    <xf numFmtId="10" fontId="1" fillId="0" borderId="0" xfId="58" applyNumberFormat="1" applyFont="1" applyAlignment="1" applyProtection="1">
      <alignment/>
      <protection/>
    </xf>
    <xf numFmtId="14" fontId="1" fillId="0" borderId="0" xfId="58" applyNumberFormat="1" applyFont="1" applyAlignment="1" applyProtection="1">
      <alignment/>
      <protection/>
    </xf>
    <xf numFmtId="0" fontId="9" fillId="0" borderId="0" xfId="0" applyFont="1" applyAlignment="1" applyProtection="1">
      <alignment/>
      <protection/>
    </xf>
    <xf numFmtId="0" fontId="0" fillId="33" borderId="0" xfId="0" applyFill="1" applyBorder="1" applyAlignment="1" applyProtection="1">
      <alignment horizontal="center" vertical="center"/>
      <protection/>
    </xf>
    <xf numFmtId="0" fontId="0" fillId="33" borderId="0" xfId="0" applyFill="1" applyBorder="1" applyAlignment="1" applyProtection="1">
      <alignment/>
      <protection/>
    </xf>
    <xf numFmtId="0" fontId="10" fillId="33" borderId="0" xfId="0" applyFont="1" applyFill="1" applyBorder="1" applyAlignment="1" applyProtection="1">
      <alignment horizontal="center"/>
      <protection/>
    </xf>
    <xf numFmtId="0" fontId="0" fillId="33" borderId="0" xfId="0" applyFill="1" applyBorder="1" applyAlignment="1" applyProtection="1">
      <alignment horizontal="left"/>
      <protection/>
    </xf>
    <xf numFmtId="0" fontId="9" fillId="33" borderId="0" xfId="0" applyFont="1" applyFill="1" applyAlignment="1" applyProtection="1">
      <alignment horizontal="center" vertical="center"/>
      <protection/>
    </xf>
    <xf numFmtId="0" fontId="0" fillId="33" borderId="0" xfId="0" applyFill="1" applyAlignment="1" applyProtection="1">
      <alignment/>
      <protection/>
    </xf>
    <xf numFmtId="0" fontId="0" fillId="33" borderId="0" xfId="0" applyFill="1" applyAlignment="1" applyProtection="1">
      <alignment horizontal="center"/>
      <protection/>
    </xf>
    <xf numFmtId="0" fontId="67" fillId="34" borderId="10" xfId="0"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67" fillId="34" borderId="12" xfId="0" applyFont="1" applyFill="1" applyBorder="1" applyAlignment="1" applyProtection="1">
      <alignment horizontal="center" vertical="center" wrapText="1"/>
      <protection/>
    </xf>
    <xf numFmtId="0" fontId="68" fillId="34" borderId="12" xfId="0" applyFont="1" applyFill="1" applyBorder="1" applyAlignment="1" applyProtection="1">
      <alignment horizontal="center" vertical="center" wrapText="1"/>
      <protection/>
    </xf>
    <xf numFmtId="0" fontId="9" fillId="33" borderId="0" xfId="0" applyFont="1" applyFill="1" applyAlignment="1" applyProtection="1">
      <alignment/>
      <protection/>
    </xf>
    <xf numFmtId="0" fontId="12"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10" fillId="0" borderId="0" xfId="0" applyFont="1" applyBorder="1" applyAlignment="1" applyProtection="1">
      <alignment vertical="center"/>
      <protection/>
    </xf>
    <xf numFmtId="0" fontId="10" fillId="33" borderId="0" xfId="0" applyFont="1" applyFill="1" applyBorder="1" applyAlignment="1" applyProtection="1">
      <alignment/>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14" fontId="0" fillId="0" borderId="0" xfId="0" applyNumberFormat="1" applyFont="1" applyAlignment="1" applyProtection="1">
      <alignment horizontal="center"/>
      <protection/>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67" fillId="34" borderId="12" xfId="0" applyFont="1" applyFill="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20" fillId="0" borderId="11" xfId="0" applyFont="1" applyBorder="1" applyAlignment="1" applyProtection="1">
      <alignment horizontal="center" vertical="center" wrapText="1"/>
      <protection/>
    </xf>
    <xf numFmtId="9" fontId="9" fillId="0" borderId="11" xfId="0" applyNumberFormat="1" applyFont="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locked="0"/>
    </xf>
    <xf numFmtId="0" fontId="20" fillId="0" borderId="0" xfId="0" applyFont="1" applyAlignment="1" applyProtection="1">
      <alignment/>
      <protection/>
    </xf>
    <xf numFmtId="0" fontId="9" fillId="0" borderId="12" xfId="0" applyFont="1" applyBorder="1" applyAlignment="1" applyProtection="1">
      <alignment horizontal="center" vertical="center" wrapText="1"/>
      <protection/>
    </xf>
    <xf numFmtId="0" fontId="20" fillId="0" borderId="12" xfId="0" applyFont="1" applyBorder="1" applyAlignment="1" applyProtection="1">
      <alignment horizontal="center"/>
      <protection/>
    </xf>
    <xf numFmtId="0" fontId="9" fillId="0" borderId="12" xfId="0" applyFont="1" applyBorder="1" applyAlignment="1" applyProtection="1">
      <alignment/>
      <protection/>
    </xf>
    <xf numFmtId="0" fontId="20" fillId="0" borderId="12" xfId="0" applyFont="1" applyFill="1" applyBorder="1" applyAlignment="1" applyProtection="1">
      <alignment horizontal="center" vertical="center" wrapText="1"/>
      <protection locked="0"/>
    </xf>
    <xf numFmtId="0" fontId="0" fillId="35" borderId="0" xfId="0" applyFont="1" applyFill="1" applyAlignment="1" applyProtection="1">
      <alignment/>
      <protection/>
    </xf>
    <xf numFmtId="0" fontId="2" fillId="36" borderId="10" xfId="0" applyFont="1" applyFill="1" applyBorder="1" applyAlignment="1" applyProtection="1">
      <alignment horizontal="center" vertical="distributed" wrapText="1"/>
      <protection/>
    </xf>
    <xf numFmtId="0" fontId="1" fillId="0" borderId="10" xfId="0" applyFont="1" applyFill="1" applyBorder="1" applyAlignment="1" applyProtection="1">
      <alignment horizontal="center" vertical="distributed"/>
      <protection/>
    </xf>
    <xf numFmtId="0" fontId="2" fillId="36" borderId="10" xfId="0" applyFont="1" applyFill="1" applyBorder="1" applyAlignment="1" applyProtection="1">
      <alignment vertical="center" wrapText="1"/>
      <protection/>
    </xf>
    <xf numFmtId="0" fontId="2" fillId="35" borderId="13" xfId="0" applyFont="1" applyFill="1" applyBorder="1" applyAlignment="1" applyProtection="1">
      <alignment horizontal="center"/>
      <protection/>
    </xf>
    <xf numFmtId="0" fontId="2" fillId="35" borderId="14" xfId="0" applyFont="1" applyFill="1" applyBorder="1" applyAlignment="1" applyProtection="1">
      <alignment horizontal="center"/>
      <protection/>
    </xf>
    <xf numFmtId="0" fontId="2" fillId="35"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0" fillId="35" borderId="0" xfId="0" applyFont="1" applyFill="1" applyAlignment="1" applyProtection="1">
      <alignment vertical="center"/>
      <protection/>
    </xf>
    <xf numFmtId="0" fontId="0" fillId="35" borderId="0" xfId="0" applyFill="1" applyAlignment="1" applyProtection="1">
      <alignment vertical="center"/>
      <protection/>
    </xf>
    <xf numFmtId="0" fontId="2" fillId="36" borderId="10" xfId="0" applyFont="1" applyFill="1" applyBorder="1" applyAlignment="1" applyProtection="1">
      <alignment/>
      <protection/>
    </xf>
    <xf numFmtId="0" fontId="1" fillId="37" borderId="16" xfId="0" applyFont="1" applyFill="1" applyBorder="1" applyAlignment="1" applyProtection="1">
      <alignment horizontal="center" wrapText="1"/>
      <protection/>
    </xf>
    <xf numFmtId="0" fontId="1" fillId="35" borderId="10" xfId="0" applyFont="1" applyFill="1" applyBorder="1" applyAlignment="1" applyProtection="1">
      <alignment horizontal="center"/>
      <protection/>
    </xf>
    <xf numFmtId="0" fontId="0" fillId="35" borderId="0" xfId="0" applyFont="1" applyFill="1" applyAlignment="1" applyProtection="1">
      <alignment horizontal="center" vertical="center"/>
      <protection/>
    </xf>
    <xf numFmtId="0" fontId="0" fillId="35" borderId="0" xfId="0" applyFill="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18" xfId="0" applyFont="1" applyFill="1" applyBorder="1" applyAlignment="1" applyProtection="1">
      <alignment horizontal="center" vertical="center"/>
      <protection/>
    </xf>
    <xf numFmtId="0" fontId="1" fillId="35" borderId="18" xfId="0" applyFont="1" applyFill="1" applyBorder="1" applyAlignment="1" applyProtection="1">
      <alignment horizontal="center"/>
      <protection/>
    </xf>
    <xf numFmtId="0" fontId="2" fillId="35" borderId="19"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1" fillId="35" borderId="20" xfId="0" applyFont="1" applyFill="1" applyBorder="1" applyAlignment="1" applyProtection="1">
      <alignment/>
      <protection/>
    </xf>
    <xf numFmtId="0" fontId="1" fillId="35" borderId="21" xfId="0" applyFont="1" applyFill="1" applyBorder="1" applyAlignment="1" applyProtection="1">
      <alignment horizontal="center"/>
      <protection/>
    </xf>
    <xf numFmtId="0" fontId="1" fillId="35" borderId="22" xfId="0" applyFont="1" applyFill="1" applyBorder="1" applyAlignment="1" applyProtection="1">
      <alignment horizontal="center"/>
      <protection/>
    </xf>
    <xf numFmtId="0" fontId="1" fillId="35" borderId="23" xfId="0" applyFont="1" applyFill="1" applyBorder="1" applyAlignment="1" applyProtection="1">
      <alignment horizontal="center"/>
      <protection/>
    </xf>
    <xf numFmtId="0" fontId="1" fillId="35" borderId="19" xfId="0" applyFont="1" applyFill="1" applyBorder="1" applyAlignment="1" applyProtection="1">
      <alignment/>
      <protection/>
    </xf>
    <xf numFmtId="0" fontId="67" fillId="0" borderId="12" xfId="0" applyFont="1" applyFill="1" applyBorder="1" applyAlignment="1" applyProtection="1">
      <alignment horizontal="center"/>
      <protection/>
    </xf>
    <xf numFmtId="9" fontId="1" fillId="0" borderId="12" xfId="0" applyNumberFormat="1" applyFont="1" applyFill="1" applyBorder="1" applyAlignment="1" applyProtection="1">
      <alignment horizontal="center"/>
      <protection/>
    </xf>
    <xf numFmtId="0" fontId="1" fillId="0" borderId="12" xfId="0" applyFont="1" applyFill="1" applyBorder="1" applyAlignment="1" applyProtection="1">
      <alignment horizontal="center"/>
      <protection/>
    </xf>
    <xf numFmtId="1" fontId="1" fillId="0" borderId="12" xfId="0" applyNumberFormat="1" applyFont="1" applyFill="1" applyBorder="1" applyAlignment="1" applyProtection="1">
      <alignment horizontal="center"/>
      <protection/>
    </xf>
    <xf numFmtId="0" fontId="2" fillId="35" borderId="16" xfId="0" applyFont="1" applyFill="1" applyBorder="1" applyAlignment="1" applyProtection="1">
      <alignment/>
      <protection/>
    </xf>
    <xf numFmtId="0" fontId="2" fillId="35" borderId="24" xfId="0" applyFont="1" applyFill="1" applyBorder="1" applyAlignment="1" applyProtection="1">
      <alignment/>
      <protection/>
    </xf>
    <xf numFmtId="9" fontId="2" fillId="35" borderId="24" xfId="0" applyNumberFormat="1" applyFont="1" applyFill="1" applyBorder="1" applyAlignment="1" applyProtection="1">
      <alignment/>
      <protection/>
    </xf>
    <xf numFmtId="9" fontId="2" fillId="35" borderId="25" xfId="0" applyNumberFormat="1" applyFont="1" applyFill="1" applyBorder="1" applyAlignment="1" applyProtection="1">
      <alignment/>
      <protection/>
    </xf>
    <xf numFmtId="0" fontId="0" fillId="0" borderId="0" xfId="0" applyFill="1" applyAlignment="1" applyProtection="1">
      <alignment/>
      <protection/>
    </xf>
    <xf numFmtId="0" fontId="2" fillId="36" borderId="16" xfId="0" applyFont="1" applyFill="1" applyBorder="1" applyAlignment="1" applyProtection="1">
      <alignment vertical="center" wrapText="1"/>
      <protection/>
    </xf>
    <xf numFmtId="0" fontId="0" fillId="35" borderId="0" xfId="0" applyFont="1" applyFill="1" applyAlignment="1" applyProtection="1">
      <alignment wrapText="1"/>
      <protection/>
    </xf>
    <xf numFmtId="0" fontId="69" fillId="35" borderId="0" xfId="0" applyFont="1" applyFill="1" applyAlignment="1" applyProtection="1">
      <alignment/>
      <protection/>
    </xf>
    <xf numFmtId="0" fontId="67" fillId="35" borderId="0" xfId="0" applyFont="1" applyFill="1" applyAlignment="1" applyProtection="1">
      <alignment/>
      <protection/>
    </xf>
    <xf numFmtId="0" fontId="67" fillId="33" borderId="0" xfId="0" applyFont="1" applyFill="1" applyBorder="1" applyAlignment="1" applyProtection="1">
      <alignment/>
      <protection/>
    </xf>
    <xf numFmtId="0" fontId="69" fillId="35" borderId="0" xfId="0" applyFont="1" applyFill="1" applyAlignment="1" applyProtection="1">
      <alignment vertical="center" wrapText="1"/>
      <protection/>
    </xf>
    <xf numFmtId="0" fontId="69" fillId="35" borderId="0" xfId="0" applyFont="1" applyFill="1" applyAlignment="1" applyProtection="1">
      <alignment horizontal="center" vertical="center" wrapText="1"/>
      <protection/>
    </xf>
    <xf numFmtId="0" fontId="67" fillId="35" borderId="0" xfId="0" applyFont="1" applyFill="1" applyAlignment="1" applyProtection="1">
      <alignment horizontal="center" vertical="center" wrapText="1"/>
      <protection/>
    </xf>
    <xf numFmtId="0" fontId="69" fillId="35" borderId="0" xfId="55" applyFont="1" applyFill="1" applyProtection="1">
      <alignment/>
      <protection/>
    </xf>
    <xf numFmtId="0" fontId="69" fillId="35" borderId="0" xfId="55" applyFont="1" applyFill="1" applyAlignment="1" applyProtection="1">
      <alignment vertical="center" wrapText="1"/>
      <protection/>
    </xf>
    <xf numFmtId="0" fontId="0" fillId="35" borderId="0" xfId="0" applyFont="1" applyFill="1" applyAlignment="1" applyProtection="1">
      <alignment vertical="center" wrapText="1"/>
      <protection/>
    </xf>
    <xf numFmtId="0" fontId="2" fillId="36" borderId="10" xfId="0" applyFont="1" applyFill="1" applyBorder="1" applyAlignment="1" applyProtection="1">
      <alignment vertical="center"/>
      <protection/>
    </xf>
    <xf numFmtId="0" fontId="1" fillId="35" borderId="0" xfId="0" applyFont="1" applyFill="1" applyAlignment="1" applyProtection="1">
      <alignment horizontal="center" vertical="center" wrapText="1"/>
      <protection/>
    </xf>
    <xf numFmtId="0" fontId="0" fillId="35" borderId="0" xfId="0" applyFont="1" applyFill="1" applyAlignment="1" applyProtection="1">
      <alignment vertical="center" wrapText="1"/>
      <protection/>
    </xf>
    <xf numFmtId="0" fontId="0" fillId="35" borderId="0" xfId="55" applyFont="1" applyFill="1" applyProtection="1">
      <alignment/>
      <protection/>
    </xf>
    <xf numFmtId="0" fontId="0" fillId="35" borderId="0" xfId="55" applyFont="1" applyFill="1" applyAlignment="1" applyProtection="1">
      <alignment vertical="center" wrapText="1"/>
      <protection/>
    </xf>
    <xf numFmtId="0" fontId="19" fillId="35" borderId="0" xfId="0" applyFont="1" applyFill="1" applyAlignment="1" applyProtection="1">
      <alignment/>
      <protection/>
    </xf>
    <xf numFmtId="0" fontId="18" fillId="35" borderId="19" xfId="0" applyFont="1" applyFill="1" applyBorder="1" applyAlignment="1" applyProtection="1">
      <alignment/>
      <protection/>
    </xf>
    <xf numFmtId="0" fontId="18" fillId="35" borderId="12" xfId="0" applyFont="1" applyFill="1" applyBorder="1" applyAlignment="1" applyProtection="1">
      <alignment horizontal="center"/>
      <protection/>
    </xf>
    <xf numFmtId="9" fontId="18" fillId="0" borderId="12" xfId="0" applyNumberFormat="1" applyFont="1" applyFill="1" applyBorder="1" applyAlignment="1" applyProtection="1">
      <alignment horizontal="center"/>
      <protection/>
    </xf>
    <xf numFmtId="9" fontId="18" fillId="0" borderId="26" xfId="0" applyNumberFormat="1" applyFont="1" applyFill="1" applyBorder="1" applyAlignment="1" applyProtection="1">
      <alignment horizontal="center"/>
      <protection/>
    </xf>
    <xf numFmtId="217" fontId="0" fillId="35" borderId="0" xfId="0" applyNumberFormat="1" applyFill="1" applyAlignment="1" applyProtection="1">
      <alignment/>
      <protection/>
    </xf>
    <xf numFmtId="0" fontId="0" fillId="35" borderId="10" xfId="0" applyFont="1" applyFill="1" applyBorder="1" applyAlignment="1" applyProtection="1">
      <alignment horizontal="center"/>
      <protection/>
    </xf>
    <xf numFmtId="0" fontId="0" fillId="35" borderId="17" xfId="0" applyFont="1" applyFill="1" applyBorder="1" applyAlignment="1" applyProtection="1">
      <alignment horizontal="justify" vertical="center" wrapText="1"/>
      <protection/>
    </xf>
    <xf numFmtId="0" fontId="1" fillId="0" borderId="12" xfId="0" applyFont="1" applyFill="1" applyBorder="1" applyAlignment="1" applyProtection="1">
      <alignment horizontal="center" vertical="center"/>
      <protection/>
    </xf>
    <xf numFmtId="9" fontId="1" fillId="0" borderId="12" xfId="0" applyNumberFormat="1"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9" fontId="1" fillId="35" borderId="12" xfId="57" applyFont="1" applyFill="1" applyBorder="1" applyAlignment="1" applyProtection="1">
      <alignment horizontal="center" vertical="center"/>
      <protection/>
    </xf>
    <xf numFmtId="0" fontId="0" fillId="35" borderId="0" xfId="0" applyFill="1" applyAlignment="1" applyProtection="1">
      <alignment wrapText="1"/>
      <protection/>
    </xf>
    <xf numFmtId="0" fontId="5" fillId="35" borderId="0" xfId="0" applyFont="1" applyFill="1" applyAlignment="1" applyProtection="1">
      <alignment/>
      <protection/>
    </xf>
    <xf numFmtId="0" fontId="70" fillId="35" borderId="0" xfId="0" applyFont="1" applyFill="1" applyAlignment="1" applyProtection="1">
      <alignment/>
      <protection/>
    </xf>
    <xf numFmtId="0" fontId="5" fillId="35" borderId="0" xfId="55" applyFont="1" applyFill="1" applyProtection="1">
      <alignment/>
      <protection/>
    </xf>
    <xf numFmtId="0" fontId="5" fillId="35" borderId="0" xfId="55" applyFont="1" applyFill="1" applyAlignment="1" applyProtection="1">
      <alignment vertical="center" wrapText="1"/>
      <protection/>
    </xf>
    <xf numFmtId="0" fontId="0" fillId="35" borderId="0" xfId="55" applyFill="1" applyProtection="1">
      <alignment/>
      <protection/>
    </xf>
    <xf numFmtId="0" fontId="20" fillId="0" borderId="11" xfId="0" applyFont="1" applyFill="1" applyBorder="1" applyAlignment="1" applyProtection="1">
      <alignment horizontal="center" vertical="center" wrapText="1"/>
      <protection/>
    </xf>
    <xf numFmtId="0" fontId="20" fillId="0" borderId="12"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206" fontId="0" fillId="33" borderId="10" xfId="49" applyNumberFormat="1" applyFont="1" applyFill="1" applyBorder="1" applyAlignment="1" applyProtection="1">
      <alignment horizontal="center" vertical="center"/>
      <protection/>
    </xf>
    <xf numFmtId="206" fontId="0" fillId="33" borderId="10" xfId="49" applyNumberFormat="1" applyFont="1" applyFill="1" applyBorder="1" applyAlignment="1" applyProtection="1">
      <alignment horizontal="center" vertical="center" wrapText="1"/>
      <protection/>
    </xf>
    <xf numFmtId="206" fontId="0" fillId="33" borderId="10" xfId="49" applyNumberFormat="1" applyFont="1" applyFill="1" applyBorder="1" applyAlignment="1" applyProtection="1">
      <alignment horizontal="center" vertical="center" wrapText="1"/>
      <protection locked="0"/>
    </xf>
    <xf numFmtId="0" fontId="0" fillId="33" borderId="27" xfId="0" applyFont="1" applyFill="1" applyBorder="1" applyAlignment="1" applyProtection="1">
      <alignment horizontal="center" vertical="center" wrapText="1"/>
      <protection/>
    </xf>
    <xf numFmtId="206" fontId="0" fillId="33" borderId="27" xfId="49" applyNumberFormat="1" applyFont="1" applyFill="1" applyBorder="1" applyAlignment="1" applyProtection="1">
      <alignment horizontal="center" vertical="center" wrapText="1"/>
      <protection/>
    </xf>
    <xf numFmtId="206" fontId="0" fillId="33" borderId="27" xfId="49" applyNumberFormat="1" applyFont="1" applyFill="1" applyBorder="1" applyAlignment="1" applyProtection="1">
      <alignment horizontal="center" vertical="center" wrapText="1"/>
      <protection locked="0"/>
    </xf>
    <xf numFmtId="0" fontId="0" fillId="35" borderId="22" xfId="0" applyFont="1" applyFill="1" applyBorder="1" applyAlignment="1" applyProtection="1">
      <alignment horizontal="center" vertical="center" wrapText="1"/>
      <protection/>
    </xf>
    <xf numFmtId="0" fontId="67" fillId="34" borderId="12" xfId="0" applyFont="1" applyFill="1" applyBorder="1" applyAlignment="1" applyProtection="1">
      <alignment horizontal="center" vertical="center" wrapText="1"/>
      <protection/>
    </xf>
    <xf numFmtId="0" fontId="68" fillId="34" borderId="1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16" fillId="0" borderId="31" xfId="0" applyFont="1" applyFill="1" applyBorder="1" applyAlignment="1" applyProtection="1">
      <alignment vertical="center"/>
      <protection/>
    </xf>
    <xf numFmtId="0" fontId="16" fillId="0" borderId="21" xfId="0" applyFont="1" applyFill="1" applyBorder="1" applyAlignment="1" applyProtection="1">
      <alignment vertical="center"/>
      <protection/>
    </xf>
    <xf numFmtId="0" fontId="16" fillId="0" borderId="23" xfId="0" applyFont="1" applyFill="1" applyBorder="1" applyAlignment="1" applyProtection="1">
      <alignment vertical="center"/>
      <protection/>
    </xf>
    <xf numFmtId="0" fontId="7" fillId="0" borderId="18"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protection/>
    </xf>
    <xf numFmtId="0" fontId="16" fillId="0" borderId="34" xfId="0" applyFont="1" applyFill="1" applyBorder="1" applyAlignment="1" applyProtection="1">
      <alignment vertical="center"/>
      <protection/>
    </xf>
    <xf numFmtId="0" fontId="16" fillId="0" borderId="32" xfId="0" applyFont="1" applyFill="1" applyBorder="1" applyAlignment="1" applyProtection="1">
      <alignment vertical="center"/>
      <protection/>
    </xf>
    <xf numFmtId="0" fontId="16" fillId="0" borderId="33" xfId="0" applyFont="1" applyFill="1" applyBorder="1" applyAlignment="1" applyProtection="1">
      <alignment vertical="center"/>
      <protection/>
    </xf>
    <xf numFmtId="0" fontId="7" fillId="0" borderId="19"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16" fillId="0" borderId="35" xfId="0" applyFont="1" applyFill="1" applyBorder="1" applyAlignment="1" applyProtection="1">
      <alignment vertical="center"/>
      <protection/>
    </xf>
    <xf numFmtId="0" fontId="16" fillId="0" borderId="12" xfId="0" applyFont="1" applyFill="1" applyBorder="1" applyAlignment="1" applyProtection="1">
      <alignment vertical="center"/>
      <protection/>
    </xf>
    <xf numFmtId="0" fontId="16" fillId="0" borderId="26" xfId="0" applyFont="1" applyFill="1" applyBorder="1" applyAlignment="1" applyProtection="1">
      <alignment vertical="center"/>
      <protection/>
    </xf>
    <xf numFmtId="0" fontId="8" fillId="36" borderId="13" xfId="0" applyFont="1" applyFill="1" applyBorder="1" applyAlignment="1" applyProtection="1">
      <alignment horizontal="center" vertical="center" wrapText="1"/>
      <protection/>
    </xf>
    <xf numFmtId="0" fontId="8" fillId="36" borderId="14" xfId="0" applyFont="1" applyFill="1" applyBorder="1" applyAlignment="1" applyProtection="1">
      <alignment horizontal="center" vertical="center" wrapText="1"/>
      <protection/>
    </xf>
    <xf numFmtId="0" fontId="8" fillId="36" borderId="15" xfId="0" applyFont="1" applyFill="1" applyBorder="1" applyAlignment="1" applyProtection="1">
      <alignment horizontal="center" vertical="center" wrapText="1"/>
      <protection/>
    </xf>
    <xf numFmtId="0" fontId="8" fillId="36" borderId="36" xfId="0" applyFont="1" applyFill="1" applyBorder="1" applyAlignment="1" applyProtection="1">
      <alignment horizontal="center" vertical="center" wrapText="1"/>
      <protection/>
    </xf>
    <xf numFmtId="0" fontId="8" fillId="36" borderId="37" xfId="0" applyFont="1" applyFill="1" applyBorder="1" applyAlignment="1" applyProtection="1">
      <alignment horizontal="center" vertical="center" wrapText="1"/>
      <protection/>
    </xf>
    <xf numFmtId="0" fontId="8" fillId="36" borderId="38" xfId="0" applyFont="1" applyFill="1" applyBorder="1" applyAlignment="1" applyProtection="1">
      <alignment horizontal="center" vertical="center" wrapText="1"/>
      <protection/>
    </xf>
    <xf numFmtId="0" fontId="2" fillId="35" borderId="0" xfId="0" applyFont="1" applyFill="1" applyAlignment="1" applyProtection="1">
      <alignment horizontal="center" vertical="center" wrapText="1"/>
      <protection/>
    </xf>
    <xf numFmtId="0" fontId="2" fillId="36" borderId="16" xfId="0" applyFont="1" applyFill="1" applyBorder="1" applyAlignment="1" applyProtection="1">
      <alignment horizontal="center" vertical="distributed"/>
      <protection/>
    </xf>
    <xf numFmtId="0" fontId="2" fillId="36" borderId="24" xfId="0" applyFont="1" applyFill="1" applyBorder="1" applyAlignment="1" applyProtection="1">
      <alignment horizontal="center" vertical="distributed"/>
      <protection/>
    </xf>
    <xf numFmtId="0" fontId="1" fillId="0" borderId="24" xfId="0" applyFont="1" applyFill="1" applyBorder="1" applyAlignment="1" applyProtection="1">
      <alignment horizontal="center" vertical="distributed"/>
      <protection/>
    </xf>
    <xf numFmtId="0" fontId="1" fillId="0" borderId="25" xfId="0" applyFont="1" applyFill="1" applyBorder="1" applyAlignment="1" applyProtection="1">
      <alignment horizontal="center" vertical="distributed"/>
      <protection/>
    </xf>
    <xf numFmtId="0" fontId="0" fillId="35" borderId="39"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35" borderId="40" xfId="0" applyFont="1" applyFill="1" applyBorder="1" applyAlignment="1" applyProtection="1">
      <alignment horizontal="center"/>
      <protection/>
    </xf>
    <xf numFmtId="0" fontId="1" fillId="35" borderId="16" xfId="0" applyFont="1" applyFill="1" applyBorder="1" applyAlignment="1" applyProtection="1">
      <alignment horizontal="center"/>
      <protection/>
    </xf>
    <xf numFmtId="0" fontId="1" fillId="35" borderId="24" xfId="0" applyFont="1" applyFill="1" applyBorder="1" applyAlignment="1" applyProtection="1">
      <alignment horizontal="center"/>
      <protection/>
    </xf>
    <xf numFmtId="0" fontId="1" fillId="35" borderId="25" xfId="0" applyFont="1" applyFill="1" applyBorder="1" applyAlignment="1" applyProtection="1">
      <alignment horizontal="center"/>
      <protection/>
    </xf>
    <xf numFmtId="0" fontId="2" fillId="35" borderId="13" xfId="0" applyFont="1" applyFill="1" applyBorder="1" applyAlignment="1" applyProtection="1">
      <alignment horizontal="center"/>
      <protection/>
    </xf>
    <xf numFmtId="0" fontId="2" fillId="35" borderId="14" xfId="0" applyFont="1" applyFill="1" applyBorder="1" applyAlignment="1" applyProtection="1">
      <alignment horizontal="center"/>
      <protection/>
    </xf>
    <xf numFmtId="0" fontId="2" fillId="35" borderId="15" xfId="0" applyFont="1" applyFill="1" applyBorder="1" applyAlignment="1" applyProtection="1">
      <alignment horizontal="center"/>
      <protection/>
    </xf>
    <xf numFmtId="0" fontId="0" fillId="35" borderId="16" xfId="0" applyFont="1" applyFill="1" applyBorder="1" applyAlignment="1" applyProtection="1">
      <alignment horizontal="left"/>
      <protection/>
    </xf>
    <xf numFmtId="0" fontId="0" fillId="35" borderId="24" xfId="0" applyFont="1" applyFill="1" applyBorder="1" applyAlignment="1" applyProtection="1">
      <alignment horizontal="left"/>
      <protection/>
    </xf>
    <xf numFmtId="0" fontId="0" fillId="35" borderId="25" xfId="0" applyFont="1" applyFill="1" applyBorder="1" applyAlignment="1" applyProtection="1">
      <alignment horizontal="left"/>
      <protection/>
    </xf>
    <xf numFmtId="0" fontId="2" fillId="35" borderId="16" xfId="0" applyFont="1" applyFill="1" applyBorder="1" applyAlignment="1" applyProtection="1">
      <alignment horizontal="center"/>
      <protection/>
    </xf>
    <xf numFmtId="0" fontId="2" fillId="35" borderId="24" xfId="0" applyFont="1" applyFill="1" applyBorder="1" applyAlignment="1" applyProtection="1">
      <alignment horizontal="center"/>
      <protection/>
    </xf>
    <xf numFmtId="0" fontId="2" fillId="35" borderId="25" xfId="0" applyFont="1" applyFill="1" applyBorder="1" applyAlignment="1" applyProtection="1">
      <alignment horizontal="center"/>
      <protection/>
    </xf>
    <xf numFmtId="0" fontId="0" fillId="35" borderId="16" xfId="0" applyFont="1" applyFill="1" applyBorder="1" applyAlignment="1" applyProtection="1">
      <alignment horizontal="justify" vertical="justify" wrapText="1"/>
      <protection/>
    </xf>
    <xf numFmtId="0" fontId="0" fillId="35" borderId="24" xfId="0" applyFont="1" applyFill="1" applyBorder="1" applyAlignment="1" applyProtection="1">
      <alignment horizontal="justify" vertical="justify" wrapText="1"/>
      <protection/>
    </xf>
    <xf numFmtId="0" fontId="0" fillId="35" borderId="25" xfId="0" applyFont="1" applyFill="1" applyBorder="1" applyAlignment="1" applyProtection="1">
      <alignment horizontal="justify" vertical="justify" wrapText="1"/>
      <protection/>
    </xf>
    <xf numFmtId="0" fontId="2" fillId="0" borderId="14"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24" xfId="0" applyFont="1" applyFill="1" applyBorder="1" applyAlignment="1" applyProtection="1">
      <alignment horizontal="center"/>
      <protection/>
    </xf>
    <xf numFmtId="0" fontId="2" fillId="36" borderId="25" xfId="0" applyFont="1" applyFill="1" applyBorder="1" applyAlignment="1" applyProtection="1">
      <alignment horizontal="center"/>
      <protection/>
    </xf>
    <xf numFmtId="0" fontId="2" fillId="0" borderId="16" xfId="0" applyFont="1" applyFill="1" applyBorder="1" applyAlignment="1" applyProtection="1">
      <alignment horizontal="center"/>
      <protection/>
    </xf>
    <xf numFmtId="0" fontId="2" fillId="0" borderId="24" xfId="0" applyFont="1" applyFill="1" applyBorder="1" applyAlignment="1" applyProtection="1">
      <alignment horizontal="center"/>
      <protection/>
    </xf>
    <xf numFmtId="0" fontId="2" fillId="0" borderId="25" xfId="0" applyFont="1" applyFill="1" applyBorder="1" applyAlignment="1" applyProtection="1">
      <alignment horizontal="center"/>
      <protection/>
    </xf>
    <xf numFmtId="0" fontId="0" fillId="35" borderId="16" xfId="0" applyFont="1" applyFill="1" applyBorder="1" applyAlignment="1" applyProtection="1">
      <alignment horizontal="center" vertical="top" wrapText="1"/>
      <protection/>
    </xf>
    <xf numFmtId="0" fontId="0" fillId="35" borderId="24" xfId="0" applyFont="1" applyFill="1" applyBorder="1" applyAlignment="1" applyProtection="1">
      <alignment horizontal="center" vertical="top"/>
      <protection/>
    </xf>
    <xf numFmtId="0" fontId="0" fillId="35" borderId="25" xfId="0" applyFont="1" applyFill="1" applyBorder="1" applyAlignment="1" applyProtection="1">
      <alignment horizontal="center" vertical="top"/>
      <protection/>
    </xf>
    <xf numFmtId="0" fontId="0" fillId="35" borderId="16" xfId="0" applyFont="1" applyFill="1" applyBorder="1" applyAlignment="1" applyProtection="1">
      <alignment horizontal="left" vertical="center" wrapText="1"/>
      <protection/>
    </xf>
    <xf numFmtId="0" fontId="0" fillId="35" borderId="24" xfId="0" applyFont="1" applyFill="1" applyBorder="1" applyAlignment="1" applyProtection="1">
      <alignment horizontal="left" vertical="center"/>
      <protection/>
    </xf>
    <xf numFmtId="0" fontId="0" fillId="35" borderId="25" xfId="0" applyFont="1" applyFill="1" applyBorder="1" applyAlignment="1" applyProtection="1">
      <alignment horizontal="left" vertical="center"/>
      <protection/>
    </xf>
    <xf numFmtId="9" fontId="1" fillId="35" borderId="16" xfId="0" applyNumberFormat="1" applyFont="1" applyFill="1" applyBorder="1" applyAlignment="1" applyProtection="1">
      <alignment horizontal="center" wrapText="1"/>
      <protection/>
    </xf>
    <xf numFmtId="0" fontId="1" fillId="35" borderId="24" xfId="0" applyFont="1" applyFill="1" applyBorder="1" applyAlignment="1" applyProtection="1">
      <alignment horizontal="center" wrapText="1"/>
      <protection/>
    </xf>
    <xf numFmtId="0" fontId="1" fillId="35" borderId="25" xfId="0" applyFont="1" applyFill="1" applyBorder="1" applyAlignment="1" applyProtection="1">
      <alignment horizontal="center" wrapText="1"/>
      <protection/>
    </xf>
    <xf numFmtId="0" fontId="2" fillId="0" borderId="39"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40" xfId="0" applyFont="1" applyFill="1" applyBorder="1" applyAlignment="1" applyProtection="1">
      <alignment horizontal="center"/>
      <protection/>
    </xf>
    <xf numFmtId="0" fontId="1" fillId="35" borderId="16" xfId="0" applyFont="1" applyFill="1" applyBorder="1" applyAlignment="1" applyProtection="1">
      <alignment horizontal="center" wrapText="1"/>
      <protection/>
    </xf>
    <xf numFmtId="0" fontId="1" fillId="38" borderId="24" xfId="0" applyFont="1" applyFill="1" applyBorder="1" applyAlignment="1" applyProtection="1">
      <alignment horizontal="center" wrapText="1"/>
      <protection/>
    </xf>
    <xf numFmtId="0" fontId="1" fillId="39" borderId="16" xfId="0" applyFont="1" applyFill="1" applyBorder="1" applyAlignment="1" applyProtection="1">
      <alignment horizontal="center" vertical="center" wrapText="1"/>
      <protection/>
    </xf>
    <xf numFmtId="0" fontId="1" fillId="39" borderId="2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0" fontId="0" fillId="35" borderId="16" xfId="0" applyFont="1" applyFill="1" applyBorder="1" applyAlignment="1" applyProtection="1">
      <alignment horizontal="center"/>
      <protection/>
    </xf>
    <xf numFmtId="0" fontId="0" fillId="35" borderId="24" xfId="0" applyFont="1" applyFill="1" applyBorder="1" applyAlignment="1" applyProtection="1">
      <alignment horizontal="center"/>
      <protection/>
    </xf>
    <xf numFmtId="0" fontId="0" fillId="35" borderId="25" xfId="0" applyFont="1" applyFill="1" applyBorder="1" applyAlignment="1" applyProtection="1">
      <alignment horizontal="center"/>
      <protection/>
    </xf>
    <xf numFmtId="0" fontId="2" fillId="36" borderId="41" xfId="0" applyFont="1" applyFill="1" applyBorder="1" applyAlignment="1" applyProtection="1">
      <alignment horizontal="center" vertical="center"/>
      <protection/>
    </xf>
    <xf numFmtId="0" fontId="2" fillId="36" borderId="42" xfId="0" applyFont="1" applyFill="1" applyBorder="1" applyAlignment="1" applyProtection="1">
      <alignment horizontal="center" vertical="center"/>
      <protection/>
    </xf>
    <xf numFmtId="0" fontId="2" fillId="36" borderId="43" xfId="0" applyFont="1" applyFill="1" applyBorder="1" applyAlignment="1" applyProtection="1">
      <alignment horizontal="center" vertical="center"/>
      <protection/>
    </xf>
    <xf numFmtId="0" fontId="2" fillId="36" borderId="44" xfId="0" applyFont="1" applyFill="1" applyBorder="1" applyAlignment="1" applyProtection="1">
      <alignment horizontal="center" vertical="center"/>
      <protection/>
    </xf>
    <xf numFmtId="0" fontId="2" fillId="36" borderId="45" xfId="0" applyFont="1" applyFill="1" applyBorder="1" applyAlignment="1" applyProtection="1">
      <alignment horizontal="center"/>
      <protection/>
    </xf>
    <xf numFmtId="0" fontId="2" fillId="36" borderId="46" xfId="0" applyFont="1" applyFill="1" applyBorder="1" applyAlignment="1" applyProtection="1">
      <alignment horizontal="center"/>
      <protection/>
    </xf>
    <xf numFmtId="0" fontId="2" fillId="36" borderId="47" xfId="0" applyFont="1" applyFill="1" applyBorder="1" applyAlignment="1" applyProtection="1">
      <alignment horizontal="center"/>
      <protection/>
    </xf>
    <xf numFmtId="0" fontId="2" fillId="36" borderId="48" xfId="0" applyFont="1" applyFill="1" applyBorder="1" applyAlignment="1" applyProtection="1">
      <alignment horizontal="center"/>
      <protection/>
    </xf>
    <xf numFmtId="0" fontId="0" fillId="35" borderId="22" xfId="0" applyFont="1" applyFill="1" applyBorder="1" applyAlignment="1" applyProtection="1">
      <alignment horizontal="center" vertical="center" wrapText="1"/>
      <protection/>
    </xf>
    <xf numFmtId="0" fontId="0" fillId="35" borderId="49" xfId="0" applyFont="1" applyFill="1" applyBorder="1" applyAlignment="1" applyProtection="1">
      <alignment horizontal="center" vertical="center" wrapText="1"/>
      <protection/>
    </xf>
    <xf numFmtId="0" fontId="0" fillId="35" borderId="31"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0" fontId="0" fillId="35" borderId="52" xfId="0" applyFont="1" applyFill="1" applyBorder="1" applyAlignment="1" applyProtection="1">
      <alignment horizontal="center" vertical="center"/>
      <protection/>
    </xf>
    <xf numFmtId="0" fontId="0" fillId="35" borderId="43"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5"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35" borderId="54" xfId="0" applyFont="1" applyFill="1" applyBorder="1" applyAlignment="1" applyProtection="1">
      <alignment horizontal="center" vertical="center" wrapText="1"/>
      <protection/>
    </xf>
    <xf numFmtId="0" fontId="0" fillId="35" borderId="34"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protection/>
    </xf>
    <xf numFmtId="0" fontId="0" fillId="35" borderId="54"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35" borderId="55" xfId="0" applyFont="1" applyFill="1" applyBorder="1" applyAlignment="1" applyProtection="1">
      <alignment horizontal="center" vertical="center" wrapText="1"/>
      <protection/>
    </xf>
    <xf numFmtId="0" fontId="1" fillId="35" borderId="53" xfId="0" applyFont="1" applyFill="1" applyBorder="1" applyAlignment="1" applyProtection="1">
      <alignment horizontal="center"/>
      <protection/>
    </xf>
    <xf numFmtId="0" fontId="1" fillId="35" borderId="54" xfId="0" applyFont="1" applyFill="1" applyBorder="1" applyAlignment="1" applyProtection="1">
      <alignment horizontal="center"/>
      <protection/>
    </xf>
    <xf numFmtId="0" fontId="1" fillId="35" borderId="34" xfId="0" applyFont="1" applyFill="1" applyBorder="1" applyAlignment="1" applyProtection="1">
      <alignment horizontal="center"/>
      <protection/>
    </xf>
    <xf numFmtId="0" fontId="1" fillId="35" borderId="55" xfId="0" applyFont="1" applyFill="1" applyBorder="1" applyAlignment="1" applyProtection="1">
      <alignment horizontal="center"/>
      <protection/>
    </xf>
    <xf numFmtId="0" fontId="2" fillId="35" borderId="56" xfId="0" applyFont="1" applyFill="1" applyBorder="1" applyAlignment="1" applyProtection="1">
      <alignment horizontal="center"/>
      <protection/>
    </xf>
    <xf numFmtId="0" fontId="2" fillId="35" borderId="57" xfId="0" applyFont="1" applyFill="1" applyBorder="1" applyAlignment="1" applyProtection="1">
      <alignment horizontal="center"/>
      <protection/>
    </xf>
    <xf numFmtId="0" fontId="2" fillId="35" borderId="35" xfId="0" applyFont="1" applyFill="1" applyBorder="1" applyAlignment="1" applyProtection="1">
      <alignment horizontal="center"/>
      <protection/>
    </xf>
    <xf numFmtId="0" fontId="2" fillId="35" borderId="58" xfId="0" applyFont="1" applyFill="1" applyBorder="1" applyAlignment="1" applyProtection="1">
      <alignment horizontal="center"/>
      <protection/>
    </xf>
    <xf numFmtId="0" fontId="2" fillId="36" borderId="59" xfId="0" applyFont="1" applyFill="1" applyBorder="1" applyAlignment="1" applyProtection="1">
      <alignment horizontal="left" vertical="center" wrapText="1"/>
      <protection/>
    </xf>
    <xf numFmtId="0" fontId="2" fillId="36" borderId="60" xfId="0" applyFont="1" applyFill="1" applyBorder="1" applyAlignment="1" applyProtection="1">
      <alignment horizontal="left" vertical="center" wrapText="1"/>
      <protection/>
    </xf>
    <xf numFmtId="0" fontId="2" fillId="36" borderId="59" xfId="0" applyFont="1" applyFill="1" applyBorder="1" applyAlignment="1" applyProtection="1">
      <alignment horizontal="center" vertical="center" wrapText="1"/>
      <protection/>
    </xf>
    <xf numFmtId="0" fontId="2" fillId="36" borderId="61" xfId="0" applyFont="1" applyFill="1" applyBorder="1" applyAlignment="1" applyProtection="1">
      <alignment horizontal="center" vertical="center" wrapText="1"/>
      <protection/>
    </xf>
    <xf numFmtId="0" fontId="2" fillId="36" borderId="60" xfId="0" applyFont="1" applyFill="1" applyBorder="1" applyAlignment="1" applyProtection="1">
      <alignment horizontal="center" vertical="center" wrapText="1"/>
      <protection/>
    </xf>
    <xf numFmtId="0" fontId="11" fillId="35" borderId="13" xfId="0" applyFont="1" applyFill="1" applyBorder="1" applyAlignment="1" applyProtection="1">
      <alignment horizontal="center" vertical="center"/>
      <protection/>
    </xf>
    <xf numFmtId="0" fontId="11" fillId="35" borderId="14" xfId="0" applyFont="1" applyFill="1" applyBorder="1" applyAlignment="1" applyProtection="1">
      <alignment horizontal="center" vertical="center"/>
      <protection/>
    </xf>
    <xf numFmtId="0" fontId="11" fillId="35" borderId="15" xfId="0" applyFont="1" applyFill="1" applyBorder="1" applyAlignment="1" applyProtection="1">
      <alignment horizontal="center" vertical="center"/>
      <protection/>
    </xf>
    <xf numFmtId="0" fontId="11" fillId="35" borderId="39"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protection/>
    </xf>
    <xf numFmtId="0" fontId="11" fillId="35" borderId="40" xfId="0" applyFont="1" applyFill="1" applyBorder="1" applyAlignment="1" applyProtection="1">
      <alignment horizontal="center" vertical="center"/>
      <protection/>
    </xf>
    <xf numFmtId="0" fontId="11" fillId="35" borderId="36" xfId="0" applyFont="1" applyFill="1" applyBorder="1" applyAlignment="1" applyProtection="1">
      <alignment horizontal="center" vertical="center"/>
      <protection/>
    </xf>
    <xf numFmtId="0" fontId="11" fillId="35" borderId="37" xfId="0" applyFont="1" applyFill="1" applyBorder="1" applyAlignment="1" applyProtection="1">
      <alignment horizontal="center" vertical="center"/>
      <protection/>
    </xf>
    <xf numFmtId="0" fontId="11" fillId="35" borderId="38" xfId="0"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1" fillId="35" borderId="13" xfId="0" applyFont="1" applyFill="1" applyBorder="1" applyAlignment="1" applyProtection="1">
      <alignment vertical="center" wrapText="1"/>
      <protection locked="0"/>
    </xf>
    <xf numFmtId="0" fontId="1" fillId="35" borderId="14" xfId="0" applyFont="1" applyFill="1" applyBorder="1" applyAlignment="1" applyProtection="1">
      <alignment vertical="center" wrapText="1"/>
      <protection locked="0"/>
    </xf>
    <xf numFmtId="0" fontId="1" fillId="35" borderId="15" xfId="0" applyFont="1" applyFill="1" applyBorder="1" applyAlignment="1" applyProtection="1">
      <alignment vertical="center" wrapText="1"/>
      <protection locked="0"/>
    </xf>
    <xf numFmtId="0" fontId="1" fillId="35" borderId="16" xfId="0" applyFont="1" applyFill="1" applyBorder="1" applyAlignment="1" applyProtection="1">
      <alignment horizontal="left" vertical="center" wrapText="1"/>
      <protection locked="0"/>
    </xf>
    <xf numFmtId="0" fontId="1" fillId="35" borderId="24" xfId="0" applyFont="1" applyFill="1" applyBorder="1" applyAlignment="1" applyProtection="1">
      <alignment horizontal="left" vertical="center"/>
      <protection locked="0"/>
    </xf>
    <xf numFmtId="0" fontId="1" fillId="35" borderId="25" xfId="0" applyFont="1" applyFill="1" applyBorder="1" applyAlignment="1" applyProtection="1">
      <alignment horizontal="left" vertical="center"/>
      <protection locked="0"/>
    </xf>
    <xf numFmtId="0" fontId="1" fillId="0" borderId="24"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center" wrapText="1"/>
      <protection locked="0"/>
    </xf>
    <xf numFmtId="0" fontId="25" fillId="35" borderId="36" xfId="0" applyFont="1" applyFill="1" applyBorder="1" applyAlignment="1" applyProtection="1">
      <alignment horizontal="justify" vertical="center" wrapText="1"/>
      <protection locked="0"/>
    </xf>
    <xf numFmtId="0" fontId="25" fillId="35" borderId="37" xfId="0" applyFont="1" applyFill="1" applyBorder="1" applyAlignment="1" applyProtection="1">
      <alignment horizontal="justify" vertical="center" wrapText="1"/>
      <protection locked="0"/>
    </xf>
    <xf numFmtId="0" fontId="25" fillId="35" borderId="38" xfId="0" applyFont="1" applyFill="1" applyBorder="1" applyAlignment="1" applyProtection="1">
      <alignment horizontal="justify" vertical="center" wrapText="1"/>
      <protection locked="0"/>
    </xf>
    <xf numFmtId="0" fontId="12" fillId="0" borderId="18" xfId="0" applyFont="1" applyBorder="1" applyAlignment="1" applyProtection="1">
      <alignment horizontal="center"/>
      <protection/>
    </xf>
    <xf numFmtId="0" fontId="12" fillId="0" borderId="32" xfId="0" applyFont="1" applyBorder="1" applyAlignment="1" applyProtection="1">
      <alignment horizontal="center"/>
      <protection/>
    </xf>
    <xf numFmtId="0" fontId="12" fillId="0" borderId="33" xfId="0" applyFont="1" applyBorder="1" applyAlignment="1" applyProtection="1">
      <alignment horizontal="center"/>
      <protection/>
    </xf>
    <xf numFmtId="0" fontId="21" fillId="33" borderId="0" xfId="0" applyFont="1" applyFill="1" applyAlignment="1" applyProtection="1">
      <alignment horizontal="left" vertical="center"/>
      <protection/>
    </xf>
    <xf numFmtId="0" fontId="68" fillId="34" borderId="20" xfId="0" applyFont="1" applyFill="1" applyBorder="1" applyAlignment="1" applyProtection="1">
      <alignment horizontal="center" vertical="center" wrapText="1"/>
      <protection/>
    </xf>
    <xf numFmtId="0" fontId="68" fillId="34" borderId="19" xfId="0" applyFont="1" applyFill="1" applyBorder="1" applyAlignment="1" applyProtection="1">
      <alignment horizontal="center" vertical="center" wrapText="1"/>
      <protection/>
    </xf>
    <xf numFmtId="9" fontId="0" fillId="0" borderId="43" xfId="0" applyNumberFormat="1" applyFont="1" applyBorder="1" applyAlignment="1" applyProtection="1">
      <alignment horizontal="justify" vertical="center" wrapText="1"/>
      <protection locked="0"/>
    </xf>
    <xf numFmtId="9" fontId="0" fillId="0" borderId="15" xfId="0" applyNumberFormat="1" applyFont="1" applyBorder="1" applyAlignment="1" applyProtection="1">
      <alignment horizontal="justify" vertical="center" wrapText="1"/>
      <protection locked="0"/>
    </xf>
    <xf numFmtId="9" fontId="0" fillId="0" borderId="62" xfId="0" applyNumberFormat="1" applyFont="1" applyBorder="1" applyAlignment="1" applyProtection="1">
      <alignment horizontal="justify" vertical="center" wrapText="1"/>
      <protection locked="0"/>
    </xf>
    <xf numFmtId="9" fontId="0" fillId="0" borderId="38" xfId="0" applyNumberFormat="1" applyFont="1" applyBorder="1" applyAlignment="1" applyProtection="1">
      <alignment horizontal="justify" vertical="center" wrapText="1"/>
      <protection locked="0"/>
    </xf>
    <xf numFmtId="0" fontId="13" fillId="33" borderId="0" xfId="0" applyFont="1" applyFill="1" applyBorder="1" applyAlignment="1" applyProtection="1">
      <alignment horizontal="center" vertical="center"/>
      <protection/>
    </xf>
    <xf numFmtId="0" fontId="12" fillId="0" borderId="19" xfId="0" applyFont="1" applyBorder="1" applyAlignment="1" applyProtection="1">
      <alignment horizontal="center"/>
      <protection/>
    </xf>
    <xf numFmtId="0" fontId="12" fillId="0" borderId="12" xfId="0" applyFont="1" applyBorder="1" applyAlignment="1" applyProtection="1">
      <alignment horizontal="center"/>
      <protection/>
    </xf>
    <xf numFmtId="0" fontId="12" fillId="0" borderId="26" xfId="0" applyFont="1" applyBorder="1" applyAlignment="1" applyProtection="1">
      <alignment horizontal="center"/>
      <protection/>
    </xf>
    <xf numFmtId="0" fontId="22" fillId="0" borderId="34" xfId="0" applyFont="1" applyFill="1" applyBorder="1" applyAlignment="1" applyProtection="1">
      <alignment horizontal="center" vertical="center"/>
      <protection/>
    </xf>
    <xf numFmtId="0" fontId="22" fillId="0" borderId="33" xfId="0" applyFont="1" applyFill="1" applyBorder="1" applyAlignment="1" applyProtection="1">
      <alignment horizontal="center" vertical="center"/>
      <protection/>
    </xf>
    <xf numFmtId="0" fontId="67" fillId="34" borderId="12" xfId="0" applyFont="1" applyFill="1" applyBorder="1" applyAlignment="1" applyProtection="1">
      <alignment horizontal="center" vertical="center" wrapText="1"/>
      <protection/>
    </xf>
    <xf numFmtId="0" fontId="67" fillId="34" borderId="26" xfId="0" applyFont="1" applyFill="1" applyBorder="1" applyAlignment="1" applyProtection="1">
      <alignment horizontal="center" vertical="center" wrapText="1"/>
      <protection/>
    </xf>
    <xf numFmtId="0" fontId="10" fillId="33" borderId="0" xfId="0" applyFont="1" applyFill="1" applyAlignment="1" applyProtection="1">
      <alignment horizontal="center" vertical="center"/>
      <protection/>
    </xf>
    <xf numFmtId="0" fontId="22" fillId="0" borderId="35" xfId="0" applyFont="1" applyFill="1" applyBorder="1" applyAlignment="1" applyProtection="1">
      <alignment horizontal="center" vertical="center"/>
      <protection/>
    </xf>
    <xf numFmtId="0" fontId="22" fillId="0" borderId="26" xfId="0" applyFont="1" applyFill="1" applyBorder="1" applyAlignment="1" applyProtection="1">
      <alignment horizontal="center" vertical="center"/>
      <protection/>
    </xf>
    <xf numFmtId="9" fontId="9" fillId="0" borderId="42" xfId="0" applyNumberFormat="1" applyFont="1" applyFill="1" applyBorder="1" applyAlignment="1">
      <alignment horizontal="center" vertical="center"/>
    </xf>
    <xf numFmtId="9" fontId="9" fillId="0" borderId="63" xfId="0" applyNumberFormat="1" applyFont="1" applyFill="1" applyBorder="1" applyAlignment="1">
      <alignment horizontal="center" vertical="center"/>
    </xf>
    <xf numFmtId="0" fontId="68" fillId="34" borderId="21" xfId="0" applyFont="1" applyFill="1" applyBorder="1" applyAlignment="1" applyProtection="1">
      <alignment horizontal="center" vertical="center" wrapText="1"/>
      <protection/>
    </xf>
    <xf numFmtId="0" fontId="68" fillId="34" borderId="12" xfId="0" applyFont="1" applyFill="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protection/>
    </xf>
    <xf numFmtId="0" fontId="12" fillId="0" borderId="20" xfId="0" applyFont="1" applyBorder="1" applyAlignment="1" applyProtection="1">
      <alignment horizontal="center"/>
      <protection/>
    </xf>
    <xf numFmtId="0" fontId="12" fillId="0" borderId="21" xfId="0" applyFont="1" applyBorder="1" applyAlignment="1" applyProtection="1">
      <alignment horizontal="center"/>
      <protection/>
    </xf>
    <xf numFmtId="0" fontId="12" fillId="0" borderId="23" xfId="0" applyFont="1" applyBorder="1" applyAlignment="1" applyProtection="1">
      <alignment horizontal="center"/>
      <protection/>
    </xf>
    <xf numFmtId="0" fontId="71" fillId="34" borderId="21" xfId="0" applyFont="1" applyFill="1" applyBorder="1" applyAlignment="1" applyProtection="1">
      <alignment horizontal="center" vertical="center" wrapText="1"/>
      <protection/>
    </xf>
    <xf numFmtId="0" fontId="71" fillId="34" borderId="23" xfId="0" applyFont="1" applyFill="1" applyBorder="1" applyAlignment="1" applyProtection="1">
      <alignment horizontal="center" vertical="center" wrapText="1"/>
      <protection/>
    </xf>
    <xf numFmtId="0" fontId="22" fillId="0" borderId="31" xfId="0" applyFont="1" applyFill="1" applyBorder="1" applyAlignment="1" applyProtection="1">
      <alignment horizontal="center" vertical="center"/>
      <protection/>
    </xf>
    <xf numFmtId="0" fontId="22" fillId="0" borderId="23" xfId="0" applyFont="1" applyFill="1" applyBorder="1" applyAlignment="1" applyProtection="1">
      <alignment horizontal="center" vertical="center"/>
      <protection/>
    </xf>
    <xf numFmtId="0" fontId="9" fillId="35" borderId="13" xfId="0" applyFont="1" applyFill="1" applyBorder="1" applyAlignment="1" applyProtection="1">
      <alignment vertical="center" wrapText="1"/>
      <protection locked="0"/>
    </xf>
    <xf numFmtId="0" fontId="9" fillId="35" borderId="14" xfId="0" applyFont="1" applyFill="1" applyBorder="1" applyAlignment="1" applyProtection="1">
      <alignment vertical="center" wrapText="1"/>
      <protection locked="0"/>
    </xf>
    <xf numFmtId="0" fontId="9" fillId="35" borderId="15" xfId="0" applyFont="1" applyFill="1" applyBorder="1" applyAlignment="1" applyProtection="1">
      <alignment vertical="center" wrapText="1"/>
      <protection locked="0"/>
    </xf>
    <xf numFmtId="0" fontId="9" fillId="35" borderId="16" xfId="0" applyFont="1" applyFill="1" applyBorder="1" applyAlignment="1" applyProtection="1">
      <alignment horizontal="center" vertical="center" wrapText="1"/>
      <protection locked="0"/>
    </xf>
    <xf numFmtId="0" fontId="9" fillId="35" borderId="24" xfId="0" applyFont="1" applyFill="1" applyBorder="1" applyAlignment="1" applyProtection="1">
      <alignment horizontal="center" vertical="center"/>
      <protection locked="0"/>
    </xf>
    <xf numFmtId="0" fontId="9" fillId="35" borderId="25"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20" fillId="35" borderId="36" xfId="0" applyFont="1" applyFill="1" applyBorder="1" applyAlignment="1" applyProtection="1">
      <alignment horizontal="justify" vertical="center" wrapText="1"/>
      <protection locked="0"/>
    </xf>
    <xf numFmtId="0" fontId="20" fillId="35" borderId="37" xfId="0" applyFont="1" applyFill="1" applyBorder="1" applyAlignment="1" applyProtection="1">
      <alignment horizontal="justify" vertical="center" wrapText="1"/>
      <protection locked="0"/>
    </xf>
    <xf numFmtId="0" fontId="20" fillId="35" borderId="38" xfId="0" applyFont="1" applyFill="1" applyBorder="1" applyAlignment="1" applyProtection="1">
      <alignment horizontal="justify" vertical="center" wrapText="1"/>
      <protection locked="0"/>
    </xf>
    <xf numFmtId="0" fontId="2" fillId="35" borderId="13" xfId="0" applyFont="1" applyFill="1" applyBorder="1" applyAlignment="1" applyProtection="1">
      <alignment horizontal="center" vertical="center"/>
      <protection/>
    </xf>
    <xf numFmtId="0" fontId="2" fillId="35" borderId="14"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0" fontId="1" fillId="35" borderId="16" xfId="0" applyFont="1" applyFill="1" applyBorder="1" applyAlignment="1" applyProtection="1">
      <alignment horizontal="center" vertical="center"/>
      <protection/>
    </xf>
    <xf numFmtId="0" fontId="1" fillId="35" borderId="24" xfId="0" applyFont="1" applyFill="1" applyBorder="1" applyAlignment="1" applyProtection="1">
      <alignment horizontal="center" vertical="center"/>
      <protection/>
    </xf>
    <xf numFmtId="0" fontId="1" fillId="35" borderId="25" xfId="0" applyFont="1" applyFill="1" applyBorder="1" applyAlignment="1" applyProtection="1">
      <alignment horizontal="center" vertical="center"/>
      <protection/>
    </xf>
    <xf numFmtId="0" fontId="2" fillId="36" borderId="41" xfId="0" applyFont="1" applyFill="1" applyBorder="1" applyAlignment="1" applyProtection="1">
      <alignment horizontal="center"/>
      <protection/>
    </xf>
    <xf numFmtId="0" fontId="2" fillId="36" borderId="42" xfId="0" applyFont="1" applyFill="1" applyBorder="1" applyAlignment="1" applyProtection="1">
      <alignment horizontal="center"/>
      <protection/>
    </xf>
    <xf numFmtId="0" fontId="2" fillId="36" borderId="43" xfId="0" applyFont="1" applyFill="1" applyBorder="1" applyAlignment="1" applyProtection="1">
      <alignment horizontal="center"/>
      <protection/>
    </xf>
    <xf numFmtId="0" fontId="2" fillId="36" borderId="44" xfId="0" applyFont="1" applyFill="1" applyBorder="1" applyAlignment="1" applyProtection="1">
      <alignment horizontal="center"/>
      <protection/>
    </xf>
    <xf numFmtId="0" fontId="1" fillId="35" borderId="16" xfId="0" applyFont="1" applyFill="1" applyBorder="1" applyAlignment="1" applyProtection="1">
      <alignment horizontal="center" vertical="center" wrapText="1"/>
      <protection/>
    </xf>
    <xf numFmtId="0" fontId="2" fillId="35" borderId="16" xfId="0" applyFont="1" applyFill="1" applyBorder="1" applyAlignment="1" applyProtection="1">
      <alignment horizontal="center" vertical="center"/>
      <protection/>
    </xf>
    <xf numFmtId="0" fontId="2" fillId="35" borderId="24" xfId="0" applyFont="1" applyFill="1" applyBorder="1" applyAlignment="1" applyProtection="1">
      <alignment horizontal="center" vertical="center"/>
      <protection/>
    </xf>
    <xf numFmtId="0" fontId="2" fillId="35" borderId="25" xfId="0" applyFont="1" applyFill="1" applyBorder="1" applyAlignment="1" applyProtection="1">
      <alignment horizontal="center" vertical="center"/>
      <protection/>
    </xf>
    <xf numFmtId="0" fontId="0" fillId="35" borderId="16" xfId="0" applyFont="1" applyFill="1" applyBorder="1" applyAlignment="1" applyProtection="1">
      <alignment horizontal="left" vertical="top" wrapText="1"/>
      <protection/>
    </xf>
    <xf numFmtId="0" fontId="0" fillId="35" borderId="24" xfId="0" applyFont="1" applyFill="1" applyBorder="1" applyAlignment="1" applyProtection="1">
      <alignment horizontal="left" vertical="top"/>
      <protection/>
    </xf>
    <xf numFmtId="0" fontId="0" fillId="35" borderId="25" xfId="0" applyFont="1" applyFill="1" applyBorder="1" applyAlignment="1" applyProtection="1">
      <alignment horizontal="left" vertical="top"/>
      <protection/>
    </xf>
    <xf numFmtId="9" fontId="9" fillId="35" borderId="16" xfId="0" applyNumberFormat="1" applyFont="1" applyFill="1" applyBorder="1" applyAlignment="1" applyProtection="1">
      <alignment horizontal="center" vertical="center" wrapText="1"/>
      <protection/>
    </xf>
    <xf numFmtId="0" fontId="9" fillId="35" borderId="24" xfId="0" applyFont="1" applyFill="1" applyBorder="1" applyAlignment="1" applyProtection="1">
      <alignment horizontal="center" vertical="center" wrapText="1"/>
      <protection/>
    </xf>
    <xf numFmtId="0" fontId="9" fillId="35" borderId="25" xfId="0" applyFont="1" applyFill="1" applyBorder="1" applyAlignment="1" applyProtection="1">
      <alignment horizontal="center" vertical="center" wrapText="1"/>
      <protection/>
    </xf>
    <xf numFmtId="0" fontId="1" fillId="35" borderId="16" xfId="0" applyFont="1" applyFill="1" applyBorder="1" applyAlignment="1" applyProtection="1">
      <alignment horizontal="justify" vertical="justify" wrapText="1"/>
      <protection/>
    </xf>
    <xf numFmtId="0" fontId="1" fillId="35" borderId="24" xfId="0" applyFont="1" applyFill="1" applyBorder="1" applyAlignment="1" applyProtection="1">
      <alignment horizontal="justify" vertical="justify" wrapText="1"/>
      <protection/>
    </xf>
    <xf numFmtId="0" fontId="1" fillId="35" borderId="25" xfId="0" applyFont="1" applyFill="1" applyBorder="1" applyAlignment="1" applyProtection="1">
      <alignment horizontal="justify" vertical="justify" wrapText="1"/>
      <protection/>
    </xf>
    <xf numFmtId="0" fontId="0" fillId="35" borderId="16" xfId="0" applyFont="1" applyFill="1" applyBorder="1" applyAlignment="1" applyProtection="1">
      <alignment horizontal="center" vertical="center" wrapText="1"/>
      <protection/>
    </xf>
    <xf numFmtId="0" fontId="0" fillId="35" borderId="24" xfId="0" applyFont="1" applyFill="1" applyBorder="1" applyAlignment="1" applyProtection="1">
      <alignment horizontal="center" vertical="center"/>
      <protection/>
    </xf>
    <xf numFmtId="0" fontId="0" fillId="35" borderId="25" xfId="0" applyFont="1" applyFill="1" applyBorder="1" applyAlignment="1" applyProtection="1">
      <alignment horizontal="center" vertical="center"/>
      <protection/>
    </xf>
    <xf numFmtId="0" fontId="72" fillId="34" borderId="59" xfId="0" applyFont="1" applyFill="1" applyBorder="1" applyAlignment="1" applyProtection="1">
      <alignment horizontal="center" vertical="center" wrapText="1"/>
      <protection/>
    </xf>
    <xf numFmtId="0" fontId="72" fillId="34" borderId="60" xfId="0" applyFont="1" applyFill="1" applyBorder="1" applyAlignment="1" applyProtection="1">
      <alignment horizontal="center" vertical="center" wrapText="1"/>
      <protection/>
    </xf>
    <xf numFmtId="0" fontId="16" fillId="33" borderId="10" xfId="0" applyFont="1" applyFill="1" applyBorder="1" applyAlignment="1" applyProtection="1">
      <alignment horizontal="justify" vertical="center" wrapText="1"/>
      <protection locked="0"/>
    </xf>
    <xf numFmtId="0" fontId="24" fillId="33" borderId="10" xfId="0" applyFont="1" applyFill="1" applyBorder="1" applyAlignment="1" applyProtection="1">
      <alignment horizontal="justify" vertical="center" wrapText="1"/>
      <protection locked="0"/>
    </xf>
    <xf numFmtId="0" fontId="24" fillId="33" borderId="64" xfId="0" applyFont="1" applyFill="1" applyBorder="1" applyAlignment="1" applyProtection="1">
      <alignment horizontal="justify" vertical="center" wrapText="1"/>
      <protection locked="0"/>
    </xf>
    <xf numFmtId="0" fontId="24" fillId="33" borderId="27" xfId="0" applyFont="1" applyFill="1" applyBorder="1" applyAlignment="1" applyProtection="1">
      <alignment horizontal="justify" vertical="center" wrapText="1"/>
      <protection locked="0"/>
    </xf>
    <xf numFmtId="0" fontId="24" fillId="33" borderId="65" xfId="0" applyFont="1" applyFill="1" applyBorder="1" applyAlignment="1" applyProtection="1">
      <alignment horizontal="justify" vertical="center" wrapText="1"/>
      <protection locked="0"/>
    </xf>
    <xf numFmtId="0" fontId="67" fillId="34" borderId="16" xfId="0" applyFont="1" applyFill="1" applyBorder="1" applyAlignment="1" applyProtection="1">
      <alignment horizontal="center" vertical="center" wrapText="1"/>
      <protection/>
    </xf>
    <xf numFmtId="0" fontId="67" fillId="34" borderId="24" xfId="0" applyFont="1" applyFill="1" applyBorder="1" applyAlignment="1" applyProtection="1">
      <alignment horizontal="center" vertical="center" wrapText="1"/>
      <protection/>
    </xf>
    <xf numFmtId="0" fontId="67" fillId="34" borderId="25" xfId="0" applyFont="1" applyFill="1" applyBorder="1" applyAlignment="1" applyProtection="1">
      <alignment horizontal="center" vertical="center" wrapText="1"/>
      <protection/>
    </xf>
    <xf numFmtId="0" fontId="1" fillId="33" borderId="66" xfId="0" applyFont="1" applyFill="1" applyBorder="1" applyAlignment="1" applyProtection="1">
      <alignment horizontal="center" vertical="center" wrapText="1"/>
      <protection/>
    </xf>
    <xf numFmtId="0" fontId="1" fillId="33" borderId="67" xfId="0" applyFont="1" applyFill="1" applyBorder="1" applyAlignment="1" applyProtection="1">
      <alignment horizontal="center" vertical="center" wrapText="1"/>
      <protection/>
    </xf>
    <xf numFmtId="9" fontId="18" fillId="33" borderId="59" xfId="0" applyNumberFormat="1" applyFont="1" applyFill="1" applyBorder="1" applyAlignment="1" applyProtection="1">
      <alignment horizontal="center" vertical="center"/>
      <protection/>
    </xf>
    <xf numFmtId="9" fontId="18" fillId="33" borderId="60" xfId="0" applyNumberFormat="1" applyFont="1" applyFill="1" applyBorder="1" applyAlignment="1" applyProtection="1">
      <alignment horizontal="center" vertical="center"/>
      <protection/>
    </xf>
    <xf numFmtId="0" fontId="10" fillId="33" borderId="0" xfId="0" applyFont="1" applyFill="1" applyAlignment="1" applyProtection="1">
      <alignment horizontal="center"/>
      <protection/>
    </xf>
    <xf numFmtId="0" fontId="71" fillId="34" borderId="10" xfId="0" applyFont="1" applyFill="1" applyBorder="1" applyAlignment="1" applyProtection="1">
      <alignment horizontal="center" vertical="center" wrapText="1"/>
      <protection/>
    </xf>
    <xf numFmtId="0" fontId="2" fillId="36" borderId="61" xfId="0" applyFont="1" applyFill="1" applyBorder="1" applyAlignment="1" applyProtection="1">
      <alignment horizontal="left" vertical="center" wrapText="1"/>
      <protection/>
    </xf>
    <xf numFmtId="0" fontId="20" fillId="35" borderId="36" xfId="0" applyFont="1" applyFill="1" applyBorder="1" applyAlignment="1" applyProtection="1">
      <alignment horizontal="left" vertical="center" wrapText="1"/>
      <protection locked="0"/>
    </xf>
    <xf numFmtId="0" fontId="20" fillId="35" borderId="37" xfId="0" applyFont="1" applyFill="1" applyBorder="1" applyAlignment="1" applyProtection="1">
      <alignment horizontal="left" vertical="center" wrapText="1"/>
      <protection locked="0"/>
    </xf>
    <xf numFmtId="0" fontId="20" fillId="35" borderId="38" xfId="0" applyFont="1" applyFill="1" applyBorder="1" applyAlignment="1" applyProtection="1">
      <alignment horizontal="left" vertical="center" wrapText="1"/>
      <protection locked="0"/>
    </xf>
    <xf numFmtId="0" fontId="0" fillId="35" borderId="53" xfId="0" applyFont="1" applyFill="1" applyBorder="1" applyAlignment="1" applyProtection="1">
      <alignment horizontal="justify" vertical="center" wrapText="1"/>
      <protection/>
    </xf>
    <xf numFmtId="0" fontId="0" fillId="35" borderId="54" xfId="0" applyFont="1" applyFill="1" applyBorder="1" applyAlignment="1" applyProtection="1">
      <alignment horizontal="justify" vertical="center" wrapText="1"/>
      <protection/>
    </xf>
    <xf numFmtId="0" fontId="0" fillId="35" borderId="55" xfId="0" applyFont="1" applyFill="1" applyBorder="1" applyAlignment="1" applyProtection="1">
      <alignment horizontal="justify" vertical="center" wrapText="1"/>
      <protection/>
    </xf>
    <xf numFmtId="0" fontId="0" fillId="35" borderId="16" xfId="0" applyFont="1" applyFill="1" applyBorder="1" applyAlignment="1" applyProtection="1">
      <alignment horizontal="justify" vertical="center" wrapText="1"/>
      <protection/>
    </xf>
    <xf numFmtId="0" fontId="0" fillId="35" borderId="24" xfId="0" applyFont="1" applyFill="1" applyBorder="1" applyAlignment="1" applyProtection="1">
      <alignment horizontal="justify" vertical="center"/>
      <protection/>
    </xf>
    <xf numFmtId="0" fontId="0" fillId="35" borderId="25" xfId="0" applyFont="1" applyFill="1" applyBorder="1" applyAlignment="1" applyProtection="1">
      <alignment horizontal="justify" vertical="center"/>
      <protection/>
    </xf>
    <xf numFmtId="0" fontId="0" fillId="35" borderId="16" xfId="0" applyFont="1" applyFill="1" applyBorder="1" applyAlignment="1" applyProtection="1">
      <alignment horizontal="center" wrapText="1"/>
      <protection/>
    </xf>
    <xf numFmtId="0" fontId="0" fillId="35" borderId="24"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24" xfId="0" applyFont="1" applyFill="1" applyBorder="1" applyAlignment="1" applyProtection="1">
      <alignment horizontal="left" vertical="top" wrapText="1"/>
      <protection/>
    </xf>
    <xf numFmtId="0" fontId="0" fillId="35" borderId="25" xfId="0" applyFont="1" applyFill="1" applyBorder="1" applyAlignment="1" applyProtection="1">
      <alignment horizontal="left" vertical="top" wrapText="1"/>
      <protection/>
    </xf>
    <xf numFmtId="0" fontId="0" fillId="35" borderId="16" xfId="0" applyFont="1" applyFill="1" applyBorder="1" applyAlignment="1" applyProtection="1">
      <alignment horizontal="justify" wrapText="1"/>
      <protection/>
    </xf>
    <xf numFmtId="0" fontId="0" fillId="35" borderId="24" xfId="0" applyFont="1" applyFill="1" applyBorder="1" applyAlignment="1" applyProtection="1">
      <alignment horizontal="justify"/>
      <protection/>
    </xf>
    <xf numFmtId="0" fontId="0" fillId="35" borderId="25" xfId="0" applyFont="1" applyFill="1" applyBorder="1" applyAlignment="1" applyProtection="1">
      <alignment horizontal="justify"/>
      <protection/>
    </xf>
    <xf numFmtId="9" fontId="1" fillId="0" borderId="11" xfId="0" applyNumberFormat="1" applyFont="1" applyBorder="1" applyAlignment="1" applyProtection="1">
      <alignment horizontal="center" vertical="center" wrapText="1"/>
      <protection/>
    </xf>
    <xf numFmtId="9" fontId="1" fillId="0" borderId="12" xfId="0" applyNumberFormat="1"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17" fillId="0" borderId="31" xfId="0" applyFont="1" applyFill="1" applyBorder="1" applyAlignment="1" applyProtection="1">
      <alignment vertical="center"/>
      <protection/>
    </xf>
    <xf numFmtId="0" fontId="17" fillId="0" borderId="21" xfId="0" applyFont="1" applyFill="1" applyBorder="1" applyAlignment="1" applyProtection="1">
      <alignment vertical="center"/>
      <protection/>
    </xf>
    <xf numFmtId="0" fontId="17" fillId="0" borderId="23" xfId="0" applyFont="1" applyFill="1" applyBorder="1" applyAlignment="1" applyProtection="1">
      <alignment vertical="center"/>
      <protection/>
    </xf>
    <xf numFmtId="0" fontId="17" fillId="0" borderId="34" xfId="0" applyFont="1" applyFill="1" applyBorder="1" applyAlignment="1" applyProtection="1">
      <alignment vertical="center"/>
      <protection/>
    </xf>
    <xf numFmtId="0" fontId="17" fillId="0" borderId="32" xfId="0" applyFont="1" applyFill="1" applyBorder="1" applyAlignment="1" applyProtection="1">
      <alignment vertical="center"/>
      <protection/>
    </xf>
    <xf numFmtId="0" fontId="17" fillId="0" borderId="33" xfId="0" applyFont="1" applyFill="1" applyBorder="1" applyAlignment="1" applyProtection="1">
      <alignment vertical="center"/>
      <protection/>
    </xf>
    <xf numFmtId="0" fontId="17" fillId="0" borderId="35" xfId="0" applyFont="1" applyFill="1" applyBorder="1" applyAlignment="1" applyProtection="1">
      <alignment vertical="center"/>
      <protection/>
    </xf>
    <xf numFmtId="0" fontId="17" fillId="0" borderId="12" xfId="0" applyFont="1" applyFill="1" applyBorder="1" applyAlignment="1" applyProtection="1">
      <alignment vertical="center"/>
      <protection/>
    </xf>
    <xf numFmtId="0" fontId="17" fillId="0" borderId="26" xfId="0" applyFont="1" applyFill="1" applyBorder="1" applyAlignment="1" applyProtection="1">
      <alignment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0" fillId="0" borderId="43" xfId="0" applyFont="1" applyBorder="1" applyAlignment="1" applyProtection="1">
      <alignment horizontal="justify" vertical="center" wrapText="1"/>
      <protection locked="0"/>
    </xf>
    <xf numFmtId="0" fontId="0" fillId="0" borderId="14" xfId="0" applyBorder="1" applyAlignment="1" applyProtection="1">
      <alignment horizontal="justify" vertical="center" wrapText="1"/>
      <protection locked="0"/>
    </xf>
    <xf numFmtId="0" fontId="0" fillId="0" borderId="15" xfId="0" applyBorder="1" applyAlignment="1" applyProtection="1">
      <alignment horizontal="justify" vertical="center" wrapText="1"/>
      <protection locked="0"/>
    </xf>
    <xf numFmtId="0" fontId="0" fillId="0" borderId="62" xfId="0" applyBorder="1" applyAlignment="1" applyProtection="1">
      <alignment horizontal="justify" vertical="center" wrapText="1"/>
      <protection locked="0"/>
    </xf>
    <xf numFmtId="0" fontId="0" fillId="0" borderId="37" xfId="0" applyBorder="1" applyAlignment="1" applyProtection="1">
      <alignment horizontal="justify" vertical="center" wrapText="1"/>
      <protection locked="0"/>
    </xf>
    <xf numFmtId="0" fontId="0" fillId="0" borderId="38" xfId="0" applyBorder="1" applyAlignment="1" applyProtection="1">
      <alignment horizontal="justify" vertical="center" wrapText="1"/>
      <protection locked="0"/>
    </xf>
    <xf numFmtId="9" fontId="1" fillId="0" borderId="42" xfId="0" applyNumberFormat="1" applyFont="1" applyFill="1" applyBorder="1" applyAlignment="1" applyProtection="1">
      <alignment horizontal="center" vertical="center"/>
      <protection/>
    </xf>
    <xf numFmtId="9" fontId="1" fillId="0" borderId="63" xfId="0" applyNumberFormat="1" applyFont="1" applyFill="1" applyBorder="1" applyAlignment="1" applyProtection="1">
      <alignment horizontal="center" vertical="center"/>
      <protection/>
    </xf>
    <xf numFmtId="0" fontId="11" fillId="33" borderId="0" xfId="0" applyFont="1" applyFill="1" applyAlignment="1" applyProtection="1">
      <alignment horizontal="center"/>
      <protection/>
    </xf>
    <xf numFmtId="0" fontId="23" fillId="33" borderId="0" xfId="0" applyFont="1" applyFill="1" applyAlignment="1" applyProtection="1">
      <alignment horizontal="center" vertical="center"/>
      <protection/>
    </xf>
    <xf numFmtId="0" fontId="72" fillId="34" borderId="21" xfId="0" applyFont="1" applyFill="1" applyBorder="1" applyAlignment="1" applyProtection="1">
      <alignment horizontal="center" vertical="center" wrapText="1"/>
      <protection/>
    </xf>
    <xf numFmtId="0" fontId="72" fillId="34" borderId="23" xfId="0" applyFont="1" applyFill="1" applyBorder="1" applyAlignment="1" applyProtection="1">
      <alignment horizontal="center" vertical="center" wrapText="1"/>
      <protection/>
    </xf>
    <xf numFmtId="0" fontId="24" fillId="35" borderId="36" xfId="0" applyFont="1" applyFill="1" applyBorder="1" applyAlignment="1" applyProtection="1">
      <alignment horizontal="justify" vertical="center" wrapText="1"/>
      <protection locked="0"/>
    </xf>
    <xf numFmtId="0" fontId="24" fillId="35" borderId="37" xfId="0" applyFont="1" applyFill="1" applyBorder="1" applyAlignment="1" applyProtection="1">
      <alignment horizontal="justify" vertical="center" wrapText="1"/>
      <protection locked="0"/>
    </xf>
    <xf numFmtId="0" fontId="24" fillId="35" borderId="38" xfId="0" applyFont="1" applyFill="1" applyBorder="1" applyAlignment="1" applyProtection="1">
      <alignment horizontal="justify" vertical="center" wrapText="1"/>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Porcentaje 2" xfId="58"/>
    <cellStyle name="Salida" xfId="59"/>
    <cellStyle name="Texto de advertencia" xfId="60"/>
    <cellStyle name="Texto explicativo" xfId="61"/>
    <cellStyle name="Título" xfId="62"/>
    <cellStyle name="Título 2" xfId="63"/>
    <cellStyle name="Título 3" xfId="64"/>
    <cellStyle name="Total" xfId="65"/>
  </cellStyles>
  <dxfs count="92">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FF0000"/>
        </patternFill>
      </fill>
    </dxf>
    <dxf>
      <fill>
        <patternFill>
          <bgColor rgb="FF35F52B"/>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35F52B"/>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905"/>
          <c:w val="0.742"/>
          <c:h val="0.8345"/>
        </c:manualLayout>
      </c:layout>
      <c:barChart>
        <c:barDir val="col"/>
        <c:grouping val="clustered"/>
        <c:varyColors val="0"/>
        <c:ser>
          <c:idx val="0"/>
          <c:order val="0"/>
          <c:tx>
            <c:strRef>
              <c:f>'Cumplimiento informes'!$C$49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('Cumplimiento informes'!$I$48,'Cumplimiento informes'!$O$48,'Cumplimiento informes'!$P$48)</c:f>
              <c:strCache/>
            </c:strRef>
          </c:cat>
          <c:val>
            <c:numRef>
              <c:f>('Cumplimiento informes'!$I$49,'Cumplimiento informes'!$O$49,'Cumplimiento informes'!$P$49)</c:f>
              <c:numCache/>
            </c:numRef>
          </c:val>
        </c:ser>
        <c:gapWidth val="75"/>
        <c:axId val="6721413"/>
        <c:axId val="60492718"/>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('Cumplimiento informes'!$I$48,'Cumplimiento informes'!$O$48,'Cumplimiento informes'!$P$48)</c:f>
              <c:strCache/>
            </c:strRef>
          </c:cat>
          <c:val>
            <c:numRef>
              <c:f>('Cumplimiento informes'!$I$50,'Cumplimiento informes'!$O$50,'Cumplimiento informes'!$P$50)</c:f>
              <c:numCache/>
            </c:numRef>
          </c:val>
          <c:smooth val="0"/>
        </c:ser>
        <c:axId val="6721413"/>
        <c:axId val="60492718"/>
      </c:lineChart>
      <c:catAx>
        <c:axId val="6721413"/>
        <c:scaling>
          <c:orientation val="minMax"/>
        </c:scaling>
        <c:axPos val="b"/>
        <c:delete val="0"/>
        <c:numFmt formatCode="General" sourceLinked="1"/>
        <c:majorTickMark val="none"/>
        <c:minorTickMark val="none"/>
        <c:tickLblPos val="nextTo"/>
        <c:spPr>
          <a:ln w="3175">
            <a:solidFill>
              <a:srgbClr val="808080"/>
            </a:solidFill>
          </a:ln>
        </c:spPr>
        <c:crossAx val="60492718"/>
        <c:crosses val="autoZero"/>
        <c:auto val="1"/>
        <c:lblOffset val="100"/>
        <c:tickLblSkip val="1"/>
        <c:noMultiLvlLbl val="0"/>
      </c:catAx>
      <c:valAx>
        <c:axId val="60492718"/>
        <c:scaling>
          <c:orientation val="minMax"/>
          <c:max val="1"/>
        </c:scaling>
        <c:axPos val="l"/>
        <c:delete val="0"/>
        <c:numFmt formatCode="General" sourceLinked="1"/>
        <c:majorTickMark val="none"/>
        <c:minorTickMark val="none"/>
        <c:tickLblPos val="nextTo"/>
        <c:spPr>
          <a:ln w="3175">
            <a:solidFill>
              <a:srgbClr val="808080"/>
            </a:solidFill>
          </a:ln>
        </c:spPr>
        <c:crossAx val="6721413"/>
        <c:crossesAt val="1"/>
        <c:crossBetween val="between"/>
        <c:dispUnits/>
      </c:valAx>
      <c:spPr>
        <a:solidFill>
          <a:srgbClr val="FFFFFF"/>
        </a:solidFill>
        <a:ln w="3175">
          <a:noFill/>
        </a:ln>
      </c:spPr>
    </c:plotArea>
    <c:legend>
      <c:legendPos val="r"/>
      <c:layout>
        <c:manualLayout>
          <c:xMode val="edge"/>
          <c:yMode val="edge"/>
          <c:x val="0.796"/>
          <c:y val="0.31925"/>
          <c:w val="0.1785"/>
          <c:h val="0.3152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075"/>
          <c:w val="0.98075"/>
          <c:h val="0.88425"/>
        </c:manualLayout>
      </c:layout>
      <c:barChart>
        <c:barDir val="col"/>
        <c:grouping val="clustered"/>
        <c:varyColors val="0"/>
        <c:ser>
          <c:idx val="0"/>
          <c:order val="0"/>
          <c:tx>
            <c:strRef>
              <c:f>'Numero de eventos'!$C$49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('Numero de eventos'!$F$48,'Numero de eventos'!$I$48,'Numero de eventos'!$L$48,'Numero de eventos'!$O$48,'Numero de eventos'!$P$48)</c:f>
              <c:strCache/>
            </c:strRef>
          </c:cat>
          <c:val>
            <c:numRef>
              <c:f>('Numero de eventos'!$F$49,'Numero de eventos'!$I$49,'Numero de eventos'!$L$49,'Numero de eventos'!$O$49,'Numero de eventos'!$P$49)</c:f>
              <c:numCache/>
            </c:numRef>
          </c:val>
        </c:ser>
        <c:gapWidth val="75"/>
        <c:axId val="7563551"/>
        <c:axId val="963096"/>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('Numero de eventos'!$F$48,'Numero de eventos'!$I$48,'Numero de eventos'!$L$48,'Numero de eventos'!$O$48,'Numero de eventos'!$P$48)</c:f>
              <c:strCache/>
            </c:strRef>
          </c:cat>
          <c:val>
            <c:numRef>
              <c:f>('Numero de eventos'!$F$50,'Numero de eventos'!$I$50,'Numero de eventos'!$L$50,'Numero de eventos'!$O$50,'Numero de eventos'!$P$50)</c:f>
              <c:numCache/>
            </c:numRef>
          </c:val>
          <c:smooth val="0"/>
        </c:ser>
        <c:axId val="7563551"/>
        <c:axId val="963096"/>
      </c:lineChart>
      <c:catAx>
        <c:axId val="7563551"/>
        <c:scaling>
          <c:orientation val="minMax"/>
        </c:scaling>
        <c:axPos val="b"/>
        <c:delete val="0"/>
        <c:numFmt formatCode="General" sourceLinked="1"/>
        <c:majorTickMark val="none"/>
        <c:minorTickMark val="none"/>
        <c:tickLblPos val="nextTo"/>
        <c:spPr>
          <a:ln w="3175">
            <a:solidFill>
              <a:srgbClr val="808080"/>
            </a:solidFill>
          </a:ln>
        </c:spPr>
        <c:crossAx val="963096"/>
        <c:crosses val="autoZero"/>
        <c:auto val="1"/>
        <c:lblOffset val="100"/>
        <c:tickLblSkip val="1"/>
        <c:noMultiLvlLbl val="0"/>
      </c:catAx>
      <c:valAx>
        <c:axId val="963096"/>
        <c:scaling>
          <c:orientation val="minMax"/>
          <c:max val="1"/>
        </c:scaling>
        <c:axPos val="l"/>
        <c:delete val="0"/>
        <c:numFmt formatCode="General" sourceLinked="1"/>
        <c:majorTickMark val="none"/>
        <c:minorTickMark val="none"/>
        <c:tickLblPos val="nextTo"/>
        <c:spPr>
          <a:ln w="3175">
            <a:solidFill>
              <a:srgbClr val="808080"/>
            </a:solidFill>
          </a:ln>
        </c:spPr>
        <c:crossAx val="7563551"/>
        <c:crossesAt val="1"/>
        <c:crossBetween val="between"/>
        <c:dispUnits/>
      </c:valAx>
      <c:spPr>
        <a:solidFill>
          <a:srgbClr val="FFFFFF"/>
        </a:solidFill>
        <a:ln w="3175">
          <a:noFill/>
        </a:ln>
      </c:spPr>
    </c:plotArea>
    <c:legend>
      <c:legendPos val="b"/>
      <c:layout>
        <c:manualLayout>
          <c:xMode val="edge"/>
          <c:yMode val="edge"/>
          <c:x val="0.3935"/>
          <c:y val="0.88625"/>
          <c:w val="0.213"/>
          <c:h val="0.0862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075"/>
          <c:w val="0.98"/>
          <c:h val="0.8822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('ATENCION OPORTUNA '!$F$48,'ATENCION OPORTUNA '!$I$48,'ATENCION OPORTUNA '!$L$48,'ATENCION OPORTUNA '!$O$48,'ATENCION OPORTUNA '!$P$48)</c:f>
              <c:strCache/>
            </c:strRef>
          </c:cat>
          <c:val>
            <c:numRef>
              <c:f>('ATENCION OPORTUNA '!$F$49,'ATENCION OPORTUNA '!$I$49,'ATENCION OPORTUNA '!$L$49,'ATENCION OPORTUNA '!$O$49,'ATENCION OPORTUNA '!$P$49)</c:f>
              <c:numCache/>
            </c:numRef>
          </c:val>
        </c:ser>
        <c:overlap val="-25"/>
        <c:gapWidth val="75"/>
        <c:axId val="8667865"/>
        <c:axId val="10901922"/>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('ATENCION OPORTUNA '!$F$48,'ATENCION OPORTUNA '!$I$48,'ATENCION OPORTUNA '!$L$48,'ATENCION OPORTUNA '!$O$48,'ATENCION OPORTUNA '!$P$48)</c:f>
              <c:strCache/>
            </c:strRef>
          </c:cat>
          <c:val>
            <c:numRef>
              <c:f>('ATENCION OPORTUNA '!$F$50,'ATENCION OPORTUNA '!$I$50,'ATENCION OPORTUNA '!$L$50,'ATENCION OPORTUNA '!$O$50,'ATENCION OPORTUNA '!$P$50,'ATENCION OPORTUNA '!$I$50)</c:f>
              <c:numCache/>
            </c:numRef>
          </c:val>
          <c:smooth val="0"/>
        </c:ser>
        <c:axId val="8667865"/>
        <c:axId val="10901922"/>
      </c:lineChart>
      <c:catAx>
        <c:axId val="8667865"/>
        <c:scaling>
          <c:orientation val="minMax"/>
        </c:scaling>
        <c:axPos val="b"/>
        <c:delete val="0"/>
        <c:numFmt formatCode="General" sourceLinked="1"/>
        <c:majorTickMark val="none"/>
        <c:minorTickMark val="none"/>
        <c:tickLblPos val="nextTo"/>
        <c:spPr>
          <a:ln w="3175">
            <a:solidFill>
              <a:srgbClr val="808080"/>
            </a:solidFill>
          </a:ln>
        </c:spPr>
        <c:crossAx val="10901922"/>
        <c:crosses val="autoZero"/>
        <c:auto val="1"/>
        <c:lblOffset val="100"/>
        <c:tickLblSkip val="1"/>
        <c:noMultiLvlLbl val="0"/>
      </c:catAx>
      <c:valAx>
        <c:axId val="1090192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8667865"/>
        <c:crossesAt val="1"/>
        <c:crossBetween val="between"/>
        <c:dispUnits/>
      </c:valAx>
      <c:spPr>
        <a:solidFill>
          <a:srgbClr val="FFFFFF"/>
        </a:solidFill>
        <a:ln w="3175">
          <a:noFill/>
        </a:ln>
      </c:spPr>
    </c:plotArea>
    <c:legend>
      <c:legendPos val="b"/>
      <c:layout>
        <c:manualLayout>
          <c:xMode val="edge"/>
          <c:yMode val="edge"/>
          <c:x val="0.3875"/>
          <c:y val="0.88475"/>
          <c:w val="0.222"/>
          <c:h val="0.087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8425"/>
          <c:w val="0.74"/>
          <c:h val="0.85"/>
        </c:manualLayout>
      </c:layout>
      <c:barChart>
        <c:barDir val="col"/>
        <c:grouping val="clustered"/>
        <c:varyColors val="0"/>
        <c:ser>
          <c:idx val="0"/>
          <c:order val="0"/>
          <c:tx>
            <c:strRef>
              <c:f>'[2]Cumplimiento informes'!$C$49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('[2]Cumplimiento informes'!$I$48,'[2]Cumplimiento informes'!$O$48,'[2]Cumplimiento informes'!$P$48)</c:f>
              <c:strCache>
                <c:ptCount val="3"/>
                <c:pt idx="0">
                  <c:v>JUN</c:v>
                </c:pt>
                <c:pt idx="1">
                  <c:v>DIC</c:v>
                </c:pt>
                <c:pt idx="2">
                  <c:v>RESULTADO</c:v>
                </c:pt>
              </c:strCache>
            </c:strRef>
          </c:cat>
          <c:val>
            <c:numRef>
              <c:f>('[2]Cumplimiento informes'!$I$49,'[2]Cumplimiento informes'!$O$49,'[2]Cumplimiento informes'!$P$49)</c:f>
              <c:numCache>
                <c:ptCount val="3"/>
                <c:pt idx="0">
                  <c:v>0</c:v>
                </c:pt>
                <c:pt idx="1">
                  <c:v>0</c:v>
                </c:pt>
                <c:pt idx="2">
                  <c:v>0</c:v>
                </c:pt>
              </c:numCache>
            </c:numRef>
          </c:val>
        </c:ser>
        <c:gapWidth val="75"/>
        <c:axId val="31008435"/>
        <c:axId val="10640460"/>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LeaderLines val="1"/>
            <c:showPercent val="0"/>
          </c:dLbls>
          <c:cat>
            <c:strRef>
              <c:f>('[2]Cumplimiento informes'!$I$48,'[2]Cumplimiento informes'!$O$48,'[2]Cumplimiento informes'!$P$48)</c:f>
              <c:strCache>
                <c:ptCount val="3"/>
                <c:pt idx="0">
                  <c:v>JUN</c:v>
                </c:pt>
                <c:pt idx="1">
                  <c:v>DIC</c:v>
                </c:pt>
                <c:pt idx="2">
                  <c:v>RESULTADO</c:v>
                </c:pt>
              </c:strCache>
            </c:strRef>
          </c:cat>
          <c:val>
            <c:numRef>
              <c:f>('[2]Cumplimiento informes'!$I$50,'[2]Cumplimiento informes'!$O$50,'[2]Cumplimiento informes'!$P$50)</c:f>
              <c:numCache>
                <c:ptCount val="3"/>
                <c:pt idx="0">
                  <c:v>0.85</c:v>
                </c:pt>
                <c:pt idx="1">
                  <c:v>0.85</c:v>
                </c:pt>
                <c:pt idx="2">
                  <c:v>0.85</c:v>
                </c:pt>
              </c:numCache>
            </c:numRef>
          </c:val>
          <c:smooth val="0"/>
        </c:ser>
        <c:axId val="31008435"/>
        <c:axId val="10640460"/>
      </c:lineChart>
      <c:catAx>
        <c:axId val="31008435"/>
        <c:scaling>
          <c:orientation val="minMax"/>
        </c:scaling>
        <c:axPos val="b"/>
        <c:delete val="0"/>
        <c:numFmt formatCode="General" sourceLinked="1"/>
        <c:majorTickMark val="none"/>
        <c:minorTickMark val="none"/>
        <c:tickLblPos val="nextTo"/>
        <c:spPr>
          <a:ln w="3175">
            <a:solidFill>
              <a:srgbClr val="808080"/>
            </a:solidFill>
          </a:ln>
        </c:spPr>
        <c:crossAx val="10640460"/>
        <c:crosses val="autoZero"/>
        <c:auto val="1"/>
        <c:lblOffset val="100"/>
        <c:tickLblSkip val="1"/>
        <c:noMultiLvlLbl val="0"/>
      </c:catAx>
      <c:valAx>
        <c:axId val="10640460"/>
        <c:scaling>
          <c:orientation val="minMax"/>
          <c:max val="1"/>
        </c:scaling>
        <c:axPos val="l"/>
        <c:delete val="0"/>
        <c:numFmt formatCode="General" sourceLinked="1"/>
        <c:majorTickMark val="none"/>
        <c:minorTickMark val="none"/>
        <c:tickLblPos val="nextTo"/>
        <c:spPr>
          <a:ln w="3175">
            <a:solidFill>
              <a:srgbClr val="808080"/>
            </a:solidFill>
          </a:ln>
        </c:spPr>
        <c:crossAx val="31008435"/>
        <c:crossesAt val="1"/>
        <c:crossBetween val="between"/>
        <c:dispUnits/>
      </c:valAx>
      <c:spPr>
        <a:solidFill>
          <a:srgbClr val="FFFFFF"/>
        </a:solidFill>
        <a:ln w="3175">
          <a:noFill/>
        </a:ln>
      </c:spPr>
    </c:plotArea>
    <c:legend>
      <c:legendPos val="r"/>
      <c:layout>
        <c:manualLayout>
          <c:xMode val="edge"/>
          <c:yMode val="edge"/>
          <c:x val="0.79625"/>
          <c:y val="0.31925"/>
          <c:w val="0.179"/>
          <c:h val="0.3152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51</xdr:row>
      <xdr:rowOff>123825</xdr:rowOff>
    </xdr:from>
    <xdr:to>
      <xdr:col>14</xdr:col>
      <xdr:colOff>0</xdr:colOff>
      <xdr:row>65</xdr:row>
      <xdr:rowOff>142875</xdr:rowOff>
    </xdr:to>
    <xdr:graphicFrame>
      <xdr:nvGraphicFramePr>
        <xdr:cNvPr id="1" name="2 Gráfico"/>
        <xdr:cNvGraphicFramePr/>
      </xdr:nvGraphicFramePr>
      <xdr:xfrm>
        <a:off x="990600" y="8229600"/>
        <a:ext cx="6448425" cy="22860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504825</xdr:colOff>
      <xdr:row>1</xdr:row>
      <xdr:rowOff>66675</xdr:rowOff>
    </xdr:from>
    <xdr:to>
      <xdr:col>1</xdr:col>
      <xdr:colOff>1190625</xdr:colOff>
      <xdr:row>4</xdr:row>
      <xdr:rowOff>133350</xdr:rowOff>
    </xdr:to>
    <xdr:pic>
      <xdr:nvPicPr>
        <xdr:cNvPr id="2" name="4 Imagen"/>
        <xdr:cNvPicPr preferRelativeResize="1">
          <a:picLocks noChangeAspect="1"/>
        </xdr:cNvPicPr>
      </xdr:nvPicPr>
      <xdr:blipFill>
        <a:blip r:embed="rId2"/>
        <a:stretch>
          <a:fillRect/>
        </a:stretch>
      </xdr:blipFill>
      <xdr:spPr>
        <a:xfrm>
          <a:off x="704850" y="23812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5905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5905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781050</xdr:colOff>
      <xdr:row>0</xdr:row>
      <xdr:rowOff>0</xdr:rowOff>
    </xdr:from>
    <xdr:to>
      <xdr:col>0</xdr:col>
      <xdr:colOff>1762125</xdr:colOff>
      <xdr:row>3</xdr:row>
      <xdr:rowOff>190500</xdr:rowOff>
    </xdr:to>
    <xdr:pic>
      <xdr:nvPicPr>
        <xdr:cNvPr id="7" name="8 Imagen"/>
        <xdr:cNvPicPr preferRelativeResize="1">
          <a:picLocks noChangeAspect="1"/>
        </xdr:cNvPicPr>
      </xdr:nvPicPr>
      <xdr:blipFill>
        <a:blip r:embed="rId1"/>
        <a:stretch>
          <a:fillRect/>
        </a:stretch>
      </xdr:blipFill>
      <xdr:spPr>
        <a:xfrm>
          <a:off x="781050" y="0"/>
          <a:ext cx="98107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52</xdr:row>
      <xdr:rowOff>123825</xdr:rowOff>
    </xdr:from>
    <xdr:to>
      <xdr:col>14</xdr:col>
      <xdr:colOff>9525</xdr:colOff>
      <xdr:row>65</xdr:row>
      <xdr:rowOff>142875</xdr:rowOff>
    </xdr:to>
    <xdr:graphicFrame>
      <xdr:nvGraphicFramePr>
        <xdr:cNvPr id="1" name="2 Gráfico"/>
        <xdr:cNvGraphicFramePr/>
      </xdr:nvGraphicFramePr>
      <xdr:xfrm>
        <a:off x="990600" y="9334500"/>
        <a:ext cx="7486650" cy="21240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504825</xdr:colOff>
      <xdr:row>1</xdr:row>
      <xdr:rowOff>66675</xdr:rowOff>
    </xdr:from>
    <xdr:to>
      <xdr:col>1</xdr:col>
      <xdr:colOff>1314450</xdr:colOff>
      <xdr:row>4</xdr:row>
      <xdr:rowOff>133350</xdr:rowOff>
    </xdr:to>
    <xdr:pic>
      <xdr:nvPicPr>
        <xdr:cNvPr id="2" name="4 Imagen"/>
        <xdr:cNvPicPr preferRelativeResize="1">
          <a:picLocks noChangeAspect="1"/>
        </xdr:cNvPicPr>
      </xdr:nvPicPr>
      <xdr:blipFill>
        <a:blip r:embed="rId2"/>
        <a:stretch>
          <a:fillRect/>
        </a:stretch>
      </xdr:blipFill>
      <xdr:spPr>
        <a:xfrm>
          <a:off x="704850" y="238125"/>
          <a:ext cx="8096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66675</xdr:rowOff>
    </xdr:from>
    <xdr:to>
      <xdr:col>0</xdr:col>
      <xdr:colOff>1181100</xdr:colOff>
      <xdr:row>3</xdr:row>
      <xdr:rowOff>161925</xdr:rowOff>
    </xdr:to>
    <xdr:pic>
      <xdr:nvPicPr>
        <xdr:cNvPr id="1" name="4 Imagen"/>
        <xdr:cNvPicPr preferRelativeResize="1">
          <a:picLocks noChangeAspect="1"/>
        </xdr:cNvPicPr>
      </xdr:nvPicPr>
      <xdr:blipFill>
        <a:blip r:embed="rId1"/>
        <a:stretch>
          <a:fillRect/>
        </a:stretch>
      </xdr:blipFill>
      <xdr:spPr>
        <a:xfrm>
          <a:off x="314325" y="66675"/>
          <a:ext cx="86677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1</xdr:row>
      <xdr:rowOff>57150</xdr:rowOff>
    </xdr:from>
    <xdr:to>
      <xdr:col>1</xdr:col>
      <xdr:colOff>1200150</xdr:colOff>
      <xdr:row>4</xdr:row>
      <xdr:rowOff>171450</xdr:rowOff>
    </xdr:to>
    <xdr:pic>
      <xdr:nvPicPr>
        <xdr:cNvPr id="1" name="2 Imagen"/>
        <xdr:cNvPicPr preferRelativeResize="1">
          <a:picLocks noChangeAspect="1"/>
        </xdr:cNvPicPr>
      </xdr:nvPicPr>
      <xdr:blipFill>
        <a:blip r:embed="rId1"/>
        <a:stretch>
          <a:fillRect/>
        </a:stretch>
      </xdr:blipFill>
      <xdr:spPr>
        <a:xfrm>
          <a:off x="628650" y="228600"/>
          <a:ext cx="771525" cy="723900"/>
        </a:xfrm>
        <a:prstGeom prst="rect">
          <a:avLst/>
        </a:prstGeom>
        <a:noFill/>
        <a:ln w="9525" cmpd="sng">
          <a:noFill/>
        </a:ln>
      </xdr:spPr>
    </xdr:pic>
    <xdr:clientData/>
  </xdr:twoCellAnchor>
  <xdr:twoCellAnchor>
    <xdr:from>
      <xdr:col>1</xdr:col>
      <xdr:colOff>1581150</xdr:colOff>
      <xdr:row>51</xdr:row>
      <xdr:rowOff>47625</xdr:rowOff>
    </xdr:from>
    <xdr:to>
      <xdr:col>14</xdr:col>
      <xdr:colOff>276225</xdr:colOff>
      <xdr:row>55</xdr:row>
      <xdr:rowOff>428625</xdr:rowOff>
    </xdr:to>
    <xdr:graphicFrame>
      <xdr:nvGraphicFramePr>
        <xdr:cNvPr id="2" name="2 Gráfico"/>
        <xdr:cNvGraphicFramePr/>
      </xdr:nvGraphicFramePr>
      <xdr:xfrm>
        <a:off x="1781175" y="9258300"/>
        <a:ext cx="7181850" cy="2133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619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619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342900</xdr:colOff>
      <xdr:row>0</xdr:row>
      <xdr:rowOff>95250</xdr:rowOff>
    </xdr:from>
    <xdr:to>
      <xdr:col>0</xdr:col>
      <xdr:colOff>1524000</xdr:colOff>
      <xdr:row>3</xdr:row>
      <xdr:rowOff>266700</xdr:rowOff>
    </xdr:to>
    <xdr:pic>
      <xdr:nvPicPr>
        <xdr:cNvPr id="7" name="9 Imagen"/>
        <xdr:cNvPicPr preferRelativeResize="1">
          <a:picLocks noChangeAspect="1"/>
        </xdr:cNvPicPr>
      </xdr:nvPicPr>
      <xdr:blipFill>
        <a:blip r:embed="rId1"/>
        <a:stretch>
          <a:fillRect/>
        </a:stretch>
      </xdr:blipFill>
      <xdr:spPr>
        <a:xfrm>
          <a:off x="342900" y="95250"/>
          <a:ext cx="1181100" cy="1114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51</xdr:row>
      <xdr:rowOff>123825</xdr:rowOff>
    </xdr:from>
    <xdr:to>
      <xdr:col>14</xdr:col>
      <xdr:colOff>0</xdr:colOff>
      <xdr:row>65</xdr:row>
      <xdr:rowOff>142875</xdr:rowOff>
    </xdr:to>
    <xdr:graphicFrame>
      <xdr:nvGraphicFramePr>
        <xdr:cNvPr id="1" name="2 Gráfico"/>
        <xdr:cNvGraphicFramePr/>
      </xdr:nvGraphicFramePr>
      <xdr:xfrm>
        <a:off x="990600" y="9210675"/>
        <a:ext cx="6638925" cy="22860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504825</xdr:colOff>
      <xdr:row>1</xdr:row>
      <xdr:rowOff>66675</xdr:rowOff>
    </xdr:from>
    <xdr:to>
      <xdr:col>2</xdr:col>
      <xdr:colOff>428625</xdr:colOff>
      <xdr:row>5</xdr:row>
      <xdr:rowOff>95250</xdr:rowOff>
    </xdr:to>
    <xdr:pic>
      <xdr:nvPicPr>
        <xdr:cNvPr id="2" name="4 Imagen"/>
        <xdr:cNvPicPr preferRelativeResize="1">
          <a:picLocks noChangeAspect="1"/>
        </xdr:cNvPicPr>
      </xdr:nvPicPr>
      <xdr:blipFill>
        <a:blip r:embed="rId2"/>
        <a:stretch>
          <a:fillRect/>
        </a:stretch>
      </xdr:blipFill>
      <xdr:spPr>
        <a:xfrm>
          <a:off x="704850" y="238125"/>
          <a:ext cx="1914525" cy="847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5905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5905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781050</xdr:colOff>
      <xdr:row>0</xdr:row>
      <xdr:rowOff>0</xdr:rowOff>
    </xdr:from>
    <xdr:to>
      <xdr:col>0</xdr:col>
      <xdr:colOff>1733550</xdr:colOff>
      <xdr:row>3</xdr:row>
      <xdr:rowOff>209550</xdr:rowOff>
    </xdr:to>
    <xdr:pic>
      <xdr:nvPicPr>
        <xdr:cNvPr id="7" name="8 Imagen"/>
        <xdr:cNvPicPr preferRelativeResize="1">
          <a:picLocks noChangeAspect="1"/>
        </xdr:cNvPicPr>
      </xdr:nvPicPr>
      <xdr:blipFill>
        <a:blip r:embed="rId1"/>
        <a:stretch>
          <a:fillRect/>
        </a:stretch>
      </xdr:blipFill>
      <xdr:spPr>
        <a:xfrm>
          <a:off x="781050" y="0"/>
          <a:ext cx="952500"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SISTEMA_INTEGRADO/HV_Indicadores/Indicadores%202013/MISIONALES/Asunto%20Economicos%20y%20Contables/Seguimiento%20Financiero%20y%20Contable/Indicadores%20Analisis%20y%20%20Seguimiento%20Financiero%20AE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OFICINA%20PLANEACION\INDICADORES\Indicadores%202020%20Revisi&#243;n\Ind_supervisi&#243;nRG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sisis Indicador Estudios "/>
      <sheetName val="Registro Elabora de Estudi"/>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mplimiento informes"/>
      <sheetName val="Registro (1)"/>
    </sheetNames>
    <sheetDataSet>
      <sheetData sheetId="0">
        <row r="48">
          <cell r="I48" t="str">
            <v>JUN</v>
          </cell>
          <cell r="O48" t="str">
            <v>DIC</v>
          </cell>
          <cell r="P48" t="str">
            <v>RESULTADO</v>
          </cell>
        </row>
        <row r="49">
          <cell r="C49" t="str">
            <v>RESULTADO</v>
          </cell>
          <cell r="I49" t="str">
            <v>0</v>
          </cell>
          <cell r="O49" t="str">
            <v>0</v>
          </cell>
          <cell r="P49" t="str">
            <v>0</v>
          </cell>
        </row>
        <row r="50">
          <cell r="I50">
            <v>0.85</v>
          </cell>
          <cell r="O50">
            <v>0.85</v>
          </cell>
          <cell r="P50">
            <v>0.85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mplimiento inform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R178"/>
  <sheetViews>
    <sheetView zoomScale="80" zoomScaleNormal="80" zoomScalePageLayoutView="0" workbookViewId="0" topLeftCell="A1">
      <pane xSplit="2" ySplit="11" topLeftCell="C52" activePane="bottomRight" state="frozen"/>
      <selection pane="topLeft" activeCell="A1" sqref="A1"/>
      <selection pane="topRight" activeCell="C1" sqref="C1"/>
      <selection pane="bottomLeft" activeCell="A12" sqref="A12"/>
      <selection pane="bottomRight" activeCell="C70" sqref="C70:P70"/>
    </sheetView>
  </sheetViews>
  <sheetFormatPr defaultColWidth="11.421875" defaultRowHeight="12.75"/>
  <cols>
    <col min="1" max="1" width="3.00390625" style="21" customWidth="1"/>
    <col min="2" max="2" width="29.8515625" style="21" customWidth="1"/>
    <col min="3" max="3" width="16.8515625" style="21" customWidth="1"/>
    <col min="4" max="4" width="5.00390625" style="21" bestFit="1" customWidth="1"/>
    <col min="5" max="5" width="4.7109375" style="21" bestFit="1" customWidth="1"/>
    <col min="6" max="6" width="5.140625" style="21" bestFit="1" customWidth="1"/>
    <col min="7" max="7" width="4.8515625" style="21" bestFit="1" customWidth="1"/>
    <col min="8" max="8" width="5.140625" style="21" bestFit="1" customWidth="1"/>
    <col min="9" max="9" width="6.7109375" style="21" bestFit="1" customWidth="1"/>
    <col min="10" max="10" width="4.140625" style="21" bestFit="1" customWidth="1"/>
    <col min="11" max="11" width="6.421875" style="21" bestFit="1" customWidth="1"/>
    <col min="12" max="12" width="4.8515625" style="21" bestFit="1" customWidth="1"/>
    <col min="13" max="13" width="8.421875" style="21" customWidth="1"/>
    <col min="14" max="14" width="6.421875" style="21" customWidth="1"/>
    <col min="15" max="15" width="6.57421875" style="21" customWidth="1"/>
    <col min="16" max="16" width="13.57421875" style="21" customWidth="1"/>
    <col min="17" max="17" width="11.7109375" style="21" customWidth="1"/>
    <col min="18" max="18" width="11.7109375" style="21" hidden="1" customWidth="1"/>
    <col min="19" max="16384" width="11.421875" style="21" customWidth="1"/>
  </cols>
  <sheetData>
    <row r="1" ht="13.5" thickBot="1">
      <c r="R1" s="21">
        <v>0.85</v>
      </c>
    </row>
    <row r="2" spans="2:18" ht="16.5" customHeight="1">
      <c r="B2" s="129"/>
      <c r="C2" s="132" t="s">
        <v>58</v>
      </c>
      <c r="D2" s="133"/>
      <c r="E2" s="133"/>
      <c r="F2" s="133"/>
      <c r="G2" s="133"/>
      <c r="H2" s="133"/>
      <c r="I2" s="133"/>
      <c r="J2" s="133"/>
      <c r="K2" s="133"/>
      <c r="L2" s="133"/>
      <c r="M2" s="134"/>
      <c r="N2" s="135" t="s">
        <v>59</v>
      </c>
      <c r="O2" s="136"/>
      <c r="P2" s="137"/>
      <c r="R2" s="21">
        <v>0.849999</v>
      </c>
    </row>
    <row r="3" spans="2:18" ht="15.75" customHeight="1">
      <c r="B3" s="130"/>
      <c r="C3" s="138" t="s">
        <v>60</v>
      </c>
      <c r="D3" s="139"/>
      <c r="E3" s="139"/>
      <c r="F3" s="139"/>
      <c r="G3" s="139"/>
      <c r="H3" s="139"/>
      <c r="I3" s="139"/>
      <c r="J3" s="139"/>
      <c r="K3" s="139"/>
      <c r="L3" s="139"/>
      <c r="M3" s="140"/>
      <c r="N3" s="141" t="s">
        <v>136</v>
      </c>
      <c r="O3" s="142"/>
      <c r="P3" s="143"/>
      <c r="R3" s="21">
        <v>0.600999</v>
      </c>
    </row>
    <row r="4" spans="2:18" ht="15.75" customHeight="1">
      <c r="B4" s="130"/>
      <c r="C4" s="138" t="s">
        <v>173</v>
      </c>
      <c r="D4" s="139"/>
      <c r="E4" s="139"/>
      <c r="F4" s="139"/>
      <c r="G4" s="139"/>
      <c r="H4" s="139"/>
      <c r="I4" s="139"/>
      <c r="J4" s="139"/>
      <c r="K4" s="139"/>
      <c r="L4" s="139"/>
      <c r="M4" s="140"/>
      <c r="N4" s="141" t="s">
        <v>137</v>
      </c>
      <c r="O4" s="142"/>
      <c r="P4" s="143"/>
      <c r="R4" s="21">
        <v>0.6</v>
      </c>
    </row>
    <row r="5" spans="2:16" ht="16.5" customHeight="1" thickBot="1">
      <c r="B5" s="131"/>
      <c r="C5" s="144" t="s">
        <v>61</v>
      </c>
      <c r="D5" s="145"/>
      <c r="E5" s="145"/>
      <c r="F5" s="145"/>
      <c r="G5" s="145"/>
      <c r="H5" s="145"/>
      <c r="I5" s="145"/>
      <c r="J5" s="145"/>
      <c r="K5" s="145"/>
      <c r="L5" s="145"/>
      <c r="M5" s="146"/>
      <c r="N5" s="147" t="s">
        <v>62</v>
      </c>
      <c r="O5" s="148"/>
      <c r="P5" s="149"/>
    </row>
    <row r="6" ht="13.5" thickBot="1"/>
    <row r="7" spans="1:17" ht="12.75">
      <c r="A7" s="49"/>
      <c r="B7" s="150" t="s">
        <v>64</v>
      </c>
      <c r="C7" s="151"/>
      <c r="D7" s="151"/>
      <c r="E7" s="151"/>
      <c r="F7" s="151"/>
      <c r="G7" s="151"/>
      <c r="H7" s="151"/>
      <c r="I7" s="151"/>
      <c r="J7" s="151"/>
      <c r="K7" s="151"/>
      <c r="L7" s="151"/>
      <c r="M7" s="151"/>
      <c r="N7" s="151"/>
      <c r="O7" s="151"/>
      <c r="P7" s="152"/>
      <c r="Q7" s="49"/>
    </row>
    <row r="8" spans="1:17" ht="13.5" thickBot="1">
      <c r="A8" s="49"/>
      <c r="B8" s="153"/>
      <c r="C8" s="154"/>
      <c r="D8" s="154"/>
      <c r="E8" s="154"/>
      <c r="F8" s="154"/>
      <c r="G8" s="154"/>
      <c r="H8" s="154"/>
      <c r="I8" s="154"/>
      <c r="J8" s="154"/>
      <c r="K8" s="154"/>
      <c r="L8" s="154"/>
      <c r="M8" s="154"/>
      <c r="N8" s="154"/>
      <c r="O8" s="154"/>
      <c r="P8" s="155"/>
      <c r="Q8" s="49"/>
    </row>
    <row r="9" spans="1:17" ht="6.75" customHeight="1" thickBot="1">
      <c r="A9" s="49"/>
      <c r="B9" s="156"/>
      <c r="C9" s="156"/>
      <c r="D9" s="156"/>
      <c r="E9" s="156"/>
      <c r="F9" s="156"/>
      <c r="G9" s="156"/>
      <c r="H9" s="156"/>
      <c r="I9" s="156"/>
      <c r="J9" s="156"/>
      <c r="K9" s="156"/>
      <c r="L9" s="156"/>
      <c r="M9" s="156"/>
      <c r="N9" s="156"/>
      <c r="O9" s="156"/>
      <c r="P9" s="156"/>
      <c r="Q9" s="49"/>
    </row>
    <row r="10" spans="1:17" ht="26.25" customHeight="1" thickBot="1">
      <c r="A10" s="49"/>
      <c r="B10" s="50" t="s">
        <v>74</v>
      </c>
      <c r="C10" s="51">
        <v>2020</v>
      </c>
      <c r="D10" s="157" t="s">
        <v>1</v>
      </c>
      <c r="E10" s="158"/>
      <c r="F10" s="158"/>
      <c r="G10" s="158"/>
      <c r="H10" s="159" t="s">
        <v>41</v>
      </c>
      <c r="I10" s="159"/>
      <c r="J10" s="159"/>
      <c r="K10" s="158" t="s">
        <v>38</v>
      </c>
      <c r="L10" s="158"/>
      <c r="M10" s="158"/>
      <c r="N10" s="158"/>
      <c r="O10" s="159" t="s">
        <v>47</v>
      </c>
      <c r="P10" s="160"/>
      <c r="Q10" s="49"/>
    </row>
    <row r="11" spans="1:17" ht="4.5" customHeight="1" thickBot="1">
      <c r="A11" s="49"/>
      <c r="B11" s="161"/>
      <c r="C11" s="162"/>
      <c r="D11" s="162"/>
      <c r="E11" s="162"/>
      <c r="F11" s="162"/>
      <c r="G11" s="162"/>
      <c r="H11" s="162"/>
      <c r="I11" s="162"/>
      <c r="J11" s="162"/>
      <c r="K11" s="162"/>
      <c r="L11" s="162"/>
      <c r="M11" s="162"/>
      <c r="N11" s="162"/>
      <c r="O11" s="162"/>
      <c r="P11" s="163"/>
      <c r="Q11" s="49"/>
    </row>
    <row r="12" spans="1:17" ht="13.5" thickBot="1">
      <c r="A12" s="49"/>
      <c r="B12" s="52" t="s">
        <v>0</v>
      </c>
      <c r="C12" s="164" t="s">
        <v>93</v>
      </c>
      <c r="D12" s="165"/>
      <c r="E12" s="165"/>
      <c r="F12" s="165"/>
      <c r="G12" s="165"/>
      <c r="H12" s="165"/>
      <c r="I12" s="165"/>
      <c r="J12" s="165"/>
      <c r="K12" s="165"/>
      <c r="L12" s="165"/>
      <c r="M12" s="165"/>
      <c r="N12" s="165"/>
      <c r="O12" s="165"/>
      <c r="P12" s="166"/>
      <c r="Q12" s="49"/>
    </row>
    <row r="13" spans="1:17" ht="4.5" customHeight="1" thickBot="1">
      <c r="A13" s="49"/>
      <c r="B13" s="167"/>
      <c r="C13" s="168"/>
      <c r="D13" s="168"/>
      <c r="E13" s="168"/>
      <c r="F13" s="168"/>
      <c r="G13" s="168"/>
      <c r="H13" s="168"/>
      <c r="I13" s="168"/>
      <c r="J13" s="168"/>
      <c r="K13" s="168"/>
      <c r="L13" s="168"/>
      <c r="M13" s="168"/>
      <c r="N13" s="168"/>
      <c r="O13" s="168"/>
      <c r="P13" s="169"/>
      <c r="Q13" s="49"/>
    </row>
    <row r="14" spans="1:17" ht="13.5" thickBot="1">
      <c r="A14" s="49"/>
      <c r="B14" s="52" t="s">
        <v>6</v>
      </c>
      <c r="C14" s="170" t="s">
        <v>182</v>
      </c>
      <c r="D14" s="171"/>
      <c r="E14" s="171"/>
      <c r="F14" s="171"/>
      <c r="G14" s="171"/>
      <c r="H14" s="171"/>
      <c r="I14" s="171"/>
      <c r="J14" s="171"/>
      <c r="K14" s="171"/>
      <c r="L14" s="171"/>
      <c r="M14" s="171"/>
      <c r="N14" s="171"/>
      <c r="O14" s="171"/>
      <c r="P14" s="172"/>
      <c r="Q14" s="49"/>
    </row>
    <row r="15" spans="1:17" ht="4.5" customHeight="1" thickBot="1">
      <c r="A15" s="49"/>
      <c r="B15" s="173"/>
      <c r="C15" s="174"/>
      <c r="D15" s="174"/>
      <c r="E15" s="174"/>
      <c r="F15" s="174"/>
      <c r="G15" s="174"/>
      <c r="H15" s="174"/>
      <c r="I15" s="174"/>
      <c r="J15" s="174"/>
      <c r="K15" s="174"/>
      <c r="L15" s="174"/>
      <c r="M15" s="174"/>
      <c r="N15" s="174"/>
      <c r="O15" s="174"/>
      <c r="P15" s="175"/>
      <c r="Q15" s="49"/>
    </row>
    <row r="16" spans="1:17" ht="13.5" thickBot="1">
      <c r="A16" s="49"/>
      <c r="B16" s="52" t="s">
        <v>36</v>
      </c>
      <c r="C16" s="170" t="s">
        <v>149</v>
      </c>
      <c r="D16" s="171"/>
      <c r="E16" s="171"/>
      <c r="F16" s="171"/>
      <c r="G16" s="171"/>
      <c r="H16" s="171"/>
      <c r="I16" s="171"/>
      <c r="J16" s="171"/>
      <c r="K16" s="171"/>
      <c r="L16" s="171"/>
      <c r="M16" s="171"/>
      <c r="N16" s="171"/>
      <c r="O16" s="171"/>
      <c r="P16" s="172"/>
      <c r="Q16" s="49"/>
    </row>
    <row r="17" spans="1:17" ht="4.5" customHeight="1" thickBot="1">
      <c r="A17" s="49"/>
      <c r="B17" s="173"/>
      <c r="C17" s="174"/>
      <c r="D17" s="174"/>
      <c r="E17" s="174"/>
      <c r="F17" s="174"/>
      <c r="G17" s="174"/>
      <c r="H17" s="174"/>
      <c r="I17" s="174"/>
      <c r="J17" s="174"/>
      <c r="K17" s="174"/>
      <c r="L17" s="174"/>
      <c r="M17" s="174"/>
      <c r="N17" s="174"/>
      <c r="O17" s="174"/>
      <c r="P17" s="175"/>
      <c r="Q17" s="49"/>
    </row>
    <row r="18" spans="1:17" ht="15" customHeight="1" thickBot="1">
      <c r="A18" s="49"/>
      <c r="B18" s="52" t="s">
        <v>23</v>
      </c>
      <c r="C18" s="176" t="s">
        <v>178</v>
      </c>
      <c r="D18" s="177"/>
      <c r="E18" s="177"/>
      <c r="F18" s="177"/>
      <c r="G18" s="177"/>
      <c r="H18" s="177"/>
      <c r="I18" s="177"/>
      <c r="J18" s="177"/>
      <c r="K18" s="177"/>
      <c r="L18" s="177"/>
      <c r="M18" s="177"/>
      <c r="N18" s="177"/>
      <c r="O18" s="177"/>
      <c r="P18" s="178"/>
      <c r="Q18" s="49"/>
    </row>
    <row r="19" spans="1:17" ht="4.5" customHeight="1" thickBot="1">
      <c r="A19" s="49"/>
      <c r="B19" s="179"/>
      <c r="C19" s="179"/>
      <c r="D19" s="179"/>
      <c r="E19" s="179"/>
      <c r="F19" s="179"/>
      <c r="G19" s="179"/>
      <c r="H19" s="179"/>
      <c r="I19" s="179"/>
      <c r="J19" s="179"/>
      <c r="K19" s="179"/>
      <c r="L19" s="179"/>
      <c r="M19" s="179"/>
      <c r="N19" s="179"/>
      <c r="O19" s="179"/>
      <c r="P19" s="179"/>
      <c r="Q19" s="49"/>
    </row>
    <row r="20" spans="1:17" ht="17.25" customHeight="1" thickBot="1">
      <c r="A20" s="49"/>
      <c r="B20" s="180" t="s">
        <v>37</v>
      </c>
      <c r="C20" s="181"/>
      <c r="D20" s="181"/>
      <c r="E20" s="181"/>
      <c r="F20" s="181"/>
      <c r="G20" s="181"/>
      <c r="H20" s="181"/>
      <c r="I20" s="181"/>
      <c r="J20" s="181"/>
      <c r="K20" s="181"/>
      <c r="L20" s="181"/>
      <c r="M20" s="181"/>
      <c r="N20" s="181"/>
      <c r="O20" s="181"/>
      <c r="P20" s="182"/>
      <c r="Q20" s="49"/>
    </row>
    <row r="21" spans="1:17" ht="4.5" customHeight="1" thickBot="1">
      <c r="A21" s="49"/>
      <c r="B21" s="183"/>
      <c r="C21" s="184"/>
      <c r="D21" s="184"/>
      <c r="E21" s="184"/>
      <c r="F21" s="184"/>
      <c r="G21" s="184"/>
      <c r="H21" s="184"/>
      <c r="I21" s="184"/>
      <c r="J21" s="184"/>
      <c r="K21" s="184"/>
      <c r="L21" s="184"/>
      <c r="M21" s="184"/>
      <c r="N21" s="184"/>
      <c r="O21" s="184"/>
      <c r="P21" s="185"/>
      <c r="Q21" s="49"/>
    </row>
    <row r="22" spans="1:17" ht="45.75" customHeight="1" thickBot="1">
      <c r="A22" s="49"/>
      <c r="B22" s="52" t="s">
        <v>3</v>
      </c>
      <c r="C22" s="186" t="s">
        <v>146</v>
      </c>
      <c r="D22" s="187"/>
      <c r="E22" s="187"/>
      <c r="F22" s="187"/>
      <c r="G22" s="187"/>
      <c r="H22" s="187"/>
      <c r="I22" s="187"/>
      <c r="J22" s="187"/>
      <c r="K22" s="187"/>
      <c r="L22" s="187"/>
      <c r="M22" s="187"/>
      <c r="N22" s="187"/>
      <c r="O22" s="187"/>
      <c r="P22" s="188"/>
      <c r="Q22" s="49"/>
    </row>
    <row r="23" spans="1:17" ht="4.5" customHeight="1" thickBot="1">
      <c r="A23" s="49"/>
      <c r="B23" s="173"/>
      <c r="C23" s="174"/>
      <c r="D23" s="174"/>
      <c r="E23" s="174"/>
      <c r="F23" s="174"/>
      <c r="G23" s="174"/>
      <c r="H23" s="174"/>
      <c r="I23" s="174"/>
      <c r="J23" s="174"/>
      <c r="K23" s="174"/>
      <c r="L23" s="174"/>
      <c r="M23" s="174"/>
      <c r="N23" s="174"/>
      <c r="O23" s="174"/>
      <c r="P23" s="175"/>
      <c r="Q23" s="49"/>
    </row>
    <row r="24" spans="1:17" s="58" customFormat="1" ht="34.5" customHeight="1" thickBot="1">
      <c r="A24" s="57"/>
      <c r="B24" s="52" t="s">
        <v>24</v>
      </c>
      <c r="C24" s="189" t="s">
        <v>172</v>
      </c>
      <c r="D24" s="190"/>
      <c r="E24" s="190"/>
      <c r="F24" s="190"/>
      <c r="G24" s="190"/>
      <c r="H24" s="190"/>
      <c r="I24" s="190"/>
      <c r="J24" s="190"/>
      <c r="K24" s="190"/>
      <c r="L24" s="190"/>
      <c r="M24" s="190"/>
      <c r="N24" s="190"/>
      <c r="O24" s="190"/>
      <c r="P24" s="191"/>
      <c r="Q24" s="57"/>
    </row>
    <row r="25" spans="1:17" ht="4.5" customHeight="1" thickBot="1">
      <c r="A25" s="49"/>
      <c r="B25" s="173"/>
      <c r="C25" s="174"/>
      <c r="D25" s="174"/>
      <c r="E25" s="174"/>
      <c r="F25" s="174"/>
      <c r="G25" s="174"/>
      <c r="H25" s="174"/>
      <c r="I25" s="174"/>
      <c r="J25" s="174"/>
      <c r="K25" s="174"/>
      <c r="L25" s="174"/>
      <c r="M25" s="174"/>
      <c r="N25" s="174"/>
      <c r="O25" s="174"/>
      <c r="P25" s="175"/>
      <c r="Q25" s="49"/>
    </row>
    <row r="26" spans="1:17" ht="13.5" customHeight="1" thickBot="1">
      <c r="A26" s="49"/>
      <c r="B26" s="59" t="s">
        <v>2</v>
      </c>
      <c r="C26" s="192">
        <v>0.85</v>
      </c>
      <c r="D26" s="193"/>
      <c r="E26" s="193"/>
      <c r="F26" s="193"/>
      <c r="G26" s="193"/>
      <c r="H26" s="193"/>
      <c r="I26" s="193"/>
      <c r="J26" s="193"/>
      <c r="K26" s="193"/>
      <c r="L26" s="193"/>
      <c r="M26" s="193"/>
      <c r="N26" s="193"/>
      <c r="O26" s="193"/>
      <c r="P26" s="194"/>
      <c r="Q26" s="49"/>
    </row>
    <row r="27" spans="1:17" ht="4.5" customHeight="1" thickBot="1">
      <c r="A27" s="49"/>
      <c r="B27" s="195"/>
      <c r="C27" s="196"/>
      <c r="D27" s="196"/>
      <c r="E27" s="196"/>
      <c r="F27" s="196"/>
      <c r="G27" s="196"/>
      <c r="H27" s="196"/>
      <c r="I27" s="196"/>
      <c r="J27" s="196"/>
      <c r="K27" s="196"/>
      <c r="L27" s="196"/>
      <c r="M27" s="196"/>
      <c r="N27" s="196"/>
      <c r="O27" s="196"/>
      <c r="P27" s="197"/>
      <c r="Q27" s="49"/>
    </row>
    <row r="28" spans="1:17" ht="12.75" customHeight="1" thickBot="1">
      <c r="A28" s="49"/>
      <c r="B28" s="59" t="s">
        <v>25</v>
      </c>
      <c r="C28" s="60" t="s">
        <v>26</v>
      </c>
      <c r="D28" s="198" t="s">
        <v>129</v>
      </c>
      <c r="E28" s="193"/>
      <c r="F28" s="193"/>
      <c r="G28" s="194"/>
      <c r="H28" s="199" t="s">
        <v>27</v>
      </c>
      <c r="I28" s="199"/>
      <c r="J28" s="199"/>
      <c r="K28" s="198" t="s">
        <v>130</v>
      </c>
      <c r="L28" s="193"/>
      <c r="M28" s="194"/>
      <c r="N28" s="200" t="s">
        <v>28</v>
      </c>
      <c r="O28" s="201"/>
      <c r="P28" s="61" t="s">
        <v>131</v>
      </c>
      <c r="Q28" s="49"/>
    </row>
    <row r="29" spans="1:17" ht="4.5" customHeight="1" thickBot="1">
      <c r="A29" s="49"/>
      <c r="B29" s="202"/>
      <c r="C29" s="179"/>
      <c r="D29" s="179"/>
      <c r="E29" s="179"/>
      <c r="F29" s="179"/>
      <c r="G29" s="179"/>
      <c r="H29" s="179"/>
      <c r="I29" s="179"/>
      <c r="J29" s="179"/>
      <c r="K29" s="179"/>
      <c r="L29" s="179"/>
      <c r="M29" s="179"/>
      <c r="N29" s="179"/>
      <c r="O29" s="179"/>
      <c r="P29" s="203"/>
      <c r="Q29" s="49"/>
    </row>
    <row r="30" spans="1:17" ht="13.5" thickBot="1">
      <c r="A30" s="49"/>
      <c r="B30" s="59" t="s">
        <v>7</v>
      </c>
      <c r="C30" s="204" t="s">
        <v>128</v>
      </c>
      <c r="D30" s="205"/>
      <c r="E30" s="205"/>
      <c r="F30" s="205"/>
      <c r="G30" s="205"/>
      <c r="H30" s="205"/>
      <c r="I30" s="205"/>
      <c r="J30" s="205"/>
      <c r="K30" s="205"/>
      <c r="L30" s="205"/>
      <c r="M30" s="205"/>
      <c r="N30" s="205"/>
      <c r="O30" s="205"/>
      <c r="P30" s="206"/>
      <c r="Q30" s="49"/>
    </row>
    <row r="31" spans="1:17" ht="4.5" customHeight="1" thickBot="1">
      <c r="A31" s="49"/>
      <c r="B31" s="173"/>
      <c r="C31" s="174"/>
      <c r="D31" s="174"/>
      <c r="E31" s="174"/>
      <c r="F31" s="174"/>
      <c r="G31" s="174"/>
      <c r="H31" s="174"/>
      <c r="I31" s="174"/>
      <c r="J31" s="174"/>
      <c r="K31" s="174"/>
      <c r="L31" s="174"/>
      <c r="M31" s="174"/>
      <c r="N31" s="174"/>
      <c r="O31" s="174"/>
      <c r="P31" s="175"/>
      <c r="Q31" s="49"/>
    </row>
    <row r="32" spans="1:17" ht="13.5" thickBot="1">
      <c r="A32" s="49"/>
      <c r="B32" s="59" t="s">
        <v>4</v>
      </c>
      <c r="C32" s="198" t="s">
        <v>69</v>
      </c>
      <c r="D32" s="165"/>
      <c r="E32" s="165"/>
      <c r="F32" s="165"/>
      <c r="G32" s="165"/>
      <c r="H32" s="165"/>
      <c r="I32" s="165"/>
      <c r="J32" s="165"/>
      <c r="K32" s="165"/>
      <c r="L32" s="165"/>
      <c r="M32" s="165"/>
      <c r="N32" s="165"/>
      <c r="O32" s="165"/>
      <c r="P32" s="166"/>
      <c r="Q32" s="49"/>
    </row>
    <row r="33" spans="1:17" ht="4.5" customHeight="1" thickBot="1">
      <c r="A33" s="49"/>
      <c r="B33" s="173"/>
      <c r="C33" s="174"/>
      <c r="D33" s="174"/>
      <c r="E33" s="174"/>
      <c r="F33" s="174"/>
      <c r="G33" s="174"/>
      <c r="H33" s="174"/>
      <c r="I33" s="174"/>
      <c r="J33" s="174"/>
      <c r="K33" s="174"/>
      <c r="L33" s="174"/>
      <c r="M33" s="174"/>
      <c r="N33" s="174"/>
      <c r="O33" s="174"/>
      <c r="P33" s="175"/>
      <c r="Q33" s="49"/>
    </row>
    <row r="34" spans="1:17" ht="13.5" thickBot="1">
      <c r="A34" s="49"/>
      <c r="B34" s="59" t="s">
        <v>35</v>
      </c>
      <c r="C34" s="164" t="s">
        <v>69</v>
      </c>
      <c r="D34" s="165"/>
      <c r="E34" s="165"/>
      <c r="F34" s="165"/>
      <c r="G34" s="165"/>
      <c r="H34" s="165"/>
      <c r="I34" s="165"/>
      <c r="J34" s="165"/>
      <c r="K34" s="165"/>
      <c r="L34" s="165"/>
      <c r="M34" s="165"/>
      <c r="N34" s="165"/>
      <c r="O34" s="165"/>
      <c r="P34" s="166"/>
      <c r="Q34" s="49"/>
    </row>
    <row r="35" spans="1:17" ht="4.5" customHeight="1" thickBot="1">
      <c r="A35" s="49"/>
      <c r="B35" s="167"/>
      <c r="C35" s="168"/>
      <c r="D35" s="168"/>
      <c r="E35" s="168"/>
      <c r="F35" s="168"/>
      <c r="G35" s="168"/>
      <c r="H35" s="168"/>
      <c r="I35" s="168"/>
      <c r="J35" s="168"/>
      <c r="K35" s="168"/>
      <c r="L35" s="168"/>
      <c r="M35" s="168"/>
      <c r="N35" s="168"/>
      <c r="O35" s="168"/>
      <c r="P35" s="169"/>
      <c r="Q35" s="49"/>
    </row>
    <row r="36" spans="1:17" ht="16.5" customHeight="1" thickBot="1">
      <c r="A36" s="49"/>
      <c r="B36" s="59" t="s">
        <v>63</v>
      </c>
      <c r="C36" s="164" t="s">
        <v>69</v>
      </c>
      <c r="D36" s="165"/>
      <c r="E36" s="165"/>
      <c r="F36" s="165"/>
      <c r="G36" s="165"/>
      <c r="H36" s="165"/>
      <c r="I36" s="165"/>
      <c r="J36" s="165"/>
      <c r="K36" s="165"/>
      <c r="L36" s="165"/>
      <c r="M36" s="165"/>
      <c r="N36" s="165"/>
      <c r="O36" s="165"/>
      <c r="P36" s="166"/>
      <c r="Q36" s="49"/>
    </row>
    <row r="37" spans="1:17" ht="4.5" customHeight="1" thickBot="1">
      <c r="A37" s="49"/>
      <c r="B37" s="54"/>
      <c r="C37" s="54"/>
      <c r="D37" s="54"/>
      <c r="E37" s="54"/>
      <c r="F37" s="54"/>
      <c r="G37" s="54"/>
      <c r="H37" s="54"/>
      <c r="I37" s="54"/>
      <c r="J37" s="54"/>
      <c r="K37" s="54"/>
      <c r="L37" s="54"/>
      <c r="M37" s="54"/>
      <c r="N37" s="54"/>
      <c r="O37" s="54"/>
      <c r="P37" s="54"/>
      <c r="Q37" s="49"/>
    </row>
    <row r="38" spans="1:17" s="63" customFormat="1" ht="18" customHeight="1" thickBot="1">
      <c r="A38" s="62"/>
      <c r="B38" s="207" t="s">
        <v>29</v>
      </c>
      <c r="C38" s="208"/>
      <c r="D38" s="208"/>
      <c r="E38" s="208"/>
      <c r="F38" s="208"/>
      <c r="G38" s="208"/>
      <c r="H38" s="208"/>
      <c r="I38" s="208"/>
      <c r="J38" s="208"/>
      <c r="K38" s="208"/>
      <c r="L38" s="208"/>
      <c r="M38" s="208"/>
      <c r="N38" s="208"/>
      <c r="O38" s="209"/>
      <c r="P38" s="210"/>
      <c r="Q38" s="62"/>
    </row>
    <row r="39" spans="1:17" ht="13.5" thickBot="1">
      <c r="A39" s="49"/>
      <c r="B39" s="56" t="s">
        <v>34</v>
      </c>
      <c r="C39" s="211" t="s">
        <v>30</v>
      </c>
      <c r="D39" s="212"/>
      <c r="E39" s="212"/>
      <c r="F39" s="212"/>
      <c r="G39" s="213"/>
      <c r="H39" s="211" t="s">
        <v>7</v>
      </c>
      <c r="I39" s="212"/>
      <c r="J39" s="212"/>
      <c r="K39" s="212"/>
      <c r="L39" s="213"/>
      <c r="M39" s="211" t="s">
        <v>31</v>
      </c>
      <c r="N39" s="212"/>
      <c r="O39" s="214"/>
      <c r="P39" s="213"/>
      <c r="Q39" s="49"/>
    </row>
    <row r="40" spans="1:17" s="63" customFormat="1" ht="45" customHeight="1">
      <c r="A40" s="62"/>
      <c r="B40" s="64" t="s">
        <v>123</v>
      </c>
      <c r="C40" s="215" t="s">
        <v>94</v>
      </c>
      <c r="D40" s="216"/>
      <c r="E40" s="216"/>
      <c r="F40" s="216"/>
      <c r="G40" s="217"/>
      <c r="H40" s="218" t="s">
        <v>147</v>
      </c>
      <c r="I40" s="219"/>
      <c r="J40" s="219"/>
      <c r="K40" s="219"/>
      <c r="L40" s="220"/>
      <c r="M40" s="221" t="s">
        <v>95</v>
      </c>
      <c r="N40" s="222"/>
      <c r="O40" s="222"/>
      <c r="P40" s="223"/>
      <c r="Q40" s="62"/>
    </row>
    <row r="41" spans="1:17" s="63" customFormat="1" ht="45" customHeight="1">
      <c r="A41" s="62"/>
      <c r="B41" s="65" t="s">
        <v>124</v>
      </c>
      <c r="C41" s="224" t="s">
        <v>150</v>
      </c>
      <c r="D41" s="225"/>
      <c r="E41" s="225"/>
      <c r="F41" s="225"/>
      <c r="G41" s="226"/>
      <c r="H41" s="227" t="s">
        <v>147</v>
      </c>
      <c r="I41" s="228"/>
      <c r="J41" s="228"/>
      <c r="K41" s="228"/>
      <c r="L41" s="229"/>
      <c r="M41" s="224" t="s">
        <v>96</v>
      </c>
      <c r="N41" s="225"/>
      <c r="O41" s="225"/>
      <c r="P41" s="230"/>
      <c r="Q41" s="62"/>
    </row>
    <row r="42" spans="1:17" ht="13.5" customHeight="1" hidden="1">
      <c r="A42" s="49"/>
      <c r="B42" s="66"/>
      <c r="C42" s="231"/>
      <c r="D42" s="232"/>
      <c r="E42" s="232"/>
      <c r="F42" s="232"/>
      <c r="G42" s="233"/>
      <c r="H42" s="231"/>
      <c r="I42" s="232"/>
      <c r="J42" s="232"/>
      <c r="K42" s="232"/>
      <c r="L42" s="233"/>
      <c r="M42" s="231"/>
      <c r="N42" s="232"/>
      <c r="O42" s="232"/>
      <c r="P42" s="234"/>
      <c r="Q42" s="49"/>
    </row>
    <row r="43" spans="1:17" ht="12.75" customHeight="1" hidden="1">
      <c r="A43" s="49"/>
      <c r="B43" s="66"/>
      <c r="C43" s="231"/>
      <c r="D43" s="232"/>
      <c r="E43" s="232"/>
      <c r="F43" s="232"/>
      <c r="G43" s="233"/>
      <c r="H43" s="231"/>
      <c r="I43" s="232"/>
      <c r="J43" s="232"/>
      <c r="K43" s="232"/>
      <c r="L43" s="233"/>
      <c r="M43" s="231"/>
      <c r="N43" s="232"/>
      <c r="O43" s="232"/>
      <c r="P43" s="234"/>
      <c r="Q43" s="49"/>
    </row>
    <row r="44" spans="1:17" ht="11.25" customHeight="1" hidden="1" thickBot="1">
      <c r="A44" s="49"/>
      <c r="B44" s="67"/>
      <c r="C44" s="235"/>
      <c r="D44" s="236"/>
      <c r="E44" s="236"/>
      <c r="F44" s="236"/>
      <c r="G44" s="237"/>
      <c r="H44" s="235"/>
      <c r="I44" s="236"/>
      <c r="J44" s="236"/>
      <c r="K44" s="236"/>
      <c r="L44" s="237"/>
      <c r="M44" s="235"/>
      <c r="N44" s="236"/>
      <c r="O44" s="236"/>
      <c r="P44" s="238"/>
      <c r="Q44" s="49"/>
    </row>
    <row r="45" spans="1:17" ht="4.5" customHeight="1" thickBot="1">
      <c r="A45" s="49"/>
      <c r="B45" s="68"/>
      <c r="C45" s="68"/>
      <c r="D45" s="68"/>
      <c r="E45" s="68"/>
      <c r="F45" s="68"/>
      <c r="G45" s="68"/>
      <c r="H45" s="68"/>
      <c r="I45" s="68"/>
      <c r="J45" s="68"/>
      <c r="K45" s="68"/>
      <c r="L45" s="68"/>
      <c r="M45" s="68"/>
      <c r="N45" s="68"/>
      <c r="O45" s="68"/>
      <c r="P45" s="68"/>
      <c r="Q45" s="49"/>
    </row>
    <row r="46" spans="1:17" ht="13.5" customHeight="1" thickBot="1">
      <c r="A46" s="49"/>
      <c r="B46" s="180" t="s">
        <v>8</v>
      </c>
      <c r="C46" s="181"/>
      <c r="D46" s="181"/>
      <c r="E46" s="181"/>
      <c r="F46" s="181"/>
      <c r="G46" s="181"/>
      <c r="H46" s="181"/>
      <c r="I46" s="181"/>
      <c r="J46" s="181"/>
      <c r="K46" s="181"/>
      <c r="L46" s="181"/>
      <c r="M46" s="181"/>
      <c r="N46" s="181"/>
      <c r="O46" s="181"/>
      <c r="P46" s="182"/>
      <c r="Q46" s="49"/>
    </row>
    <row r="47" spans="1:17" ht="4.5" customHeight="1" thickBot="1">
      <c r="A47" s="49"/>
      <c r="B47" s="53"/>
      <c r="C47" s="54"/>
      <c r="D47" s="54"/>
      <c r="E47" s="54"/>
      <c r="F47" s="54"/>
      <c r="G47" s="54"/>
      <c r="H47" s="54"/>
      <c r="I47" s="54"/>
      <c r="J47" s="54"/>
      <c r="K47" s="54"/>
      <c r="L47" s="54"/>
      <c r="M47" s="54"/>
      <c r="N47" s="54"/>
      <c r="O47" s="54"/>
      <c r="P47" s="55"/>
      <c r="Q47" s="49"/>
    </row>
    <row r="48" spans="1:17" ht="12.75">
      <c r="A48" s="49"/>
      <c r="B48" s="239" t="s">
        <v>32</v>
      </c>
      <c r="C48" s="69" t="s">
        <v>9</v>
      </c>
      <c r="D48" s="70" t="s">
        <v>11</v>
      </c>
      <c r="E48" s="70" t="s">
        <v>12</v>
      </c>
      <c r="F48" s="70" t="s">
        <v>13</v>
      </c>
      <c r="G48" s="70" t="s">
        <v>14</v>
      </c>
      <c r="H48" s="70" t="s">
        <v>15</v>
      </c>
      <c r="I48" s="70" t="s">
        <v>16</v>
      </c>
      <c r="J48" s="70" t="s">
        <v>17</v>
      </c>
      <c r="K48" s="70" t="s">
        <v>18</v>
      </c>
      <c r="L48" s="70" t="s">
        <v>19</v>
      </c>
      <c r="M48" s="70" t="s">
        <v>20</v>
      </c>
      <c r="N48" s="70" t="s">
        <v>21</v>
      </c>
      <c r="O48" s="71" t="s">
        <v>22</v>
      </c>
      <c r="P48" s="72" t="s">
        <v>10</v>
      </c>
      <c r="Q48" s="49"/>
    </row>
    <row r="49" spans="1:17" ht="13.5" thickBot="1">
      <c r="A49" s="49"/>
      <c r="B49" s="240"/>
      <c r="C49" s="73" t="s">
        <v>10</v>
      </c>
      <c r="D49" s="74"/>
      <c r="E49" s="74"/>
      <c r="F49" s="74"/>
      <c r="G49" s="74"/>
      <c r="H49" s="74"/>
      <c r="I49" s="75">
        <f>+'Registro (1)'!Q10</f>
        <v>2</v>
      </c>
      <c r="J49" s="76"/>
      <c r="K49" s="76"/>
      <c r="L49" s="77"/>
      <c r="M49" s="76"/>
      <c r="N49" s="76"/>
      <c r="O49" s="75">
        <f>+'Registro (1)'!S10</f>
        <v>1</v>
      </c>
      <c r="P49" s="75">
        <f>+'Registro (1)'!U10</f>
        <v>1.1</v>
      </c>
      <c r="Q49" s="49"/>
    </row>
    <row r="50" spans="1:17" ht="4.5" customHeight="1" thickBot="1">
      <c r="A50" s="49"/>
      <c r="B50" s="78">
        <v>0.9</v>
      </c>
      <c r="C50" s="79"/>
      <c r="D50" s="79"/>
      <c r="E50" s="79"/>
      <c r="F50" s="79"/>
      <c r="G50" s="79"/>
      <c r="H50" s="79"/>
      <c r="I50" s="80">
        <v>0.85</v>
      </c>
      <c r="J50" s="79"/>
      <c r="K50" s="79"/>
      <c r="L50" s="79"/>
      <c r="M50" s="79"/>
      <c r="N50" s="79"/>
      <c r="O50" s="80">
        <v>0.85</v>
      </c>
      <c r="P50" s="81">
        <v>0.85</v>
      </c>
      <c r="Q50" s="49"/>
    </row>
    <row r="51" spans="1:17" ht="13.5" thickBot="1">
      <c r="A51" s="49"/>
      <c r="B51" s="180" t="s">
        <v>33</v>
      </c>
      <c r="C51" s="181"/>
      <c r="D51" s="181"/>
      <c r="E51" s="181"/>
      <c r="F51" s="181"/>
      <c r="G51" s="181"/>
      <c r="H51" s="181"/>
      <c r="I51" s="181"/>
      <c r="J51" s="181"/>
      <c r="K51" s="181"/>
      <c r="L51" s="181"/>
      <c r="M51" s="181"/>
      <c r="N51" s="181"/>
      <c r="O51" s="181"/>
      <c r="P51" s="182"/>
      <c r="Q51" s="49"/>
    </row>
    <row r="52" spans="1:17" ht="12.75">
      <c r="A52" s="49"/>
      <c r="B52" s="244" t="s">
        <v>82</v>
      </c>
      <c r="C52" s="245"/>
      <c r="D52" s="245"/>
      <c r="E52" s="245"/>
      <c r="F52" s="245"/>
      <c r="G52" s="245"/>
      <c r="H52" s="245"/>
      <c r="I52" s="245"/>
      <c r="J52" s="245"/>
      <c r="K52" s="245"/>
      <c r="L52" s="245"/>
      <c r="M52" s="245"/>
      <c r="N52" s="245"/>
      <c r="O52" s="245"/>
      <c r="P52" s="246"/>
      <c r="Q52" s="49"/>
    </row>
    <row r="53" spans="1:17" ht="12.75">
      <c r="A53" s="49"/>
      <c r="B53" s="247"/>
      <c r="C53" s="248"/>
      <c r="D53" s="248"/>
      <c r="E53" s="248"/>
      <c r="F53" s="248"/>
      <c r="G53" s="248"/>
      <c r="H53" s="248"/>
      <c r="I53" s="248"/>
      <c r="J53" s="248"/>
      <c r="K53" s="248"/>
      <c r="L53" s="248"/>
      <c r="M53" s="248"/>
      <c r="N53" s="248"/>
      <c r="O53" s="248"/>
      <c r="P53" s="249"/>
      <c r="Q53" s="49"/>
    </row>
    <row r="54" spans="1:17" ht="12.75">
      <c r="A54" s="49"/>
      <c r="B54" s="247"/>
      <c r="C54" s="248"/>
      <c r="D54" s="248"/>
      <c r="E54" s="248"/>
      <c r="F54" s="248"/>
      <c r="G54" s="248"/>
      <c r="H54" s="248"/>
      <c r="I54" s="248"/>
      <c r="J54" s="248"/>
      <c r="K54" s="248"/>
      <c r="L54" s="248"/>
      <c r="M54" s="248"/>
      <c r="N54" s="248"/>
      <c r="O54" s="248"/>
      <c r="P54" s="249"/>
      <c r="Q54" s="49"/>
    </row>
    <row r="55" spans="1:17" ht="12.75">
      <c r="A55" s="49"/>
      <c r="B55" s="247"/>
      <c r="C55" s="248"/>
      <c r="D55" s="248"/>
      <c r="E55" s="248"/>
      <c r="F55" s="248"/>
      <c r="G55" s="248"/>
      <c r="H55" s="248"/>
      <c r="I55" s="248"/>
      <c r="J55" s="248"/>
      <c r="K55" s="248"/>
      <c r="L55" s="248"/>
      <c r="M55" s="248"/>
      <c r="N55" s="248"/>
      <c r="O55" s="248"/>
      <c r="P55" s="249"/>
      <c r="Q55" s="49"/>
    </row>
    <row r="56" spans="1:17" ht="12.75">
      <c r="A56" s="49"/>
      <c r="B56" s="247"/>
      <c r="C56" s="248"/>
      <c r="D56" s="248"/>
      <c r="E56" s="248"/>
      <c r="F56" s="248"/>
      <c r="G56" s="248"/>
      <c r="H56" s="248"/>
      <c r="I56" s="248"/>
      <c r="J56" s="248"/>
      <c r="K56" s="248"/>
      <c r="L56" s="248"/>
      <c r="M56" s="248"/>
      <c r="N56" s="248"/>
      <c r="O56" s="248"/>
      <c r="P56" s="249"/>
      <c r="Q56" s="49"/>
    </row>
    <row r="57" spans="1:17" ht="12.75">
      <c r="A57" s="49"/>
      <c r="B57" s="247"/>
      <c r="C57" s="248"/>
      <c r="D57" s="248"/>
      <c r="E57" s="248"/>
      <c r="F57" s="248"/>
      <c r="G57" s="248"/>
      <c r="H57" s="248"/>
      <c r="I57" s="248"/>
      <c r="J57" s="248"/>
      <c r="K57" s="248"/>
      <c r="L57" s="248"/>
      <c r="M57" s="248"/>
      <c r="N57" s="248"/>
      <c r="O57" s="248"/>
      <c r="P57" s="249"/>
      <c r="Q57" s="49"/>
    </row>
    <row r="58" spans="1:17" ht="12.75">
      <c r="A58" s="49"/>
      <c r="B58" s="247"/>
      <c r="C58" s="248"/>
      <c r="D58" s="248"/>
      <c r="E58" s="248"/>
      <c r="F58" s="248"/>
      <c r="G58" s="248"/>
      <c r="H58" s="248"/>
      <c r="I58" s="248"/>
      <c r="J58" s="248"/>
      <c r="K58" s="248"/>
      <c r="L58" s="248"/>
      <c r="M58" s="248"/>
      <c r="N58" s="248"/>
      <c r="O58" s="248"/>
      <c r="P58" s="249"/>
      <c r="Q58" s="49"/>
    </row>
    <row r="59" spans="1:17" ht="12.75">
      <c r="A59" s="49"/>
      <c r="B59" s="247"/>
      <c r="C59" s="248"/>
      <c r="D59" s="248"/>
      <c r="E59" s="248"/>
      <c r="F59" s="248"/>
      <c r="G59" s="248"/>
      <c r="H59" s="248"/>
      <c r="I59" s="248"/>
      <c r="J59" s="248"/>
      <c r="K59" s="248"/>
      <c r="L59" s="248"/>
      <c r="M59" s="248"/>
      <c r="N59" s="248"/>
      <c r="O59" s="248"/>
      <c r="P59" s="249"/>
      <c r="Q59" s="49"/>
    </row>
    <row r="60" spans="1:17" ht="12.75">
      <c r="A60" s="49"/>
      <c r="B60" s="247"/>
      <c r="C60" s="248"/>
      <c r="D60" s="248"/>
      <c r="E60" s="248"/>
      <c r="F60" s="248"/>
      <c r="G60" s="248"/>
      <c r="H60" s="248"/>
      <c r="I60" s="248"/>
      <c r="J60" s="248"/>
      <c r="K60" s="248"/>
      <c r="L60" s="248"/>
      <c r="M60" s="248"/>
      <c r="N60" s="248"/>
      <c r="O60" s="248"/>
      <c r="P60" s="249"/>
      <c r="Q60" s="49"/>
    </row>
    <row r="61" spans="1:17" ht="12.75">
      <c r="A61" s="49"/>
      <c r="B61" s="247"/>
      <c r="C61" s="248"/>
      <c r="D61" s="248"/>
      <c r="E61" s="248"/>
      <c r="F61" s="248"/>
      <c r="G61" s="248"/>
      <c r="H61" s="248"/>
      <c r="I61" s="248"/>
      <c r="J61" s="248"/>
      <c r="K61" s="248"/>
      <c r="L61" s="248"/>
      <c r="M61" s="248"/>
      <c r="N61" s="248"/>
      <c r="O61" s="248"/>
      <c r="P61" s="249"/>
      <c r="Q61" s="49"/>
    </row>
    <row r="62" spans="1:17" ht="12.75">
      <c r="A62" s="49"/>
      <c r="B62" s="247"/>
      <c r="C62" s="248"/>
      <c r="D62" s="248"/>
      <c r="E62" s="248"/>
      <c r="F62" s="248"/>
      <c r="G62" s="248"/>
      <c r="H62" s="248"/>
      <c r="I62" s="248"/>
      <c r="J62" s="248"/>
      <c r="K62" s="248"/>
      <c r="L62" s="248"/>
      <c r="M62" s="248"/>
      <c r="N62" s="248"/>
      <c r="O62" s="248"/>
      <c r="P62" s="249"/>
      <c r="Q62" s="49"/>
    </row>
    <row r="63" spans="1:17" ht="12.75">
      <c r="A63" s="49"/>
      <c r="B63" s="247"/>
      <c r="C63" s="248"/>
      <c r="D63" s="248"/>
      <c r="E63" s="248"/>
      <c r="F63" s="248"/>
      <c r="G63" s="248"/>
      <c r="H63" s="248"/>
      <c r="I63" s="248"/>
      <c r="J63" s="248"/>
      <c r="K63" s="248"/>
      <c r="L63" s="248"/>
      <c r="M63" s="248"/>
      <c r="N63" s="248"/>
      <c r="O63" s="248"/>
      <c r="P63" s="249"/>
      <c r="Q63" s="49"/>
    </row>
    <row r="64" spans="1:17" ht="12.75">
      <c r="A64" s="49"/>
      <c r="B64" s="247"/>
      <c r="C64" s="248"/>
      <c r="D64" s="248"/>
      <c r="E64" s="248"/>
      <c r="F64" s="248"/>
      <c r="G64" s="248"/>
      <c r="H64" s="248"/>
      <c r="I64" s="248"/>
      <c r="J64" s="248"/>
      <c r="K64" s="248"/>
      <c r="L64" s="248"/>
      <c r="M64" s="248"/>
      <c r="N64" s="248"/>
      <c r="O64" s="248"/>
      <c r="P64" s="249"/>
      <c r="Q64" s="49"/>
    </row>
    <row r="65" spans="1:17" ht="12.75">
      <c r="A65" s="49"/>
      <c r="B65" s="247"/>
      <c r="C65" s="248"/>
      <c r="D65" s="248"/>
      <c r="E65" s="248"/>
      <c r="F65" s="248"/>
      <c r="G65" s="248"/>
      <c r="H65" s="248"/>
      <c r="I65" s="248"/>
      <c r="J65" s="248"/>
      <c r="K65" s="248"/>
      <c r="L65" s="248"/>
      <c r="M65" s="248"/>
      <c r="N65" s="248"/>
      <c r="O65" s="248"/>
      <c r="P65" s="249"/>
      <c r="Q65" s="49"/>
    </row>
    <row r="66" spans="1:17" ht="12.75">
      <c r="A66" s="49"/>
      <c r="B66" s="247"/>
      <c r="C66" s="248"/>
      <c r="D66" s="248"/>
      <c r="E66" s="248"/>
      <c r="F66" s="248"/>
      <c r="G66" s="248"/>
      <c r="H66" s="248"/>
      <c r="I66" s="248"/>
      <c r="J66" s="248"/>
      <c r="K66" s="248"/>
      <c r="L66" s="248"/>
      <c r="M66" s="248"/>
      <c r="N66" s="248"/>
      <c r="O66" s="248"/>
      <c r="P66" s="249"/>
      <c r="Q66" s="49"/>
    </row>
    <row r="67" spans="1:17" ht="13.5" thickBot="1">
      <c r="A67" s="49"/>
      <c r="B67" s="250"/>
      <c r="C67" s="251"/>
      <c r="D67" s="251"/>
      <c r="E67" s="251"/>
      <c r="F67" s="251"/>
      <c r="G67" s="251"/>
      <c r="H67" s="251"/>
      <c r="I67" s="251"/>
      <c r="J67" s="251"/>
      <c r="K67" s="251"/>
      <c r="L67" s="251"/>
      <c r="M67" s="251"/>
      <c r="N67" s="251"/>
      <c r="O67" s="251"/>
      <c r="P67" s="252"/>
      <c r="Q67" s="49"/>
    </row>
    <row r="68" spans="1:17" s="82" customFormat="1" ht="4.5" customHeight="1" thickBot="1">
      <c r="A68" s="253"/>
      <c r="B68" s="253"/>
      <c r="C68" s="253"/>
      <c r="D68" s="253"/>
      <c r="E68" s="253"/>
      <c r="F68" s="253"/>
      <c r="G68" s="253"/>
      <c r="H68" s="253"/>
      <c r="I68" s="253"/>
      <c r="J68" s="253"/>
      <c r="K68" s="253"/>
      <c r="L68" s="253"/>
      <c r="M68" s="253"/>
      <c r="N68" s="253"/>
      <c r="O68" s="253"/>
      <c r="P68" s="253"/>
      <c r="Q68" s="253"/>
    </row>
    <row r="69" spans="1:17" ht="16.5" customHeight="1">
      <c r="A69" s="49"/>
      <c r="B69" s="241" t="s">
        <v>5</v>
      </c>
      <c r="C69" s="254" t="s">
        <v>166</v>
      </c>
      <c r="D69" s="255"/>
      <c r="E69" s="255"/>
      <c r="F69" s="255"/>
      <c r="G69" s="255"/>
      <c r="H69" s="255"/>
      <c r="I69" s="255"/>
      <c r="J69" s="255"/>
      <c r="K69" s="255"/>
      <c r="L69" s="255"/>
      <c r="M69" s="255"/>
      <c r="N69" s="255"/>
      <c r="O69" s="255"/>
      <c r="P69" s="256"/>
      <c r="Q69" s="49"/>
    </row>
    <row r="70" spans="1:17" ht="48.75" customHeight="1" thickBot="1">
      <c r="A70" s="49"/>
      <c r="B70" s="242"/>
      <c r="C70" s="262" t="s">
        <v>196</v>
      </c>
      <c r="D70" s="263"/>
      <c r="E70" s="263"/>
      <c r="F70" s="263"/>
      <c r="G70" s="263"/>
      <c r="H70" s="263"/>
      <c r="I70" s="263"/>
      <c r="J70" s="263"/>
      <c r="K70" s="263"/>
      <c r="L70" s="263"/>
      <c r="M70" s="263"/>
      <c r="N70" s="263"/>
      <c r="O70" s="263"/>
      <c r="P70" s="264"/>
      <c r="Q70" s="49"/>
    </row>
    <row r="71" spans="1:17" ht="16.5" customHeight="1">
      <c r="A71" s="49"/>
      <c r="B71" s="242"/>
      <c r="C71" s="254" t="s">
        <v>167</v>
      </c>
      <c r="D71" s="255"/>
      <c r="E71" s="255"/>
      <c r="F71" s="255"/>
      <c r="G71" s="255"/>
      <c r="H71" s="255"/>
      <c r="I71" s="255"/>
      <c r="J71" s="255"/>
      <c r="K71" s="255"/>
      <c r="L71" s="255"/>
      <c r="M71" s="255"/>
      <c r="N71" s="255"/>
      <c r="O71" s="255"/>
      <c r="P71" s="256"/>
      <c r="Q71" s="49"/>
    </row>
    <row r="72" spans="1:17" ht="46.5" customHeight="1" thickBot="1">
      <c r="A72" s="49"/>
      <c r="B72" s="243"/>
      <c r="C72" s="262" t="s">
        <v>203</v>
      </c>
      <c r="D72" s="263"/>
      <c r="E72" s="263"/>
      <c r="F72" s="263"/>
      <c r="G72" s="263"/>
      <c r="H72" s="263"/>
      <c r="I72" s="263"/>
      <c r="J72" s="263"/>
      <c r="K72" s="263"/>
      <c r="L72" s="263"/>
      <c r="M72" s="263"/>
      <c r="N72" s="263"/>
      <c r="O72" s="263"/>
      <c r="P72" s="264"/>
      <c r="Q72" s="49"/>
    </row>
    <row r="73" spans="1:17" ht="41.25" customHeight="1" thickBot="1">
      <c r="A73" s="49"/>
      <c r="B73" s="83" t="s">
        <v>97</v>
      </c>
      <c r="C73" s="257" t="s">
        <v>148</v>
      </c>
      <c r="D73" s="258"/>
      <c r="E73" s="258"/>
      <c r="F73" s="258"/>
      <c r="G73" s="258"/>
      <c r="H73" s="258"/>
      <c r="I73" s="258"/>
      <c r="J73" s="258"/>
      <c r="K73" s="258"/>
      <c r="L73" s="258"/>
      <c r="M73" s="258"/>
      <c r="N73" s="258"/>
      <c r="O73" s="258"/>
      <c r="P73" s="259"/>
      <c r="Q73" s="49"/>
    </row>
    <row r="74" spans="1:17" ht="27.75" customHeight="1" thickBot="1">
      <c r="A74" s="49"/>
      <c r="B74" s="83" t="s">
        <v>75</v>
      </c>
      <c r="C74" s="260"/>
      <c r="D74" s="260"/>
      <c r="E74" s="260"/>
      <c r="F74" s="260"/>
      <c r="G74" s="260"/>
      <c r="H74" s="260"/>
      <c r="I74" s="260"/>
      <c r="J74" s="260"/>
      <c r="K74" s="260"/>
      <c r="L74" s="260"/>
      <c r="M74" s="260"/>
      <c r="N74" s="260"/>
      <c r="O74" s="260"/>
      <c r="P74" s="261"/>
      <c r="Q74" s="49"/>
    </row>
    <row r="75" s="49" customFormat="1" ht="12.75"/>
    <row r="76" s="49" customFormat="1" ht="12.75"/>
    <row r="77" s="49" customFormat="1" ht="12.75">
      <c r="C77" s="84"/>
    </row>
    <row r="78" s="49" customFormat="1" ht="12.75"/>
    <row r="79" s="49" customFormat="1" ht="12.75"/>
    <row r="80" s="49" customFormat="1" ht="12.75"/>
    <row r="81" s="49" customFormat="1" ht="12.75"/>
    <row r="82" s="49" customFormat="1" ht="12.75"/>
    <row r="83" s="49" customFormat="1" ht="12.75"/>
    <row r="84" s="49" customFormat="1" ht="12.75"/>
    <row r="85" s="49" customFormat="1" ht="12.75"/>
    <row r="86" s="49" customFormat="1" ht="12.75"/>
    <row r="87" s="49" customFormat="1" ht="12.75"/>
    <row r="88" s="85" customFormat="1" ht="12.75"/>
    <row r="89" s="85" customFormat="1" ht="12.75"/>
    <row r="90" s="85" customFormat="1" ht="12.75"/>
    <row r="91" s="85" customFormat="1" ht="12.75"/>
    <row r="92" s="85" customFormat="1" ht="12.75"/>
    <row r="93" s="85" customFormat="1" ht="12.75"/>
    <row r="94" s="85" customFormat="1" ht="12.75"/>
    <row r="95" s="85" customFormat="1" ht="12.75"/>
    <row r="96" s="85" customFormat="1" ht="12.75"/>
    <row r="97" s="85" customFormat="1" ht="12.75"/>
    <row r="98" s="85" customFormat="1" ht="12.75"/>
    <row r="99" spans="2:17" s="85" customFormat="1" ht="12.75">
      <c r="B99" s="85" t="s">
        <v>39</v>
      </c>
      <c r="C99" s="85" t="s">
        <v>38</v>
      </c>
      <c r="D99" s="85" t="s">
        <v>40</v>
      </c>
      <c r="Q99" s="86" t="s">
        <v>68</v>
      </c>
    </row>
    <row r="100" spans="2:17" s="85" customFormat="1" ht="12.75">
      <c r="B100" s="86" t="s">
        <v>41</v>
      </c>
      <c r="C100" s="86" t="s">
        <v>43</v>
      </c>
      <c r="D100" s="87" t="s">
        <v>100</v>
      </c>
      <c r="M100" s="86" t="s">
        <v>65</v>
      </c>
      <c r="Q100" s="86" t="s">
        <v>69</v>
      </c>
    </row>
    <row r="101" spans="2:17" s="85" customFormat="1" ht="12.75">
      <c r="B101" s="86" t="s">
        <v>78</v>
      </c>
      <c r="C101" s="86" t="s">
        <v>44</v>
      </c>
      <c r="D101" s="87" t="s">
        <v>101</v>
      </c>
      <c r="M101" s="86" t="s">
        <v>67</v>
      </c>
      <c r="Q101" s="86" t="s">
        <v>71</v>
      </c>
    </row>
    <row r="102" spans="2:17" s="85" customFormat="1" ht="12.75">
      <c r="B102" s="86" t="s">
        <v>42</v>
      </c>
      <c r="C102" s="86" t="s">
        <v>45</v>
      </c>
      <c r="D102" s="87" t="s">
        <v>102</v>
      </c>
      <c r="M102" s="86" t="s">
        <v>76</v>
      </c>
      <c r="Q102" s="86" t="s">
        <v>70</v>
      </c>
    </row>
    <row r="103" spans="3:17" s="85" customFormat="1" ht="12.75">
      <c r="C103" s="86" t="s">
        <v>46</v>
      </c>
      <c r="D103" s="87" t="s">
        <v>103</v>
      </c>
      <c r="M103" s="86"/>
      <c r="Q103" s="86" t="s">
        <v>72</v>
      </c>
    </row>
    <row r="104" spans="3:17" s="85" customFormat="1" ht="12.75">
      <c r="C104" s="86" t="s">
        <v>47</v>
      </c>
      <c r="D104" s="87" t="s">
        <v>104</v>
      </c>
      <c r="N104" s="85" t="s">
        <v>66</v>
      </c>
      <c r="Q104" s="86" t="s">
        <v>73</v>
      </c>
    </row>
    <row r="105" spans="3:4" s="85" customFormat="1" ht="12.75">
      <c r="C105" s="86" t="s">
        <v>48</v>
      </c>
      <c r="D105" s="87" t="s">
        <v>91</v>
      </c>
    </row>
    <row r="106" spans="3:4" s="85" customFormat="1" ht="12.75">
      <c r="C106" s="86" t="s">
        <v>49</v>
      </c>
      <c r="D106" s="87" t="s">
        <v>57</v>
      </c>
    </row>
    <row r="107" s="85" customFormat="1" ht="12.75">
      <c r="D107" s="87" t="s">
        <v>56</v>
      </c>
    </row>
    <row r="108" s="85" customFormat="1" ht="12.75">
      <c r="D108" s="87" t="s">
        <v>51</v>
      </c>
    </row>
    <row r="109" s="85" customFormat="1" ht="12.75">
      <c r="D109" s="87" t="s">
        <v>50</v>
      </c>
    </row>
    <row r="110" s="85" customFormat="1" ht="12.75" customHeight="1">
      <c r="D110" s="87" t="s">
        <v>53</v>
      </c>
    </row>
    <row r="111" s="85" customFormat="1" ht="12.75">
      <c r="D111" s="87" t="s">
        <v>52</v>
      </c>
    </row>
    <row r="112" s="85" customFormat="1" ht="12.75">
      <c r="D112" s="87" t="s">
        <v>54</v>
      </c>
    </row>
    <row r="113" s="85" customFormat="1" ht="12.75">
      <c r="D113" s="87" t="s">
        <v>105</v>
      </c>
    </row>
    <row r="114" s="85" customFormat="1" ht="12.75">
      <c r="D114" s="87" t="s">
        <v>80</v>
      </c>
    </row>
    <row r="115" spans="2:4" s="85" customFormat="1" ht="12.75">
      <c r="B115" s="88"/>
      <c r="D115" s="87" t="s">
        <v>81</v>
      </c>
    </row>
    <row r="116" spans="2:4" s="85" customFormat="1" ht="12.75">
      <c r="B116" s="88"/>
      <c r="D116" s="87" t="s">
        <v>79</v>
      </c>
    </row>
    <row r="117" spans="2:4" s="85" customFormat="1" ht="12.75">
      <c r="B117" s="88"/>
      <c r="D117" s="87" t="s">
        <v>106</v>
      </c>
    </row>
    <row r="118" spans="2:4" s="85" customFormat="1" ht="12.75">
      <c r="B118" s="88"/>
      <c r="D118" s="87" t="s">
        <v>107</v>
      </c>
    </row>
    <row r="119" spans="2:4" s="85" customFormat="1" ht="12.75">
      <c r="B119" s="88"/>
      <c r="D119" s="87" t="s">
        <v>108</v>
      </c>
    </row>
    <row r="120" spans="2:4" s="85" customFormat="1" ht="12.75">
      <c r="B120" s="88"/>
      <c r="D120" s="87" t="s">
        <v>109</v>
      </c>
    </row>
    <row r="121" spans="2:4" s="85" customFormat="1" ht="12.75">
      <c r="B121" s="88"/>
      <c r="D121" s="87" t="s">
        <v>110</v>
      </c>
    </row>
    <row r="122" spans="2:4" s="85" customFormat="1" ht="12.75">
      <c r="B122" s="89"/>
      <c r="D122" s="87" t="s">
        <v>111</v>
      </c>
    </row>
    <row r="123" spans="2:4" s="85" customFormat="1" ht="12.75">
      <c r="B123" s="89"/>
      <c r="D123" s="87" t="s">
        <v>112</v>
      </c>
    </row>
    <row r="124" s="85" customFormat="1" ht="12.75">
      <c r="D124" s="87" t="s">
        <v>113</v>
      </c>
    </row>
    <row r="125" spans="2:4" s="85" customFormat="1" ht="38.25">
      <c r="B125" s="89" t="s">
        <v>114</v>
      </c>
      <c r="D125" s="87" t="s">
        <v>55</v>
      </c>
    </row>
    <row r="126" spans="2:4" s="85" customFormat="1" ht="51">
      <c r="B126" s="89" t="s">
        <v>138</v>
      </c>
      <c r="D126" s="85">
        <v>2017</v>
      </c>
    </row>
    <row r="127" spans="2:4" s="85" customFormat="1" ht="51">
      <c r="B127" s="89" t="s">
        <v>139</v>
      </c>
      <c r="D127" s="85">
        <v>2018</v>
      </c>
    </row>
    <row r="128" s="85" customFormat="1" ht="51">
      <c r="B128" s="89" t="s">
        <v>140</v>
      </c>
    </row>
    <row r="129" s="85" customFormat="1" ht="63.75">
      <c r="B129" s="89" t="s">
        <v>141</v>
      </c>
    </row>
    <row r="130" s="85" customFormat="1" ht="76.5">
      <c r="B130" s="89" t="s">
        <v>142</v>
      </c>
    </row>
    <row r="131" s="85" customFormat="1" ht="25.5">
      <c r="B131" s="89" t="s">
        <v>117</v>
      </c>
    </row>
    <row r="132" s="85" customFormat="1" ht="12.75">
      <c r="B132" s="89" t="s">
        <v>77</v>
      </c>
    </row>
    <row r="133" s="85" customFormat="1" ht="12.75">
      <c r="B133" s="90"/>
    </row>
    <row r="134" s="85" customFormat="1" ht="12.75">
      <c r="B134" s="90"/>
    </row>
    <row r="135" s="85" customFormat="1" ht="12.75">
      <c r="B135" s="88"/>
    </row>
    <row r="136" s="85" customFormat="1" ht="12.75">
      <c r="B136" s="88"/>
    </row>
    <row r="137" s="85" customFormat="1" ht="12.75">
      <c r="B137" s="88"/>
    </row>
    <row r="138" spans="1:16" s="85" customFormat="1" ht="12.75">
      <c r="A138" s="91"/>
      <c r="B138" s="92"/>
      <c r="C138" s="91"/>
      <c r="D138" s="91"/>
      <c r="E138" s="91"/>
      <c r="F138" s="91"/>
      <c r="G138" s="91"/>
      <c r="H138" s="91"/>
      <c r="I138" s="91"/>
      <c r="J138" s="91"/>
      <c r="K138" s="91"/>
      <c r="L138" s="91"/>
      <c r="M138" s="91"/>
      <c r="N138" s="91"/>
      <c r="O138" s="91"/>
      <c r="P138" s="91"/>
    </row>
    <row r="139" spans="1:16" s="85" customFormat="1" ht="12.75">
      <c r="A139" s="91"/>
      <c r="B139" s="92"/>
      <c r="C139" s="91"/>
      <c r="D139" s="91"/>
      <c r="E139" s="91"/>
      <c r="F139" s="91"/>
      <c r="G139" s="91"/>
      <c r="H139" s="91"/>
      <c r="I139" s="91"/>
      <c r="J139" s="91"/>
      <c r="K139" s="91"/>
      <c r="L139" s="91"/>
      <c r="M139" s="91"/>
      <c r="N139" s="91"/>
      <c r="O139" s="91"/>
      <c r="P139" s="91"/>
    </row>
    <row r="140" spans="1:16" s="85" customFormat="1" ht="12.75">
      <c r="A140" s="91"/>
      <c r="B140" s="92"/>
      <c r="C140" s="91"/>
      <c r="D140" s="91"/>
      <c r="E140" s="91"/>
      <c r="F140" s="91"/>
      <c r="G140" s="91"/>
      <c r="H140" s="91"/>
      <c r="I140" s="91"/>
      <c r="J140" s="91"/>
      <c r="K140" s="91"/>
      <c r="L140" s="91"/>
      <c r="M140" s="91"/>
      <c r="N140" s="91"/>
      <c r="O140" s="91"/>
      <c r="P140" s="91"/>
    </row>
    <row r="141" spans="1:16" s="85" customFormat="1" ht="12.75">
      <c r="A141" s="91"/>
      <c r="B141" s="92"/>
      <c r="C141" s="91"/>
      <c r="D141" s="91"/>
      <c r="E141" s="91"/>
      <c r="F141" s="91"/>
      <c r="G141" s="91"/>
      <c r="H141" s="91"/>
      <c r="I141" s="91"/>
      <c r="J141" s="91"/>
      <c r="K141" s="91"/>
      <c r="L141" s="91"/>
      <c r="M141" s="91"/>
      <c r="N141" s="91"/>
      <c r="O141" s="91"/>
      <c r="P141" s="91"/>
    </row>
    <row r="142" spans="1:16" s="85" customFormat="1" ht="12.75">
      <c r="A142" s="91"/>
      <c r="B142" s="92"/>
      <c r="C142" s="91"/>
      <c r="D142" s="91"/>
      <c r="E142" s="91"/>
      <c r="F142" s="91"/>
      <c r="G142" s="91"/>
      <c r="H142" s="91"/>
      <c r="I142" s="91"/>
      <c r="J142" s="91"/>
      <c r="K142" s="91"/>
      <c r="L142" s="91"/>
      <c r="M142" s="91"/>
      <c r="N142" s="91"/>
      <c r="O142" s="91"/>
      <c r="P142" s="91"/>
    </row>
    <row r="143" spans="1:16" s="85" customFormat="1" ht="12.75">
      <c r="A143" s="91"/>
      <c r="B143" s="92"/>
      <c r="C143" s="91"/>
      <c r="D143" s="91"/>
      <c r="E143" s="91"/>
      <c r="F143" s="91"/>
      <c r="G143" s="91"/>
      <c r="H143" s="91"/>
      <c r="I143" s="91"/>
      <c r="J143" s="91"/>
      <c r="K143" s="91"/>
      <c r="L143" s="91"/>
      <c r="M143" s="91"/>
      <c r="N143" s="91"/>
      <c r="O143" s="91"/>
      <c r="P143" s="91"/>
    </row>
    <row r="144" spans="1:16" s="85" customFormat="1" ht="12.75">
      <c r="A144" s="91"/>
      <c r="B144" s="92"/>
      <c r="C144" s="91"/>
      <c r="D144" s="91"/>
      <c r="E144" s="91"/>
      <c r="F144" s="91"/>
      <c r="G144" s="91"/>
      <c r="H144" s="91"/>
      <c r="I144" s="91"/>
      <c r="J144" s="91"/>
      <c r="K144" s="91"/>
      <c r="L144" s="91"/>
      <c r="M144" s="91"/>
      <c r="N144" s="91"/>
      <c r="O144" s="91"/>
      <c r="P144" s="91"/>
    </row>
    <row r="145" spans="1:16" s="85" customFormat="1" ht="12.75">
      <c r="A145" s="91"/>
      <c r="B145" s="92"/>
      <c r="C145" s="91"/>
      <c r="D145" s="91"/>
      <c r="E145" s="91"/>
      <c r="F145" s="91"/>
      <c r="G145" s="91"/>
      <c r="H145" s="91"/>
      <c r="I145" s="91"/>
      <c r="J145" s="91"/>
      <c r="K145" s="91"/>
      <c r="L145" s="91"/>
      <c r="M145" s="91"/>
      <c r="N145" s="91"/>
      <c r="O145" s="91"/>
      <c r="P145" s="91"/>
    </row>
    <row r="146" spans="1:16" s="85" customFormat="1" ht="12.75">
      <c r="A146" s="91"/>
      <c r="B146" s="92"/>
      <c r="C146" s="91"/>
      <c r="D146" s="91"/>
      <c r="E146" s="91"/>
      <c r="F146" s="91"/>
      <c r="G146" s="91"/>
      <c r="H146" s="91"/>
      <c r="I146" s="91"/>
      <c r="J146" s="91"/>
      <c r="K146" s="91"/>
      <c r="L146" s="91"/>
      <c r="M146" s="91"/>
      <c r="N146" s="91"/>
      <c r="O146" s="91"/>
      <c r="P146" s="91"/>
    </row>
    <row r="147" spans="1:16" s="85" customFormat="1" ht="12.75">
      <c r="A147" s="91"/>
      <c r="B147" s="92"/>
      <c r="C147" s="91"/>
      <c r="D147" s="91"/>
      <c r="E147" s="91"/>
      <c r="F147" s="91"/>
      <c r="G147" s="91"/>
      <c r="H147" s="91"/>
      <c r="I147" s="91"/>
      <c r="J147" s="91"/>
      <c r="K147" s="91"/>
      <c r="L147" s="91"/>
      <c r="M147" s="91"/>
      <c r="N147" s="91"/>
      <c r="O147" s="91"/>
      <c r="P147" s="91"/>
    </row>
    <row r="148" spans="1:16" s="85" customFormat="1" ht="12.75">
      <c r="A148" s="91"/>
      <c r="B148" s="92"/>
      <c r="C148" s="91"/>
      <c r="D148" s="91"/>
      <c r="E148" s="91"/>
      <c r="F148" s="91"/>
      <c r="G148" s="91"/>
      <c r="H148" s="91"/>
      <c r="I148" s="91"/>
      <c r="J148" s="91"/>
      <c r="K148" s="91"/>
      <c r="L148" s="91"/>
      <c r="M148" s="91"/>
      <c r="N148" s="91"/>
      <c r="O148" s="91"/>
      <c r="P148" s="91"/>
    </row>
    <row r="149" spans="1:16" s="85" customFormat="1" ht="12.75">
      <c r="A149" s="91"/>
      <c r="B149" s="92"/>
      <c r="C149" s="91"/>
      <c r="D149" s="91"/>
      <c r="E149" s="91"/>
      <c r="F149" s="91"/>
      <c r="G149" s="91"/>
      <c r="H149" s="91"/>
      <c r="I149" s="91"/>
      <c r="J149" s="91"/>
      <c r="K149" s="91"/>
      <c r="L149" s="91"/>
      <c r="M149" s="91"/>
      <c r="N149" s="91"/>
      <c r="O149" s="91"/>
      <c r="P149" s="91"/>
    </row>
    <row r="150" spans="1:16" s="85" customFormat="1" ht="12.75">
      <c r="A150" s="91"/>
      <c r="B150" s="92"/>
      <c r="C150" s="91"/>
      <c r="D150" s="91"/>
      <c r="E150" s="91"/>
      <c r="F150" s="91"/>
      <c r="G150" s="91"/>
      <c r="H150" s="91"/>
      <c r="I150" s="91"/>
      <c r="J150" s="91"/>
      <c r="K150" s="91"/>
      <c r="L150" s="91"/>
      <c r="M150" s="91"/>
      <c r="N150" s="91"/>
      <c r="O150" s="91"/>
      <c r="P150" s="91"/>
    </row>
    <row r="151" spans="1:16" s="85" customFormat="1" ht="12.75">
      <c r="A151" s="91"/>
      <c r="B151" s="92"/>
      <c r="C151" s="91"/>
      <c r="D151" s="91"/>
      <c r="E151" s="91"/>
      <c r="F151" s="91"/>
      <c r="G151" s="91"/>
      <c r="H151" s="91"/>
      <c r="I151" s="91"/>
      <c r="J151" s="91"/>
      <c r="K151" s="91"/>
      <c r="L151" s="91"/>
      <c r="M151" s="91"/>
      <c r="N151" s="91"/>
      <c r="O151" s="91"/>
      <c r="P151" s="91"/>
    </row>
    <row r="152" spans="1:16" s="85" customFormat="1" ht="12.75">
      <c r="A152" s="91"/>
      <c r="B152" s="92"/>
      <c r="C152" s="91"/>
      <c r="D152" s="91"/>
      <c r="E152" s="91"/>
      <c r="F152" s="91"/>
      <c r="G152" s="91"/>
      <c r="H152" s="91"/>
      <c r="I152" s="91"/>
      <c r="J152" s="91"/>
      <c r="K152" s="91"/>
      <c r="L152" s="91"/>
      <c r="M152" s="91"/>
      <c r="N152" s="91"/>
      <c r="O152" s="91"/>
      <c r="P152" s="91"/>
    </row>
    <row r="153" spans="1:16" s="85" customFormat="1" ht="12.75">
      <c r="A153" s="91"/>
      <c r="B153" s="92"/>
      <c r="C153" s="91"/>
      <c r="D153" s="91"/>
      <c r="E153" s="91"/>
      <c r="F153" s="91"/>
      <c r="G153" s="91"/>
      <c r="H153" s="91"/>
      <c r="I153" s="91"/>
      <c r="J153" s="91"/>
      <c r="K153" s="91"/>
      <c r="L153" s="91"/>
      <c r="M153" s="91"/>
      <c r="N153" s="91"/>
      <c r="O153" s="91"/>
      <c r="P153" s="91"/>
    </row>
    <row r="154" spans="1:16" s="85" customFormat="1" ht="12.75">
      <c r="A154" s="91"/>
      <c r="B154" s="92"/>
      <c r="C154" s="91"/>
      <c r="D154" s="91"/>
      <c r="E154" s="91"/>
      <c r="F154" s="91"/>
      <c r="G154" s="91"/>
      <c r="H154" s="91"/>
      <c r="I154" s="91"/>
      <c r="J154" s="91"/>
      <c r="K154" s="91"/>
      <c r="L154" s="91"/>
      <c r="M154" s="91"/>
      <c r="N154" s="91"/>
      <c r="O154" s="91"/>
      <c r="P154" s="91"/>
    </row>
    <row r="155" spans="1:16" s="85" customFormat="1" ht="12.75">
      <c r="A155" s="91"/>
      <c r="B155" s="92"/>
      <c r="C155" s="91"/>
      <c r="D155" s="91"/>
      <c r="E155" s="91"/>
      <c r="F155" s="91"/>
      <c r="G155" s="91"/>
      <c r="H155" s="91"/>
      <c r="I155" s="91"/>
      <c r="J155" s="91"/>
      <c r="K155" s="91"/>
      <c r="L155" s="91"/>
      <c r="M155" s="91"/>
      <c r="N155" s="91"/>
      <c r="O155" s="91"/>
      <c r="P155" s="91"/>
    </row>
    <row r="156" spans="1:16" s="85" customFormat="1" ht="12.75">
      <c r="A156" s="91"/>
      <c r="B156" s="92"/>
      <c r="C156" s="91"/>
      <c r="D156" s="91"/>
      <c r="E156" s="91"/>
      <c r="F156" s="91"/>
      <c r="G156" s="91"/>
      <c r="H156" s="91"/>
      <c r="I156" s="91"/>
      <c r="J156" s="91"/>
      <c r="K156" s="91"/>
      <c r="L156" s="91"/>
      <c r="M156" s="91"/>
      <c r="N156" s="91"/>
      <c r="O156" s="91"/>
      <c r="P156" s="91"/>
    </row>
    <row r="157" spans="1:16" s="85" customFormat="1" ht="12.75">
      <c r="A157" s="91"/>
      <c r="B157" s="92"/>
      <c r="C157" s="91"/>
      <c r="D157" s="91"/>
      <c r="E157" s="91"/>
      <c r="F157" s="91"/>
      <c r="G157" s="91"/>
      <c r="H157" s="91"/>
      <c r="I157" s="91"/>
      <c r="J157" s="91"/>
      <c r="K157" s="91"/>
      <c r="L157" s="91"/>
      <c r="M157" s="91"/>
      <c r="N157" s="91"/>
      <c r="O157" s="91"/>
      <c r="P157" s="91"/>
    </row>
    <row r="158" s="85" customFormat="1" ht="12.75">
      <c r="B158" s="88"/>
    </row>
    <row r="159" s="85" customFormat="1" ht="12.75">
      <c r="B159" s="88"/>
    </row>
    <row r="160" s="85" customFormat="1" ht="12.75">
      <c r="B160" s="88"/>
    </row>
    <row r="161" s="85" customFormat="1" ht="12.75">
      <c r="B161" s="88"/>
    </row>
    <row r="162" s="85" customFormat="1" ht="12.75">
      <c r="B162" s="88"/>
    </row>
    <row r="163" s="85" customFormat="1" ht="12.75">
      <c r="B163" s="88"/>
    </row>
    <row r="164" s="85" customFormat="1" ht="12.75">
      <c r="B164" s="88"/>
    </row>
    <row r="165" s="85" customFormat="1" ht="12.75">
      <c r="B165" s="88"/>
    </row>
    <row r="166" s="85" customFormat="1" ht="12.75">
      <c r="B166" s="88"/>
    </row>
    <row r="167" s="85" customFormat="1" ht="12.75">
      <c r="B167" s="88"/>
    </row>
    <row r="168" s="85" customFormat="1" ht="12.75">
      <c r="B168" s="88"/>
    </row>
    <row r="169" s="85" customFormat="1" ht="12.75">
      <c r="B169" s="88"/>
    </row>
    <row r="170" s="85" customFormat="1" ht="12.75">
      <c r="B170" s="88"/>
    </row>
    <row r="171" ht="12.75">
      <c r="B171" s="93"/>
    </row>
    <row r="172" ht="12.75">
      <c r="B172" s="93"/>
    </row>
    <row r="173" ht="12.75">
      <c r="B173" s="93"/>
    </row>
    <row r="174" ht="12.75">
      <c r="B174" s="93"/>
    </row>
    <row r="175" ht="12.75">
      <c r="B175" s="93"/>
    </row>
    <row r="176" ht="12.75">
      <c r="B176" s="93"/>
    </row>
    <row r="177" ht="12.75">
      <c r="B177" s="93"/>
    </row>
    <row r="178" ht="12.75">
      <c r="B178" s="93"/>
    </row>
  </sheetData>
  <sheetProtection formatCells="0" formatColumns="0" formatRows="0" insertRows="0"/>
  <mergeCells count="75">
    <mergeCell ref="B69:B72"/>
    <mergeCell ref="B52:P67"/>
    <mergeCell ref="A68:Q68"/>
    <mergeCell ref="C69:P69"/>
    <mergeCell ref="C73:P73"/>
    <mergeCell ref="C74:P74"/>
    <mergeCell ref="C70:P70"/>
    <mergeCell ref="C71:P71"/>
    <mergeCell ref="C72:P72"/>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I49 O49:P49">
    <cfRule type="cellIs" priority="3" dxfId="0" operator="lessThanOrEqual" stopIfTrue="1">
      <formula>$R$4</formula>
    </cfRule>
    <cfRule type="cellIs" priority="4" dxfId="2" operator="between" stopIfTrue="1">
      <formula>$R$3</formula>
      <formula>$R$2</formula>
    </cfRule>
    <cfRule type="cellIs" priority="5" dxfId="1" operator="greaterThanOrEqual" stopIfTrue="1">
      <formula>$R$1</formula>
    </cfRule>
  </conditionalFormatting>
  <conditionalFormatting sqref="I49">
    <cfRule type="cellIs" priority="2" dxfId="0" operator="equal" stopIfTrue="1">
      <formula>"0"</formula>
    </cfRule>
  </conditionalFormatting>
  <conditionalFormatting sqref="O49:P49">
    <cfRule type="cellIs" priority="1" dxfId="0" operator="equal" stopIfTrue="1">
      <formula>"0"</formula>
    </cfRule>
  </conditionalFormatting>
  <dataValidations count="4">
    <dataValidation type="list" allowBlank="1" showInputMessage="1" showErrorMessage="1" sqref="C32:P32 C36:P36 C34:P34">
      <formula1>$Q$99:$Q$104</formula1>
    </dataValidation>
    <dataValidation type="list" allowBlank="1" showInputMessage="1" showErrorMessage="1" sqref="C74:P74">
      <formula1>$M$100:$M$102</formula1>
    </dataValidation>
    <dataValidation type="list" allowBlank="1" showInputMessage="1" showErrorMessage="1" sqref="O10:P10">
      <formula1>$C$100:$C$106</formula1>
    </dataValidation>
    <dataValidation type="list" allowBlank="1" showInputMessage="1" showErrorMessage="1" sqref="H10:J10">
      <formula1>$B$100:$B$102</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1:AI70"/>
  <sheetViews>
    <sheetView zoomScale="80" zoomScaleNormal="80" zoomScalePageLayoutView="0" workbookViewId="0" topLeftCell="B1">
      <selection activeCell="V10" sqref="V10:W11"/>
    </sheetView>
  </sheetViews>
  <sheetFormatPr defaultColWidth="11.421875" defaultRowHeight="12.75"/>
  <cols>
    <col min="1" max="1" width="38.140625" style="7" customWidth="1"/>
    <col min="2" max="2" width="50.421875" style="4" customWidth="1"/>
    <col min="3" max="3" width="8.7109375" style="6" hidden="1" customWidth="1"/>
    <col min="4" max="4" width="11.140625" style="4" hidden="1" customWidth="1"/>
    <col min="5" max="5" width="8.7109375" style="6" hidden="1" customWidth="1"/>
    <col min="6" max="6" width="8.7109375" style="4" hidden="1" customWidth="1"/>
    <col min="7" max="7" width="8.7109375" style="6" hidden="1" customWidth="1"/>
    <col min="8" max="8" width="8.7109375" style="4" hidden="1" customWidth="1"/>
    <col min="9" max="9" width="8.7109375" style="6" hidden="1" customWidth="1"/>
    <col min="10" max="10" width="8.7109375" style="4" hidden="1" customWidth="1"/>
    <col min="11" max="11" width="8.7109375" style="6" hidden="1" customWidth="1"/>
    <col min="12" max="12" width="8.7109375" style="4" hidden="1" customWidth="1"/>
    <col min="13" max="13" width="8.7109375" style="6" hidden="1" customWidth="1"/>
    <col min="14" max="14" width="10.00390625" style="4" hidden="1" customWidth="1"/>
    <col min="15" max="15" width="8.7109375" style="6" hidden="1" customWidth="1"/>
    <col min="16" max="16" width="16.28125" style="6" customWidth="1"/>
    <col min="17" max="17" width="13.28125" style="6" customWidth="1"/>
    <col min="18" max="18" width="18.00390625" style="4" customWidth="1"/>
    <col min="19" max="19" width="10.28125" style="4" customWidth="1"/>
    <col min="20" max="20" width="17.28125" style="4" customWidth="1"/>
    <col min="21" max="21" width="12.421875" style="4" customWidth="1"/>
    <col min="22" max="22" width="36.8515625" style="4" customWidth="1"/>
    <col min="23" max="23" width="38.421875" style="4" customWidth="1"/>
    <col min="24" max="16384" width="11.421875" style="4" customWidth="1"/>
  </cols>
  <sheetData>
    <row r="1" spans="1:35" ht="21" customHeight="1">
      <c r="A1" s="292"/>
      <c r="B1" s="295" t="s">
        <v>58</v>
      </c>
      <c r="C1" s="296"/>
      <c r="D1" s="296"/>
      <c r="E1" s="296"/>
      <c r="F1" s="296"/>
      <c r="G1" s="296"/>
      <c r="H1" s="296"/>
      <c r="I1" s="296"/>
      <c r="J1" s="296"/>
      <c r="K1" s="296"/>
      <c r="L1" s="296"/>
      <c r="M1" s="296"/>
      <c r="N1" s="296"/>
      <c r="O1" s="296"/>
      <c r="P1" s="296"/>
      <c r="Q1" s="296"/>
      <c r="R1" s="296"/>
      <c r="S1" s="296"/>
      <c r="T1" s="296"/>
      <c r="U1" s="297"/>
      <c r="V1" s="300" t="s">
        <v>59</v>
      </c>
      <c r="W1" s="301"/>
      <c r="X1" s="1"/>
      <c r="Y1" s="1"/>
      <c r="Z1" s="1"/>
      <c r="AA1" s="1"/>
      <c r="AB1" s="1"/>
      <c r="AC1" s="1"/>
      <c r="AD1" s="1"/>
      <c r="AE1" s="1"/>
      <c r="AF1" s="1"/>
      <c r="AG1" s="1"/>
      <c r="AH1" s="2"/>
      <c r="AI1" s="3"/>
    </row>
    <row r="2" spans="1:35" ht="18">
      <c r="A2" s="293"/>
      <c r="B2" s="265" t="s">
        <v>83</v>
      </c>
      <c r="C2" s="266"/>
      <c r="D2" s="266"/>
      <c r="E2" s="266"/>
      <c r="F2" s="266"/>
      <c r="G2" s="266"/>
      <c r="H2" s="266"/>
      <c r="I2" s="266"/>
      <c r="J2" s="266"/>
      <c r="K2" s="266"/>
      <c r="L2" s="266"/>
      <c r="M2" s="266"/>
      <c r="N2" s="266"/>
      <c r="O2" s="266"/>
      <c r="P2" s="266"/>
      <c r="Q2" s="266"/>
      <c r="R2" s="266"/>
      <c r="S2" s="266"/>
      <c r="T2" s="266"/>
      <c r="U2" s="267"/>
      <c r="V2" s="279" t="s">
        <v>136</v>
      </c>
      <c r="W2" s="280"/>
      <c r="X2" s="1"/>
      <c r="Y2" s="1"/>
      <c r="Z2" s="1"/>
      <c r="AA2" s="1"/>
      <c r="AB2" s="1"/>
      <c r="AC2" s="1"/>
      <c r="AD2" s="1"/>
      <c r="AE2" s="1"/>
      <c r="AF2" s="1"/>
      <c r="AG2" s="1"/>
      <c r="AH2" s="2"/>
      <c r="AI2" s="3"/>
    </row>
    <row r="3" spans="1:35" ht="18">
      <c r="A3" s="293"/>
      <c r="B3" s="265" t="s">
        <v>84</v>
      </c>
      <c r="C3" s="266"/>
      <c r="D3" s="266"/>
      <c r="E3" s="266"/>
      <c r="F3" s="266"/>
      <c r="G3" s="266"/>
      <c r="H3" s="266"/>
      <c r="I3" s="266"/>
      <c r="J3" s="266"/>
      <c r="K3" s="266"/>
      <c r="L3" s="266"/>
      <c r="M3" s="266"/>
      <c r="N3" s="266"/>
      <c r="O3" s="266"/>
      <c r="P3" s="266"/>
      <c r="Q3" s="266"/>
      <c r="R3" s="266"/>
      <c r="S3" s="266"/>
      <c r="T3" s="266"/>
      <c r="U3" s="267"/>
      <c r="V3" s="279" t="s">
        <v>137</v>
      </c>
      <c r="W3" s="280"/>
      <c r="X3" s="1"/>
      <c r="Y3" s="1"/>
      <c r="Z3" s="1"/>
      <c r="AA3" s="1"/>
      <c r="AB3" s="1"/>
      <c r="AC3" s="1"/>
      <c r="AD3" s="1"/>
      <c r="AE3" s="1"/>
      <c r="AF3" s="1"/>
      <c r="AG3" s="1"/>
      <c r="AH3" s="2"/>
      <c r="AI3" s="3"/>
    </row>
    <row r="4" spans="1:35" ht="21.75" customHeight="1" thickBot="1">
      <c r="A4" s="294"/>
      <c r="B4" s="276" t="s">
        <v>85</v>
      </c>
      <c r="C4" s="277"/>
      <c r="D4" s="277"/>
      <c r="E4" s="277"/>
      <c r="F4" s="277"/>
      <c r="G4" s="277"/>
      <c r="H4" s="277"/>
      <c r="I4" s="277"/>
      <c r="J4" s="277"/>
      <c r="K4" s="277"/>
      <c r="L4" s="277"/>
      <c r="M4" s="277"/>
      <c r="N4" s="277"/>
      <c r="O4" s="277"/>
      <c r="P4" s="277"/>
      <c r="Q4" s="277"/>
      <c r="R4" s="277"/>
      <c r="S4" s="277"/>
      <c r="T4" s="277"/>
      <c r="U4" s="278"/>
      <c r="V4" s="284" t="s">
        <v>62</v>
      </c>
      <c r="W4" s="285"/>
      <c r="X4" s="5"/>
      <c r="Y4" s="5"/>
      <c r="Z4" s="5"/>
      <c r="AA4" s="5"/>
      <c r="AB4" s="5"/>
      <c r="AC4" s="5"/>
      <c r="AD4" s="5"/>
      <c r="AE4" s="5"/>
      <c r="AF4" s="5"/>
      <c r="AG4" s="5"/>
      <c r="AH4" s="2"/>
      <c r="AI4" s="3"/>
    </row>
    <row r="5" spans="1:35" ht="21.75" customHeight="1">
      <c r="A5" s="16"/>
      <c r="B5" s="17"/>
      <c r="C5" s="18"/>
      <c r="D5" s="18"/>
      <c r="E5" s="18"/>
      <c r="F5" s="18"/>
      <c r="G5" s="18"/>
      <c r="H5" s="18"/>
      <c r="I5" s="18"/>
      <c r="J5" s="18"/>
      <c r="K5" s="18"/>
      <c r="L5" s="18"/>
      <c r="M5" s="18"/>
      <c r="N5" s="18"/>
      <c r="O5" s="18"/>
      <c r="P5" s="18"/>
      <c r="Q5" s="18"/>
      <c r="R5" s="18"/>
      <c r="S5" s="18"/>
      <c r="T5" s="18"/>
      <c r="U5" s="18"/>
      <c r="V5" s="19"/>
      <c r="W5" s="19"/>
      <c r="X5" s="5"/>
      <c r="Y5" s="5"/>
      <c r="Z5" s="5"/>
      <c r="AA5" s="5"/>
      <c r="AB5" s="5"/>
      <c r="AC5" s="5"/>
      <c r="AD5" s="5"/>
      <c r="AE5" s="5"/>
      <c r="AF5" s="5"/>
      <c r="AG5" s="5"/>
      <c r="AH5" s="2"/>
      <c r="AI5" s="3"/>
    </row>
    <row r="6" spans="1:23" ht="23.25" customHeight="1">
      <c r="A6" s="283" t="s">
        <v>0</v>
      </c>
      <c r="B6" s="283"/>
      <c r="C6" s="268" t="s">
        <v>145</v>
      </c>
      <c r="D6" s="268"/>
      <c r="E6" s="268"/>
      <c r="F6" s="268"/>
      <c r="G6" s="268"/>
      <c r="H6" s="268"/>
      <c r="I6" s="268"/>
      <c r="J6" s="268"/>
      <c r="K6" s="268"/>
      <c r="L6" s="268"/>
      <c r="M6" s="268"/>
      <c r="N6" s="268"/>
      <c r="O6" s="268"/>
      <c r="P6" s="268"/>
      <c r="Q6" s="268"/>
      <c r="R6" s="268"/>
      <c r="S6" s="268"/>
      <c r="T6" s="268"/>
      <c r="U6" s="268"/>
      <c r="V6" s="268"/>
      <c r="W6" s="268"/>
    </row>
    <row r="7" spans="1:23" ht="13.5" thickBot="1">
      <c r="A7" s="275"/>
      <c r="B7" s="275"/>
      <c r="C7" s="275"/>
      <c r="D7" s="275"/>
      <c r="E7" s="22"/>
      <c r="F7" s="21"/>
      <c r="G7" s="22"/>
      <c r="H7" s="21"/>
      <c r="I7" s="22"/>
      <c r="J7" s="21"/>
      <c r="K7" s="22"/>
      <c r="L7" s="21"/>
      <c r="M7" s="22"/>
      <c r="N7" s="21"/>
      <c r="O7" s="22"/>
      <c r="P7" s="22"/>
      <c r="Q7" s="22"/>
      <c r="R7" s="21"/>
      <c r="S7" s="21"/>
      <c r="T7" s="21"/>
      <c r="U7" s="21"/>
      <c r="V7" s="21"/>
      <c r="W7" s="21"/>
    </row>
    <row r="8" spans="1:23" ht="28.5" customHeight="1">
      <c r="A8" s="269" t="s">
        <v>86</v>
      </c>
      <c r="B8" s="288" t="s">
        <v>32</v>
      </c>
      <c r="C8" s="298" t="s">
        <v>151</v>
      </c>
      <c r="D8" s="298"/>
      <c r="E8" s="298"/>
      <c r="F8" s="298"/>
      <c r="G8" s="298"/>
      <c r="H8" s="298"/>
      <c r="I8" s="298"/>
      <c r="J8" s="298"/>
      <c r="K8" s="298"/>
      <c r="L8" s="298"/>
      <c r="M8" s="298"/>
      <c r="N8" s="298"/>
      <c r="O8" s="298"/>
      <c r="P8" s="298"/>
      <c r="Q8" s="298"/>
      <c r="R8" s="298"/>
      <c r="S8" s="298"/>
      <c r="T8" s="298"/>
      <c r="U8" s="298"/>
      <c r="V8" s="298"/>
      <c r="W8" s="299"/>
    </row>
    <row r="9" spans="1:23" ht="32.25" customHeight="1" thickBot="1">
      <c r="A9" s="270"/>
      <c r="B9" s="289"/>
      <c r="C9" s="25" t="s">
        <v>87</v>
      </c>
      <c r="D9" s="25" t="s">
        <v>88</v>
      </c>
      <c r="E9" s="25" t="s">
        <v>12</v>
      </c>
      <c r="F9" s="25" t="s">
        <v>88</v>
      </c>
      <c r="G9" s="25" t="s">
        <v>13</v>
      </c>
      <c r="H9" s="25" t="s">
        <v>88</v>
      </c>
      <c r="I9" s="25" t="s">
        <v>14</v>
      </c>
      <c r="J9" s="25" t="s">
        <v>88</v>
      </c>
      <c r="K9" s="25" t="s">
        <v>15</v>
      </c>
      <c r="L9" s="25" t="s">
        <v>88</v>
      </c>
      <c r="M9" s="25" t="s">
        <v>16</v>
      </c>
      <c r="N9" s="25" t="s">
        <v>88</v>
      </c>
      <c r="O9" s="25" t="s">
        <v>17</v>
      </c>
      <c r="P9" s="26" t="s">
        <v>143</v>
      </c>
      <c r="Q9" s="26" t="s">
        <v>88</v>
      </c>
      <c r="R9" s="26" t="s">
        <v>144</v>
      </c>
      <c r="S9" s="26" t="s">
        <v>88</v>
      </c>
      <c r="T9" s="26" t="s">
        <v>10</v>
      </c>
      <c r="U9" s="26" t="s">
        <v>88</v>
      </c>
      <c r="V9" s="281" t="s">
        <v>89</v>
      </c>
      <c r="W9" s="282"/>
    </row>
    <row r="10" spans="1:23" s="44" customFormat="1" ht="90" customHeight="1">
      <c r="A10" s="290" t="s">
        <v>90</v>
      </c>
      <c r="B10" s="40" t="s">
        <v>123</v>
      </c>
      <c r="C10" s="41"/>
      <c r="D10" s="42"/>
      <c r="E10" s="41"/>
      <c r="F10" s="42"/>
      <c r="G10" s="41"/>
      <c r="H10" s="42"/>
      <c r="I10" s="41"/>
      <c r="J10" s="42"/>
      <c r="K10" s="41"/>
      <c r="L10" s="42"/>
      <c r="M10" s="41"/>
      <c r="N10" s="42"/>
      <c r="O10" s="41"/>
      <c r="P10" s="43">
        <v>2</v>
      </c>
      <c r="Q10" s="286">
        <f>IF(P10=0,"0",P10/P11)</f>
        <v>2</v>
      </c>
      <c r="R10" s="43">
        <v>9</v>
      </c>
      <c r="S10" s="286">
        <f>IF(R10=0,"0",R10/R11)</f>
        <v>1</v>
      </c>
      <c r="T10" s="117">
        <f>+P10+R10</f>
        <v>11</v>
      </c>
      <c r="U10" s="286">
        <f>IF(T10=0,"0",T10/T11)</f>
        <v>1.1</v>
      </c>
      <c r="V10" s="271" t="s">
        <v>202</v>
      </c>
      <c r="W10" s="272"/>
    </row>
    <row r="11" spans="1:23" s="44" customFormat="1" ht="90" customHeight="1" thickBot="1">
      <c r="A11" s="291"/>
      <c r="B11" s="45" t="s">
        <v>124</v>
      </c>
      <c r="C11" s="46"/>
      <c r="D11" s="47"/>
      <c r="E11" s="46"/>
      <c r="F11" s="47"/>
      <c r="G11" s="46"/>
      <c r="H11" s="47"/>
      <c r="I11" s="46"/>
      <c r="J11" s="47"/>
      <c r="K11" s="46"/>
      <c r="L11" s="47"/>
      <c r="M11" s="46"/>
      <c r="N11" s="47"/>
      <c r="O11" s="46"/>
      <c r="P11" s="48">
        <v>1</v>
      </c>
      <c r="Q11" s="287"/>
      <c r="R11" s="48">
        <v>9</v>
      </c>
      <c r="S11" s="287"/>
      <c r="T11" s="118">
        <f>+P11+R11</f>
        <v>10</v>
      </c>
      <c r="U11" s="287"/>
      <c r="V11" s="273"/>
      <c r="W11" s="274"/>
    </row>
    <row r="12" spans="4:21" ht="12.75">
      <c r="D12" s="8"/>
      <c r="F12" s="8"/>
      <c r="H12" s="8"/>
      <c r="J12" s="8"/>
      <c r="L12" s="8"/>
      <c r="P12" s="12"/>
      <c r="Q12" s="12"/>
      <c r="R12" s="14"/>
      <c r="S12" s="14"/>
      <c r="T12" s="14"/>
      <c r="U12" s="14"/>
    </row>
    <row r="13" spans="4:21" ht="12.75">
      <c r="D13" s="8"/>
      <c r="F13" s="8"/>
      <c r="H13" s="8"/>
      <c r="J13" s="8"/>
      <c r="L13" s="8"/>
      <c r="P13" s="12"/>
      <c r="Q13" s="12"/>
      <c r="R13" s="8"/>
      <c r="S13" s="8"/>
      <c r="T13" s="8"/>
      <c r="U13" s="8"/>
    </row>
    <row r="14" spans="4:21" ht="12.75">
      <c r="D14" s="8"/>
      <c r="F14" s="8"/>
      <c r="J14" s="8"/>
      <c r="L14" s="8"/>
      <c r="R14" s="8"/>
      <c r="S14" s="8"/>
      <c r="T14" s="8"/>
      <c r="U14" s="8"/>
    </row>
    <row r="15" spans="4:21" ht="12.75">
      <c r="D15" s="8"/>
      <c r="F15" s="8"/>
      <c r="J15" s="8"/>
      <c r="L15" s="8"/>
      <c r="P15" s="12"/>
      <c r="Q15" s="36"/>
      <c r="R15" s="13"/>
      <c r="S15" s="13"/>
      <c r="T15" s="13"/>
      <c r="U15" s="13"/>
    </row>
    <row r="16" spans="4:21" ht="12.75">
      <c r="D16" s="8"/>
      <c r="F16" s="8"/>
      <c r="J16" s="8"/>
      <c r="L16" s="8"/>
      <c r="P16" s="12"/>
      <c r="Q16" s="12"/>
      <c r="R16" s="8"/>
      <c r="S16" s="8"/>
      <c r="T16" s="8"/>
      <c r="U16" s="8"/>
    </row>
    <row r="17" spans="4:21" ht="12.75">
      <c r="D17" s="8"/>
      <c r="F17" s="8"/>
      <c r="J17" s="8"/>
      <c r="L17" s="8"/>
      <c r="R17" s="8"/>
      <c r="S17" s="8"/>
      <c r="T17" s="8"/>
      <c r="U17" s="8"/>
    </row>
    <row r="18" spans="4:21" ht="12.75">
      <c r="D18" s="8"/>
      <c r="F18" s="8"/>
      <c r="J18" s="8"/>
      <c r="L18" s="8"/>
      <c r="R18" s="8"/>
      <c r="S18" s="8"/>
      <c r="T18" s="8"/>
      <c r="U18" s="8"/>
    </row>
    <row r="19" spans="4:21" ht="12.75">
      <c r="D19" s="8"/>
      <c r="F19" s="8"/>
      <c r="J19" s="8"/>
      <c r="L19" s="8"/>
      <c r="R19" s="8"/>
      <c r="S19" s="8"/>
      <c r="T19" s="8"/>
      <c r="U19" s="8"/>
    </row>
    <row r="20" spans="4:21" ht="12.75">
      <c r="D20" s="8"/>
      <c r="F20" s="8"/>
      <c r="J20" s="8"/>
      <c r="L20" s="8"/>
      <c r="R20" s="8"/>
      <c r="S20" s="8"/>
      <c r="T20" s="8"/>
      <c r="U20" s="8"/>
    </row>
    <row r="21" spans="4:21" ht="12.75">
      <c r="D21" s="8"/>
      <c r="F21" s="8"/>
      <c r="J21" s="8"/>
      <c r="L21" s="8"/>
      <c r="R21" s="8"/>
      <c r="S21" s="8"/>
      <c r="T21" s="8"/>
      <c r="U21" s="8"/>
    </row>
    <row r="22" spans="10:21" ht="12.75">
      <c r="J22" s="8"/>
      <c r="L22" s="8"/>
      <c r="R22" s="8"/>
      <c r="S22" s="8"/>
      <c r="T22" s="8"/>
      <c r="U22" s="8"/>
    </row>
    <row r="23" ht="12.75">
      <c r="L23" s="8"/>
    </row>
    <row r="24" ht="12.75">
      <c r="L24" s="8"/>
    </row>
    <row r="46" ht="12.75">
      <c r="I46" s="6">
        <f>'[1]Registro Elabora de Estudi'!T10</f>
        <v>0</v>
      </c>
    </row>
    <row r="69" spans="2:21" ht="12.75">
      <c r="B69" s="9"/>
      <c r="C69" s="10"/>
      <c r="D69" s="10"/>
      <c r="E69" s="10"/>
      <c r="F69" s="10"/>
      <c r="G69" s="10"/>
      <c r="H69" s="10"/>
      <c r="I69" s="10"/>
      <c r="J69" s="10"/>
      <c r="K69" s="10"/>
      <c r="L69" s="10"/>
      <c r="M69" s="10"/>
      <c r="N69" s="10"/>
      <c r="O69" s="10"/>
      <c r="P69" s="10"/>
      <c r="Q69" s="10"/>
      <c r="R69" s="10"/>
      <c r="S69" s="10"/>
      <c r="T69" s="10"/>
      <c r="U69" s="10"/>
    </row>
    <row r="70" spans="2:21" ht="12.75">
      <c r="B70" s="11"/>
      <c r="C70" s="10"/>
      <c r="D70" s="10"/>
      <c r="E70" s="10"/>
      <c r="F70" s="10"/>
      <c r="G70" s="10"/>
      <c r="H70" s="10"/>
      <c r="I70" s="10"/>
      <c r="J70" s="10"/>
      <c r="K70" s="10"/>
      <c r="L70" s="10"/>
      <c r="M70" s="10"/>
      <c r="N70" s="10"/>
      <c r="O70" s="10"/>
      <c r="P70" s="10"/>
      <c r="Q70" s="10"/>
      <c r="R70" s="10"/>
      <c r="S70" s="10"/>
      <c r="T70" s="10"/>
      <c r="U70" s="10"/>
    </row>
  </sheetData>
  <sheetProtection formatCells="0" formatColumns="0" insertRows="0"/>
  <mergeCells count="21">
    <mergeCell ref="V3:W3"/>
    <mergeCell ref="V4:W4"/>
    <mergeCell ref="S10:S11"/>
    <mergeCell ref="Q10:Q11"/>
    <mergeCell ref="U10:U11"/>
    <mergeCell ref="B8:B9"/>
    <mergeCell ref="A10:A11"/>
    <mergeCell ref="A1:A4"/>
    <mergeCell ref="B1:U1"/>
    <mergeCell ref="C8:W8"/>
    <mergeCell ref="V1:W1"/>
    <mergeCell ref="B3:U3"/>
    <mergeCell ref="B2:U2"/>
    <mergeCell ref="C6:W6"/>
    <mergeCell ref="A8:A9"/>
    <mergeCell ref="V10:W11"/>
    <mergeCell ref="A7:D7"/>
    <mergeCell ref="B4:U4"/>
    <mergeCell ref="V2:W2"/>
    <mergeCell ref="V9:W9"/>
    <mergeCell ref="A6:B6"/>
  </mergeCells>
  <conditionalFormatting sqref="Q10">
    <cfRule type="cellIs" priority="10" dxfId="0" operator="lessThanOrEqual" stopIfTrue="1">
      <formula>$R$4</formula>
    </cfRule>
    <cfRule type="cellIs" priority="11" dxfId="2" operator="between" stopIfTrue="1">
      <formula>$R$3</formula>
      <formula>$R$2</formula>
    </cfRule>
    <cfRule type="cellIs" priority="12" dxfId="1" operator="greaterThanOrEqual" stopIfTrue="1">
      <formula>$R$1</formula>
    </cfRule>
  </conditionalFormatting>
  <conditionalFormatting sqref="Q10">
    <cfRule type="cellIs" priority="9" dxfId="0" operator="equal" stopIfTrue="1">
      <formula>"0"</formula>
    </cfRule>
  </conditionalFormatting>
  <conditionalFormatting sqref="S10">
    <cfRule type="cellIs" priority="6" dxfId="0" operator="lessThanOrEqual" stopIfTrue="1">
      <formula>$R$4</formula>
    </cfRule>
    <cfRule type="cellIs" priority="7" dxfId="2" operator="between" stopIfTrue="1">
      <formula>$R$3</formula>
      <formula>$R$2</formula>
    </cfRule>
    <cfRule type="cellIs" priority="8" dxfId="1" operator="greaterThanOrEqual" stopIfTrue="1">
      <formula>$R$1</formula>
    </cfRule>
  </conditionalFormatting>
  <conditionalFormatting sqref="S10">
    <cfRule type="cellIs" priority="5" dxfId="0" operator="equal" stopIfTrue="1">
      <formula>"0"</formula>
    </cfRule>
  </conditionalFormatting>
  <conditionalFormatting sqref="U10">
    <cfRule type="cellIs" priority="2" dxfId="0" operator="lessThanOrEqual" stopIfTrue="1">
      <formula>$R$4</formula>
    </cfRule>
    <cfRule type="cellIs" priority="3" dxfId="2" operator="between" stopIfTrue="1">
      <formula>$R$3</formula>
      <formula>$R$2</formula>
    </cfRule>
    <cfRule type="cellIs" priority="4" dxfId="1" operator="greaterThanOrEqual" stopIfTrue="1">
      <formula>$R$1</formula>
    </cfRule>
  </conditionalFormatting>
  <conditionalFormatting sqref="U10">
    <cfRule type="cellIs" priority="1" dxfId="0" operator="equal" stopIfTrue="1">
      <formula>"0"</formula>
    </cfRule>
  </conditionalFormatting>
  <printOptions/>
  <pageMargins left="0.75" right="0.75" top="1" bottom="1" header="0" footer="0"/>
  <pageSetup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R190"/>
  <sheetViews>
    <sheetView zoomScale="80" zoomScaleNormal="80" zoomScalePageLayoutView="0" workbookViewId="0" topLeftCell="A70">
      <selection activeCell="C72" sqref="C72:P72"/>
    </sheetView>
  </sheetViews>
  <sheetFormatPr defaultColWidth="11.421875" defaultRowHeight="12.75"/>
  <cols>
    <col min="1" max="1" width="3.00390625" style="21" customWidth="1"/>
    <col min="2" max="2" width="29.8515625" style="21" customWidth="1"/>
    <col min="3" max="3" width="16.8515625" style="21" customWidth="1"/>
    <col min="4" max="4" width="5.00390625" style="21" bestFit="1" customWidth="1"/>
    <col min="5" max="5" width="4.7109375" style="21" bestFit="1" customWidth="1"/>
    <col min="6" max="6" width="10.7109375" style="21" bestFit="1" customWidth="1"/>
    <col min="7" max="7" width="4.8515625" style="21" bestFit="1" customWidth="1"/>
    <col min="8" max="8" width="5.140625" style="21" bestFit="1" customWidth="1"/>
    <col min="9" max="9" width="10.7109375" style="21" bestFit="1" customWidth="1"/>
    <col min="10" max="10" width="4.140625" style="21" bestFit="1" customWidth="1"/>
    <col min="11" max="11" width="6.421875" style="21" bestFit="1" customWidth="1"/>
    <col min="12" max="12" width="10.7109375" style="21" bestFit="1" customWidth="1"/>
    <col min="13" max="13" width="8.421875" style="21" customWidth="1"/>
    <col min="14" max="14" width="6.421875" style="21" customWidth="1"/>
    <col min="15" max="15" width="6.57421875" style="21" customWidth="1"/>
    <col min="16" max="16" width="13.57421875" style="21" customWidth="1"/>
    <col min="17" max="17" width="11.7109375" style="21" customWidth="1"/>
    <col min="18" max="18" width="11.7109375" style="21" hidden="1" customWidth="1"/>
    <col min="19" max="16384" width="11.421875" style="21" customWidth="1"/>
  </cols>
  <sheetData>
    <row r="1" ht="13.5" thickBot="1">
      <c r="R1" s="21">
        <v>0.85</v>
      </c>
    </row>
    <row r="2" spans="2:18" ht="16.5" customHeight="1">
      <c r="B2" s="129"/>
      <c r="C2" s="132" t="s">
        <v>58</v>
      </c>
      <c r="D2" s="133"/>
      <c r="E2" s="133"/>
      <c r="F2" s="133"/>
      <c r="G2" s="133"/>
      <c r="H2" s="133"/>
      <c r="I2" s="133"/>
      <c r="J2" s="133"/>
      <c r="K2" s="133"/>
      <c r="L2" s="133"/>
      <c r="M2" s="134"/>
      <c r="N2" s="135" t="s">
        <v>59</v>
      </c>
      <c r="O2" s="136"/>
      <c r="P2" s="137"/>
      <c r="R2" s="21">
        <v>0.849999</v>
      </c>
    </row>
    <row r="3" spans="2:18" ht="15.75" customHeight="1">
      <c r="B3" s="130"/>
      <c r="C3" s="138" t="s">
        <v>60</v>
      </c>
      <c r="D3" s="139"/>
      <c r="E3" s="139"/>
      <c r="F3" s="139"/>
      <c r="G3" s="139"/>
      <c r="H3" s="139"/>
      <c r="I3" s="139"/>
      <c r="J3" s="139"/>
      <c r="K3" s="139"/>
      <c r="L3" s="139"/>
      <c r="M3" s="140"/>
      <c r="N3" s="141" t="s">
        <v>136</v>
      </c>
      <c r="O3" s="142"/>
      <c r="P3" s="143"/>
      <c r="R3" s="21">
        <v>0.600999</v>
      </c>
    </row>
    <row r="4" spans="2:18" ht="15.75" customHeight="1">
      <c r="B4" s="130"/>
      <c r="C4" s="138" t="s">
        <v>173</v>
      </c>
      <c r="D4" s="139"/>
      <c r="E4" s="139"/>
      <c r="F4" s="139"/>
      <c r="G4" s="139"/>
      <c r="H4" s="139"/>
      <c r="I4" s="139"/>
      <c r="J4" s="139"/>
      <c r="K4" s="139"/>
      <c r="L4" s="139"/>
      <c r="M4" s="140"/>
      <c r="N4" s="141" t="s">
        <v>137</v>
      </c>
      <c r="O4" s="142"/>
      <c r="P4" s="143"/>
      <c r="R4" s="21">
        <v>0.6</v>
      </c>
    </row>
    <row r="5" spans="2:16" ht="16.5" customHeight="1" thickBot="1">
      <c r="B5" s="131"/>
      <c r="C5" s="144" t="s">
        <v>61</v>
      </c>
      <c r="D5" s="145"/>
      <c r="E5" s="145"/>
      <c r="F5" s="145"/>
      <c r="G5" s="145"/>
      <c r="H5" s="145"/>
      <c r="I5" s="145"/>
      <c r="J5" s="145"/>
      <c r="K5" s="145"/>
      <c r="L5" s="145"/>
      <c r="M5" s="146"/>
      <c r="N5" s="147" t="s">
        <v>62</v>
      </c>
      <c r="O5" s="148"/>
      <c r="P5" s="149"/>
    </row>
    <row r="6" ht="13.5" thickBot="1"/>
    <row r="7" spans="1:17" ht="12.75">
      <c r="A7" s="49"/>
      <c r="B7" s="150" t="s">
        <v>64</v>
      </c>
      <c r="C7" s="151"/>
      <c r="D7" s="151"/>
      <c r="E7" s="151"/>
      <c r="F7" s="151"/>
      <c r="G7" s="151"/>
      <c r="H7" s="151"/>
      <c r="I7" s="151"/>
      <c r="J7" s="151"/>
      <c r="K7" s="151"/>
      <c r="L7" s="151"/>
      <c r="M7" s="151"/>
      <c r="N7" s="151"/>
      <c r="O7" s="151"/>
      <c r="P7" s="152"/>
      <c r="Q7" s="49"/>
    </row>
    <row r="8" spans="1:17" ht="13.5" thickBot="1">
      <c r="A8" s="49"/>
      <c r="B8" s="153"/>
      <c r="C8" s="154"/>
      <c r="D8" s="154"/>
      <c r="E8" s="154"/>
      <c r="F8" s="154"/>
      <c r="G8" s="154"/>
      <c r="H8" s="154"/>
      <c r="I8" s="154"/>
      <c r="J8" s="154"/>
      <c r="K8" s="154"/>
      <c r="L8" s="154"/>
      <c r="M8" s="154"/>
      <c r="N8" s="154"/>
      <c r="O8" s="154"/>
      <c r="P8" s="155"/>
      <c r="Q8" s="49"/>
    </row>
    <row r="9" spans="1:17" ht="6.75" customHeight="1" thickBot="1">
      <c r="A9" s="49"/>
      <c r="B9" s="156"/>
      <c r="C9" s="156"/>
      <c r="D9" s="156"/>
      <c r="E9" s="156"/>
      <c r="F9" s="156"/>
      <c r="G9" s="156"/>
      <c r="H9" s="156"/>
      <c r="I9" s="156"/>
      <c r="J9" s="156"/>
      <c r="K9" s="156"/>
      <c r="L9" s="156"/>
      <c r="M9" s="156"/>
      <c r="N9" s="156"/>
      <c r="O9" s="156"/>
      <c r="P9" s="156"/>
      <c r="Q9" s="49"/>
    </row>
    <row r="10" spans="1:17" ht="26.25" customHeight="1" thickBot="1">
      <c r="A10" s="49"/>
      <c r="B10" s="50" t="s">
        <v>74</v>
      </c>
      <c r="C10" s="51">
        <v>2020</v>
      </c>
      <c r="D10" s="157" t="s">
        <v>1</v>
      </c>
      <c r="E10" s="158"/>
      <c r="F10" s="158"/>
      <c r="G10" s="158"/>
      <c r="H10" s="159" t="s">
        <v>41</v>
      </c>
      <c r="I10" s="159"/>
      <c r="J10" s="159"/>
      <c r="K10" s="158" t="s">
        <v>38</v>
      </c>
      <c r="L10" s="158"/>
      <c r="M10" s="158"/>
      <c r="N10" s="158"/>
      <c r="O10" s="159" t="s">
        <v>43</v>
      </c>
      <c r="P10" s="160"/>
      <c r="Q10" s="49"/>
    </row>
    <row r="11" spans="1:17" ht="4.5" customHeight="1" thickBot="1">
      <c r="A11" s="49"/>
      <c r="B11" s="161"/>
      <c r="C11" s="162"/>
      <c r="D11" s="162"/>
      <c r="E11" s="162"/>
      <c r="F11" s="162"/>
      <c r="G11" s="162"/>
      <c r="H11" s="162"/>
      <c r="I11" s="162"/>
      <c r="J11" s="162"/>
      <c r="K11" s="162"/>
      <c r="L11" s="162"/>
      <c r="M11" s="162"/>
      <c r="N11" s="162"/>
      <c r="O11" s="162"/>
      <c r="P11" s="163"/>
      <c r="Q11" s="49"/>
    </row>
    <row r="12" spans="1:17" ht="13.5" thickBot="1">
      <c r="A12" s="49"/>
      <c r="B12" s="52" t="s">
        <v>0</v>
      </c>
      <c r="C12" s="164" t="s">
        <v>93</v>
      </c>
      <c r="D12" s="165"/>
      <c r="E12" s="165"/>
      <c r="F12" s="165"/>
      <c r="G12" s="165"/>
      <c r="H12" s="165"/>
      <c r="I12" s="165"/>
      <c r="J12" s="165"/>
      <c r="K12" s="165"/>
      <c r="L12" s="165"/>
      <c r="M12" s="165"/>
      <c r="N12" s="165"/>
      <c r="O12" s="165"/>
      <c r="P12" s="166"/>
      <c r="Q12" s="49"/>
    </row>
    <row r="13" spans="1:17" ht="4.5" customHeight="1" thickBot="1">
      <c r="A13" s="49"/>
      <c r="B13" s="167"/>
      <c r="C13" s="168"/>
      <c r="D13" s="168"/>
      <c r="E13" s="168"/>
      <c r="F13" s="168"/>
      <c r="G13" s="168"/>
      <c r="H13" s="168"/>
      <c r="I13" s="168"/>
      <c r="J13" s="168"/>
      <c r="K13" s="168"/>
      <c r="L13" s="168"/>
      <c r="M13" s="168"/>
      <c r="N13" s="168"/>
      <c r="O13" s="168"/>
      <c r="P13" s="169"/>
      <c r="Q13" s="49"/>
    </row>
    <row r="14" spans="1:17" ht="13.5" thickBot="1">
      <c r="A14" s="49"/>
      <c r="B14" s="52" t="s">
        <v>6</v>
      </c>
      <c r="C14" s="170" t="s">
        <v>181</v>
      </c>
      <c r="D14" s="171"/>
      <c r="E14" s="171"/>
      <c r="F14" s="171"/>
      <c r="G14" s="171"/>
      <c r="H14" s="171"/>
      <c r="I14" s="171"/>
      <c r="J14" s="171"/>
      <c r="K14" s="171"/>
      <c r="L14" s="171"/>
      <c r="M14" s="171"/>
      <c r="N14" s="171"/>
      <c r="O14" s="171"/>
      <c r="P14" s="172"/>
      <c r="Q14" s="49"/>
    </row>
    <row r="15" spans="1:17" ht="4.5" customHeight="1" thickBot="1">
      <c r="A15" s="49"/>
      <c r="B15" s="173"/>
      <c r="C15" s="174"/>
      <c r="D15" s="174"/>
      <c r="E15" s="174"/>
      <c r="F15" s="174"/>
      <c r="G15" s="174"/>
      <c r="H15" s="174"/>
      <c r="I15" s="174"/>
      <c r="J15" s="174"/>
      <c r="K15" s="174"/>
      <c r="L15" s="174"/>
      <c r="M15" s="174"/>
      <c r="N15" s="174"/>
      <c r="O15" s="174"/>
      <c r="P15" s="175"/>
      <c r="Q15" s="49"/>
    </row>
    <row r="16" spans="1:17" ht="13.5" thickBot="1">
      <c r="A16" s="49"/>
      <c r="B16" s="52" t="s">
        <v>36</v>
      </c>
      <c r="C16" s="170" t="s">
        <v>157</v>
      </c>
      <c r="D16" s="171"/>
      <c r="E16" s="171"/>
      <c r="F16" s="171"/>
      <c r="G16" s="171"/>
      <c r="H16" s="171"/>
      <c r="I16" s="171"/>
      <c r="J16" s="171"/>
      <c r="K16" s="171"/>
      <c r="L16" s="171"/>
      <c r="M16" s="171"/>
      <c r="N16" s="171"/>
      <c r="O16" s="171"/>
      <c r="P16" s="172"/>
      <c r="Q16" s="49"/>
    </row>
    <row r="17" spans="1:17" ht="4.5" customHeight="1" thickBot="1">
      <c r="A17" s="49"/>
      <c r="B17" s="173"/>
      <c r="C17" s="174"/>
      <c r="D17" s="174"/>
      <c r="E17" s="174"/>
      <c r="F17" s="174"/>
      <c r="G17" s="174"/>
      <c r="H17" s="174"/>
      <c r="I17" s="174"/>
      <c r="J17" s="174"/>
      <c r="K17" s="174"/>
      <c r="L17" s="174"/>
      <c r="M17" s="174"/>
      <c r="N17" s="174"/>
      <c r="O17" s="174"/>
      <c r="P17" s="175"/>
      <c r="Q17" s="49"/>
    </row>
    <row r="18" spans="1:17" ht="28.5" customHeight="1" thickBot="1">
      <c r="A18" s="49"/>
      <c r="B18" s="52" t="s">
        <v>23</v>
      </c>
      <c r="C18" s="333" t="s">
        <v>177</v>
      </c>
      <c r="D18" s="334"/>
      <c r="E18" s="334"/>
      <c r="F18" s="334"/>
      <c r="G18" s="334"/>
      <c r="H18" s="334"/>
      <c r="I18" s="334"/>
      <c r="J18" s="334"/>
      <c r="K18" s="334"/>
      <c r="L18" s="334"/>
      <c r="M18" s="334"/>
      <c r="N18" s="334"/>
      <c r="O18" s="334"/>
      <c r="P18" s="335"/>
      <c r="Q18" s="49"/>
    </row>
    <row r="19" spans="1:17" ht="4.5" customHeight="1" thickBot="1">
      <c r="A19" s="49"/>
      <c r="B19" s="179"/>
      <c r="C19" s="179"/>
      <c r="D19" s="179"/>
      <c r="E19" s="179"/>
      <c r="F19" s="179"/>
      <c r="G19" s="179"/>
      <c r="H19" s="179"/>
      <c r="I19" s="179"/>
      <c r="J19" s="179"/>
      <c r="K19" s="179"/>
      <c r="L19" s="179"/>
      <c r="M19" s="179"/>
      <c r="N19" s="179"/>
      <c r="O19" s="179"/>
      <c r="P19" s="179"/>
      <c r="Q19" s="49"/>
    </row>
    <row r="20" spans="1:17" ht="17.25" customHeight="1" thickBot="1">
      <c r="A20" s="49"/>
      <c r="B20" s="180" t="s">
        <v>37</v>
      </c>
      <c r="C20" s="181"/>
      <c r="D20" s="181"/>
      <c r="E20" s="181"/>
      <c r="F20" s="181"/>
      <c r="G20" s="181"/>
      <c r="H20" s="181"/>
      <c r="I20" s="181"/>
      <c r="J20" s="181"/>
      <c r="K20" s="181"/>
      <c r="L20" s="181"/>
      <c r="M20" s="181"/>
      <c r="N20" s="181"/>
      <c r="O20" s="181"/>
      <c r="P20" s="182"/>
      <c r="Q20" s="49"/>
    </row>
    <row r="21" spans="1:17" ht="4.5" customHeight="1" thickBot="1">
      <c r="A21" s="49"/>
      <c r="B21" s="183"/>
      <c r="C21" s="184"/>
      <c r="D21" s="184"/>
      <c r="E21" s="184"/>
      <c r="F21" s="184"/>
      <c r="G21" s="184"/>
      <c r="H21" s="184"/>
      <c r="I21" s="184"/>
      <c r="J21" s="184"/>
      <c r="K21" s="184"/>
      <c r="L21" s="184"/>
      <c r="M21" s="184"/>
      <c r="N21" s="184"/>
      <c r="O21" s="184"/>
      <c r="P21" s="185"/>
      <c r="Q21" s="49"/>
    </row>
    <row r="22" spans="1:17" ht="45.75" customHeight="1" thickBot="1">
      <c r="A22" s="49"/>
      <c r="B22" s="52" t="s">
        <v>3</v>
      </c>
      <c r="C22" s="336" t="s">
        <v>156</v>
      </c>
      <c r="D22" s="337"/>
      <c r="E22" s="337"/>
      <c r="F22" s="337"/>
      <c r="G22" s="337"/>
      <c r="H22" s="337"/>
      <c r="I22" s="337"/>
      <c r="J22" s="337"/>
      <c r="K22" s="337"/>
      <c r="L22" s="337"/>
      <c r="M22" s="337"/>
      <c r="N22" s="337"/>
      <c r="O22" s="337"/>
      <c r="P22" s="338"/>
      <c r="Q22" s="49"/>
    </row>
    <row r="23" spans="1:17" ht="4.5" customHeight="1" thickBot="1">
      <c r="A23" s="49"/>
      <c r="B23" s="173"/>
      <c r="C23" s="174"/>
      <c r="D23" s="174"/>
      <c r="E23" s="174"/>
      <c r="F23" s="174"/>
      <c r="G23" s="174"/>
      <c r="H23" s="174"/>
      <c r="I23" s="174"/>
      <c r="J23" s="174"/>
      <c r="K23" s="174"/>
      <c r="L23" s="174"/>
      <c r="M23" s="174"/>
      <c r="N23" s="174"/>
      <c r="O23" s="174"/>
      <c r="P23" s="175"/>
      <c r="Q23" s="49"/>
    </row>
    <row r="24" spans="1:18" ht="48" customHeight="1" thickBot="1">
      <c r="A24" s="49"/>
      <c r="B24" s="52" t="s">
        <v>24</v>
      </c>
      <c r="C24" s="327" t="s">
        <v>171</v>
      </c>
      <c r="D24" s="328"/>
      <c r="E24" s="328"/>
      <c r="F24" s="328"/>
      <c r="G24" s="328"/>
      <c r="H24" s="328"/>
      <c r="I24" s="328"/>
      <c r="J24" s="328"/>
      <c r="K24" s="328"/>
      <c r="L24" s="328"/>
      <c r="M24" s="328"/>
      <c r="N24" s="328"/>
      <c r="O24" s="328"/>
      <c r="P24" s="329"/>
      <c r="Q24" s="49"/>
      <c r="R24" s="58"/>
    </row>
    <row r="25" spans="1:17" ht="4.5" customHeight="1" thickBot="1">
      <c r="A25" s="49"/>
      <c r="B25" s="173"/>
      <c r="C25" s="174"/>
      <c r="D25" s="174"/>
      <c r="E25" s="174"/>
      <c r="F25" s="174"/>
      <c r="G25" s="174"/>
      <c r="H25" s="174"/>
      <c r="I25" s="174"/>
      <c r="J25" s="174"/>
      <c r="K25" s="174"/>
      <c r="L25" s="174"/>
      <c r="M25" s="174"/>
      <c r="N25" s="174"/>
      <c r="O25" s="174"/>
      <c r="P25" s="175"/>
      <c r="Q25" s="49"/>
    </row>
    <row r="26" spans="1:17" s="58" customFormat="1" ht="24.75" customHeight="1" thickBot="1">
      <c r="A26" s="57"/>
      <c r="B26" s="94" t="s">
        <v>2</v>
      </c>
      <c r="C26" s="330">
        <v>0.8</v>
      </c>
      <c r="D26" s="331"/>
      <c r="E26" s="331"/>
      <c r="F26" s="331"/>
      <c r="G26" s="331"/>
      <c r="H26" s="331"/>
      <c r="I26" s="331"/>
      <c r="J26" s="331"/>
      <c r="K26" s="331"/>
      <c r="L26" s="331"/>
      <c r="M26" s="331"/>
      <c r="N26" s="331"/>
      <c r="O26" s="331"/>
      <c r="P26" s="332"/>
      <c r="Q26" s="57"/>
    </row>
    <row r="27" spans="1:17" ht="4.5" customHeight="1" thickBot="1">
      <c r="A27" s="49"/>
      <c r="B27" s="195"/>
      <c r="C27" s="196"/>
      <c r="D27" s="196"/>
      <c r="E27" s="196"/>
      <c r="F27" s="196"/>
      <c r="G27" s="196"/>
      <c r="H27" s="196"/>
      <c r="I27" s="196"/>
      <c r="J27" s="196"/>
      <c r="K27" s="196"/>
      <c r="L27" s="196"/>
      <c r="M27" s="196"/>
      <c r="N27" s="196"/>
      <c r="O27" s="196"/>
      <c r="P27" s="197"/>
      <c r="Q27" s="49"/>
    </row>
    <row r="28" spans="1:17" ht="12.75" customHeight="1" thickBot="1">
      <c r="A28" s="49"/>
      <c r="B28" s="59" t="s">
        <v>25</v>
      </c>
      <c r="C28" s="60" t="s">
        <v>26</v>
      </c>
      <c r="D28" s="198" t="s">
        <v>174</v>
      </c>
      <c r="E28" s="193"/>
      <c r="F28" s="193"/>
      <c r="G28" s="194"/>
      <c r="H28" s="199" t="s">
        <v>27</v>
      </c>
      <c r="I28" s="199"/>
      <c r="J28" s="199"/>
      <c r="K28" s="198" t="s">
        <v>175</v>
      </c>
      <c r="L28" s="193"/>
      <c r="M28" s="194"/>
      <c r="N28" s="200" t="s">
        <v>28</v>
      </c>
      <c r="O28" s="201"/>
      <c r="P28" s="61" t="s">
        <v>131</v>
      </c>
      <c r="Q28" s="49"/>
    </row>
    <row r="29" spans="1:17" ht="4.5" customHeight="1" thickBot="1">
      <c r="A29" s="49"/>
      <c r="B29" s="202"/>
      <c r="C29" s="179"/>
      <c r="D29" s="179"/>
      <c r="E29" s="179"/>
      <c r="F29" s="179"/>
      <c r="G29" s="179"/>
      <c r="H29" s="179"/>
      <c r="I29" s="179"/>
      <c r="J29" s="179"/>
      <c r="K29" s="179"/>
      <c r="L29" s="179"/>
      <c r="M29" s="179"/>
      <c r="N29" s="179"/>
      <c r="O29" s="179"/>
      <c r="P29" s="203"/>
      <c r="Q29" s="49"/>
    </row>
    <row r="30" spans="1:17" ht="13.5" thickBot="1">
      <c r="A30" s="49"/>
      <c r="B30" s="59" t="s">
        <v>7</v>
      </c>
      <c r="C30" s="204" t="s">
        <v>128</v>
      </c>
      <c r="D30" s="205"/>
      <c r="E30" s="205"/>
      <c r="F30" s="205"/>
      <c r="G30" s="205"/>
      <c r="H30" s="205"/>
      <c r="I30" s="205"/>
      <c r="J30" s="205"/>
      <c r="K30" s="205"/>
      <c r="L30" s="205"/>
      <c r="M30" s="205"/>
      <c r="N30" s="205"/>
      <c r="O30" s="205"/>
      <c r="P30" s="206"/>
      <c r="Q30" s="49"/>
    </row>
    <row r="31" spans="1:17" ht="4.5" customHeight="1" thickBot="1">
      <c r="A31" s="49"/>
      <c r="B31" s="173"/>
      <c r="C31" s="174"/>
      <c r="D31" s="174"/>
      <c r="E31" s="174"/>
      <c r="F31" s="174"/>
      <c r="G31" s="174"/>
      <c r="H31" s="174"/>
      <c r="I31" s="174"/>
      <c r="J31" s="174"/>
      <c r="K31" s="174"/>
      <c r="L31" s="174"/>
      <c r="M31" s="174"/>
      <c r="N31" s="174"/>
      <c r="O31" s="174"/>
      <c r="P31" s="175"/>
      <c r="Q31" s="49"/>
    </row>
    <row r="32" spans="1:17" ht="13.5" thickBot="1">
      <c r="A32" s="49"/>
      <c r="B32" s="94" t="s">
        <v>4</v>
      </c>
      <c r="C32" s="323" t="s">
        <v>70</v>
      </c>
      <c r="D32" s="317"/>
      <c r="E32" s="317"/>
      <c r="F32" s="317"/>
      <c r="G32" s="317"/>
      <c r="H32" s="317"/>
      <c r="I32" s="317"/>
      <c r="J32" s="317"/>
      <c r="K32" s="317"/>
      <c r="L32" s="317"/>
      <c r="M32" s="317"/>
      <c r="N32" s="317"/>
      <c r="O32" s="317"/>
      <c r="P32" s="318"/>
      <c r="Q32" s="49"/>
    </row>
    <row r="33" spans="1:17" ht="4.5" customHeight="1" thickBot="1">
      <c r="A33" s="49"/>
      <c r="B33" s="324"/>
      <c r="C33" s="325"/>
      <c r="D33" s="325"/>
      <c r="E33" s="325"/>
      <c r="F33" s="325"/>
      <c r="G33" s="325"/>
      <c r="H33" s="325"/>
      <c r="I33" s="325"/>
      <c r="J33" s="325"/>
      <c r="K33" s="325"/>
      <c r="L33" s="325"/>
      <c r="M33" s="325"/>
      <c r="N33" s="325"/>
      <c r="O33" s="325"/>
      <c r="P33" s="326"/>
      <c r="Q33" s="49"/>
    </row>
    <row r="34" spans="1:17" ht="13.5" thickBot="1">
      <c r="A34" s="49"/>
      <c r="B34" s="94" t="s">
        <v>35</v>
      </c>
      <c r="C34" s="316" t="s">
        <v>69</v>
      </c>
      <c r="D34" s="317"/>
      <c r="E34" s="317"/>
      <c r="F34" s="317"/>
      <c r="G34" s="317"/>
      <c r="H34" s="317"/>
      <c r="I34" s="317"/>
      <c r="J34" s="317"/>
      <c r="K34" s="317"/>
      <c r="L34" s="317"/>
      <c r="M34" s="317"/>
      <c r="N34" s="317"/>
      <c r="O34" s="317"/>
      <c r="P34" s="318"/>
      <c r="Q34" s="49"/>
    </row>
    <row r="35" spans="1:17" ht="4.5" customHeight="1" thickBot="1">
      <c r="A35" s="49"/>
      <c r="B35" s="313"/>
      <c r="C35" s="314"/>
      <c r="D35" s="314"/>
      <c r="E35" s="314"/>
      <c r="F35" s="314"/>
      <c r="G35" s="314"/>
      <c r="H35" s="314"/>
      <c r="I35" s="314"/>
      <c r="J35" s="314"/>
      <c r="K35" s="314"/>
      <c r="L35" s="314"/>
      <c r="M35" s="314"/>
      <c r="N35" s="314"/>
      <c r="O35" s="314"/>
      <c r="P35" s="315"/>
      <c r="Q35" s="49"/>
    </row>
    <row r="36" spans="1:17" ht="16.5" customHeight="1" thickBot="1">
      <c r="A36" s="49"/>
      <c r="B36" s="94" t="s">
        <v>63</v>
      </c>
      <c r="C36" s="316" t="s">
        <v>69</v>
      </c>
      <c r="D36" s="317"/>
      <c r="E36" s="317"/>
      <c r="F36" s="317"/>
      <c r="G36" s="317"/>
      <c r="H36" s="317"/>
      <c r="I36" s="317"/>
      <c r="J36" s="317"/>
      <c r="K36" s="317"/>
      <c r="L36" s="317"/>
      <c r="M36" s="317"/>
      <c r="N36" s="317"/>
      <c r="O36" s="317"/>
      <c r="P36" s="318"/>
      <c r="Q36" s="49"/>
    </row>
    <row r="37" spans="1:17" ht="4.5" customHeight="1" thickBot="1">
      <c r="A37" s="49"/>
      <c r="B37" s="54"/>
      <c r="C37" s="54"/>
      <c r="D37" s="54"/>
      <c r="E37" s="54"/>
      <c r="F37" s="54"/>
      <c r="G37" s="54"/>
      <c r="H37" s="54"/>
      <c r="I37" s="54"/>
      <c r="J37" s="54"/>
      <c r="K37" s="54"/>
      <c r="L37" s="54"/>
      <c r="M37" s="54"/>
      <c r="N37" s="54"/>
      <c r="O37" s="54"/>
      <c r="P37" s="54"/>
      <c r="Q37" s="49"/>
    </row>
    <row r="38" spans="1:18" ht="13.5" thickBot="1">
      <c r="A38" s="49"/>
      <c r="B38" s="319" t="s">
        <v>29</v>
      </c>
      <c r="C38" s="320"/>
      <c r="D38" s="320"/>
      <c r="E38" s="320"/>
      <c r="F38" s="320"/>
      <c r="G38" s="320"/>
      <c r="H38" s="320"/>
      <c r="I38" s="320"/>
      <c r="J38" s="320"/>
      <c r="K38" s="320"/>
      <c r="L38" s="320"/>
      <c r="M38" s="320"/>
      <c r="N38" s="320"/>
      <c r="O38" s="321"/>
      <c r="P38" s="322"/>
      <c r="Q38" s="49"/>
      <c r="R38" s="63"/>
    </row>
    <row r="39" spans="1:17" ht="13.5" thickBot="1">
      <c r="A39" s="49"/>
      <c r="B39" s="56" t="s">
        <v>34</v>
      </c>
      <c r="C39" s="211" t="s">
        <v>30</v>
      </c>
      <c r="D39" s="212"/>
      <c r="E39" s="212"/>
      <c r="F39" s="212"/>
      <c r="G39" s="213"/>
      <c r="H39" s="211" t="s">
        <v>7</v>
      </c>
      <c r="I39" s="212"/>
      <c r="J39" s="212"/>
      <c r="K39" s="212"/>
      <c r="L39" s="213"/>
      <c r="M39" s="211" t="s">
        <v>31</v>
      </c>
      <c r="N39" s="212"/>
      <c r="O39" s="214"/>
      <c r="P39" s="213"/>
      <c r="Q39" s="49"/>
    </row>
    <row r="40" spans="1:17" s="63" customFormat="1" ht="66" customHeight="1" thickBot="1">
      <c r="A40" s="62"/>
      <c r="B40" s="64" t="s">
        <v>153</v>
      </c>
      <c r="C40" s="215" t="s">
        <v>94</v>
      </c>
      <c r="D40" s="216"/>
      <c r="E40" s="216"/>
      <c r="F40" s="216"/>
      <c r="G40" s="217"/>
      <c r="H40" s="218" t="s">
        <v>155</v>
      </c>
      <c r="I40" s="219"/>
      <c r="J40" s="219"/>
      <c r="K40" s="219"/>
      <c r="L40" s="220"/>
      <c r="M40" s="221" t="s">
        <v>183</v>
      </c>
      <c r="N40" s="222"/>
      <c r="O40" s="222"/>
      <c r="P40" s="223"/>
      <c r="Q40" s="62"/>
    </row>
    <row r="41" spans="1:17" s="63" customFormat="1" ht="60.75" customHeight="1">
      <c r="A41" s="62"/>
      <c r="B41" s="65" t="s">
        <v>154</v>
      </c>
      <c r="C41" s="227" t="s">
        <v>150</v>
      </c>
      <c r="D41" s="228"/>
      <c r="E41" s="228"/>
      <c r="F41" s="228"/>
      <c r="G41" s="229"/>
      <c r="H41" s="218" t="s">
        <v>155</v>
      </c>
      <c r="I41" s="219"/>
      <c r="J41" s="219"/>
      <c r="K41" s="219"/>
      <c r="L41" s="220"/>
      <c r="M41" s="221" t="s">
        <v>183</v>
      </c>
      <c r="N41" s="222"/>
      <c r="O41" s="222"/>
      <c r="P41" s="223"/>
      <c r="Q41" s="62"/>
    </row>
    <row r="42" spans="1:17" ht="15.75" customHeight="1" hidden="1">
      <c r="A42" s="49"/>
      <c r="B42" s="66"/>
      <c r="C42" s="231"/>
      <c r="D42" s="232"/>
      <c r="E42" s="232"/>
      <c r="F42" s="232"/>
      <c r="G42" s="233"/>
      <c r="H42" s="231"/>
      <c r="I42" s="232"/>
      <c r="J42" s="232"/>
      <c r="K42" s="232"/>
      <c r="L42" s="233"/>
      <c r="M42" s="231"/>
      <c r="N42" s="232"/>
      <c r="O42" s="232"/>
      <c r="P42" s="234"/>
      <c r="Q42" s="49"/>
    </row>
    <row r="43" spans="1:17" ht="12.75" customHeight="1" hidden="1">
      <c r="A43" s="49"/>
      <c r="B43" s="66"/>
      <c r="C43" s="231"/>
      <c r="D43" s="232"/>
      <c r="E43" s="232"/>
      <c r="F43" s="232"/>
      <c r="G43" s="233"/>
      <c r="H43" s="231"/>
      <c r="I43" s="232"/>
      <c r="J43" s="232"/>
      <c r="K43" s="232"/>
      <c r="L43" s="233"/>
      <c r="M43" s="231"/>
      <c r="N43" s="232"/>
      <c r="O43" s="232"/>
      <c r="P43" s="234"/>
      <c r="Q43" s="49"/>
    </row>
    <row r="44" spans="1:17" ht="11.25" customHeight="1" hidden="1" thickBot="1">
      <c r="A44" s="49"/>
      <c r="B44" s="67"/>
      <c r="C44" s="235"/>
      <c r="D44" s="236"/>
      <c r="E44" s="236"/>
      <c r="F44" s="236"/>
      <c r="G44" s="237"/>
      <c r="H44" s="235"/>
      <c r="I44" s="236"/>
      <c r="J44" s="236"/>
      <c r="K44" s="236"/>
      <c r="L44" s="237"/>
      <c r="M44" s="235"/>
      <c r="N44" s="236"/>
      <c r="O44" s="236"/>
      <c r="P44" s="238"/>
      <c r="Q44" s="49"/>
    </row>
    <row r="45" spans="1:17" ht="4.5" customHeight="1" thickBot="1">
      <c r="A45" s="49"/>
      <c r="B45" s="68"/>
      <c r="C45" s="68"/>
      <c r="D45" s="68"/>
      <c r="E45" s="68"/>
      <c r="F45" s="68"/>
      <c r="G45" s="68"/>
      <c r="H45" s="68"/>
      <c r="I45" s="68"/>
      <c r="J45" s="68"/>
      <c r="K45" s="68"/>
      <c r="L45" s="68"/>
      <c r="M45" s="68"/>
      <c r="N45" s="68"/>
      <c r="O45" s="68"/>
      <c r="P45" s="68"/>
      <c r="Q45" s="49"/>
    </row>
    <row r="46" spans="1:17" ht="13.5" customHeight="1" thickBot="1">
      <c r="A46" s="49"/>
      <c r="B46" s="180" t="s">
        <v>8</v>
      </c>
      <c r="C46" s="181"/>
      <c r="D46" s="181"/>
      <c r="E46" s="181"/>
      <c r="F46" s="181"/>
      <c r="G46" s="181"/>
      <c r="H46" s="181"/>
      <c r="I46" s="181"/>
      <c r="J46" s="181"/>
      <c r="K46" s="181"/>
      <c r="L46" s="181"/>
      <c r="M46" s="181"/>
      <c r="N46" s="181"/>
      <c r="O46" s="181"/>
      <c r="P46" s="182"/>
      <c r="Q46" s="49"/>
    </row>
    <row r="47" spans="1:17" ht="4.5" customHeight="1" thickBot="1">
      <c r="A47" s="49"/>
      <c r="B47" s="53"/>
      <c r="C47" s="54"/>
      <c r="D47" s="54"/>
      <c r="E47" s="54"/>
      <c r="F47" s="54"/>
      <c r="G47" s="54"/>
      <c r="H47" s="54"/>
      <c r="I47" s="54"/>
      <c r="J47" s="54"/>
      <c r="K47" s="54"/>
      <c r="L47" s="54"/>
      <c r="M47" s="54"/>
      <c r="N47" s="54"/>
      <c r="O47" s="54"/>
      <c r="P47" s="55"/>
      <c r="Q47" s="49"/>
    </row>
    <row r="48" spans="1:17" ht="12.75">
      <c r="A48" s="49"/>
      <c r="B48" s="239" t="s">
        <v>32</v>
      </c>
      <c r="C48" s="69" t="s">
        <v>9</v>
      </c>
      <c r="D48" s="70" t="s">
        <v>11</v>
      </c>
      <c r="E48" s="70" t="s">
        <v>12</v>
      </c>
      <c r="F48" s="70" t="s">
        <v>13</v>
      </c>
      <c r="G48" s="70" t="s">
        <v>14</v>
      </c>
      <c r="H48" s="70" t="s">
        <v>15</v>
      </c>
      <c r="I48" s="70" t="s">
        <v>16</v>
      </c>
      <c r="J48" s="70" t="s">
        <v>17</v>
      </c>
      <c r="K48" s="70" t="s">
        <v>18</v>
      </c>
      <c r="L48" s="70" t="s">
        <v>19</v>
      </c>
      <c r="M48" s="70" t="s">
        <v>20</v>
      </c>
      <c r="N48" s="70" t="s">
        <v>21</v>
      </c>
      <c r="O48" s="71" t="s">
        <v>22</v>
      </c>
      <c r="P48" s="72" t="s">
        <v>10</v>
      </c>
      <c r="Q48" s="49"/>
    </row>
    <row r="49" spans="2:16" s="99" customFormat="1" ht="17.25" customHeight="1" thickBot="1">
      <c r="B49" s="240"/>
      <c r="C49" s="100" t="s">
        <v>10</v>
      </c>
      <c r="D49" s="101"/>
      <c r="E49" s="101"/>
      <c r="F49" s="102">
        <v>1</v>
      </c>
      <c r="G49" s="102"/>
      <c r="H49" s="102"/>
      <c r="I49" s="102">
        <f>+'Registro (2)'!F10</f>
        <v>1</v>
      </c>
      <c r="J49" s="102"/>
      <c r="K49" s="102"/>
      <c r="L49" s="102">
        <f>+'Registro (2)'!H10</f>
        <v>1</v>
      </c>
      <c r="M49" s="102"/>
      <c r="N49" s="102"/>
      <c r="O49" s="102" t="str">
        <f>+'Registro (2)'!J10</f>
        <v>0</v>
      </c>
      <c r="P49" s="103">
        <f>+'Registro (2)'!L10</f>
        <v>1</v>
      </c>
    </row>
    <row r="50" spans="1:17" ht="4.5" customHeight="1" thickBot="1">
      <c r="A50" s="49"/>
      <c r="B50" s="78">
        <v>0.9</v>
      </c>
      <c r="C50" s="79"/>
      <c r="D50" s="79"/>
      <c r="E50" s="79"/>
      <c r="F50" s="80">
        <v>0.85</v>
      </c>
      <c r="G50" s="79"/>
      <c r="H50" s="79"/>
      <c r="I50" s="80">
        <v>0.85</v>
      </c>
      <c r="J50" s="79"/>
      <c r="K50" s="79"/>
      <c r="L50" s="80">
        <v>0.85</v>
      </c>
      <c r="M50" s="79"/>
      <c r="N50" s="79"/>
      <c r="O50" s="80">
        <v>0.85</v>
      </c>
      <c r="P50" s="80">
        <v>0.85</v>
      </c>
      <c r="Q50" s="49"/>
    </row>
    <row r="51" spans="1:17" ht="13.5" thickBot="1">
      <c r="A51" s="49"/>
      <c r="B51" s="180" t="s">
        <v>33</v>
      </c>
      <c r="C51" s="181"/>
      <c r="D51" s="181"/>
      <c r="E51" s="181"/>
      <c r="F51" s="181"/>
      <c r="G51" s="181"/>
      <c r="H51" s="181"/>
      <c r="I51" s="181"/>
      <c r="J51" s="181"/>
      <c r="K51" s="181"/>
      <c r="L51" s="181"/>
      <c r="M51" s="181"/>
      <c r="N51" s="181"/>
      <c r="O51" s="181"/>
      <c r="P51" s="182"/>
      <c r="Q51" s="49"/>
    </row>
    <row r="52" spans="1:17" ht="12.75">
      <c r="A52" s="49"/>
      <c r="B52" s="244" t="s">
        <v>82</v>
      </c>
      <c r="C52" s="245"/>
      <c r="D52" s="245"/>
      <c r="E52" s="245"/>
      <c r="F52" s="245"/>
      <c r="G52" s="245"/>
      <c r="H52" s="245"/>
      <c r="I52" s="245"/>
      <c r="J52" s="245"/>
      <c r="K52" s="245"/>
      <c r="L52" s="245"/>
      <c r="M52" s="245"/>
      <c r="N52" s="245"/>
      <c r="O52" s="245"/>
      <c r="P52" s="246"/>
      <c r="Q52" s="49"/>
    </row>
    <row r="53" spans="1:17" ht="12.75">
      <c r="A53" s="49"/>
      <c r="B53" s="247"/>
      <c r="C53" s="248"/>
      <c r="D53" s="248"/>
      <c r="E53" s="248"/>
      <c r="F53" s="248"/>
      <c r="G53" s="248"/>
      <c r="H53" s="248"/>
      <c r="I53" s="248"/>
      <c r="J53" s="248"/>
      <c r="K53" s="248"/>
      <c r="L53" s="248"/>
      <c r="M53" s="248"/>
      <c r="N53" s="248"/>
      <c r="O53" s="248"/>
      <c r="P53" s="249"/>
      <c r="Q53" s="49"/>
    </row>
    <row r="54" spans="1:17" ht="12.75">
      <c r="A54" s="49"/>
      <c r="B54" s="247"/>
      <c r="C54" s="248"/>
      <c r="D54" s="248"/>
      <c r="E54" s="248"/>
      <c r="F54" s="248"/>
      <c r="G54" s="248"/>
      <c r="H54" s="248"/>
      <c r="I54" s="248"/>
      <c r="J54" s="248"/>
      <c r="K54" s="248"/>
      <c r="L54" s="248"/>
      <c r="M54" s="248"/>
      <c r="N54" s="248"/>
      <c r="O54" s="248"/>
      <c r="P54" s="249"/>
      <c r="Q54" s="49"/>
    </row>
    <row r="55" spans="1:17" ht="12.75">
      <c r="A55" s="49"/>
      <c r="B55" s="247"/>
      <c r="C55" s="248"/>
      <c r="D55" s="248"/>
      <c r="E55" s="248"/>
      <c r="F55" s="248"/>
      <c r="G55" s="248"/>
      <c r="H55" s="248"/>
      <c r="I55" s="248"/>
      <c r="J55" s="248"/>
      <c r="K55" s="248"/>
      <c r="L55" s="248"/>
      <c r="M55" s="248"/>
      <c r="N55" s="248"/>
      <c r="O55" s="248"/>
      <c r="P55" s="249"/>
      <c r="Q55" s="49"/>
    </row>
    <row r="56" spans="1:17" ht="12.75">
      <c r="A56" s="49"/>
      <c r="B56" s="247"/>
      <c r="C56" s="248"/>
      <c r="D56" s="248"/>
      <c r="E56" s="248"/>
      <c r="F56" s="248"/>
      <c r="G56" s="248"/>
      <c r="H56" s="248"/>
      <c r="I56" s="248"/>
      <c r="J56" s="248"/>
      <c r="K56" s="248"/>
      <c r="L56" s="248"/>
      <c r="M56" s="248"/>
      <c r="N56" s="248"/>
      <c r="O56" s="248"/>
      <c r="P56" s="249"/>
      <c r="Q56" s="49"/>
    </row>
    <row r="57" spans="1:17" ht="12.75">
      <c r="A57" s="49"/>
      <c r="B57" s="247"/>
      <c r="C57" s="248"/>
      <c r="D57" s="248"/>
      <c r="E57" s="248"/>
      <c r="F57" s="248"/>
      <c r="G57" s="248"/>
      <c r="H57" s="248"/>
      <c r="I57" s="248"/>
      <c r="J57" s="248"/>
      <c r="K57" s="248"/>
      <c r="L57" s="248"/>
      <c r="M57" s="248"/>
      <c r="N57" s="248"/>
      <c r="O57" s="248"/>
      <c r="P57" s="249"/>
      <c r="Q57" s="49"/>
    </row>
    <row r="58" spans="1:17" ht="12.75">
      <c r="A58" s="49"/>
      <c r="B58" s="247"/>
      <c r="C58" s="248"/>
      <c r="D58" s="248"/>
      <c r="E58" s="248"/>
      <c r="F58" s="248"/>
      <c r="G58" s="248"/>
      <c r="H58" s="248"/>
      <c r="I58" s="248"/>
      <c r="J58" s="248"/>
      <c r="K58" s="248"/>
      <c r="L58" s="248"/>
      <c r="M58" s="248"/>
      <c r="N58" s="248"/>
      <c r="O58" s="248"/>
      <c r="P58" s="249"/>
      <c r="Q58" s="49"/>
    </row>
    <row r="59" spans="1:17" ht="12.75">
      <c r="A59" s="49"/>
      <c r="B59" s="247"/>
      <c r="C59" s="248"/>
      <c r="D59" s="248"/>
      <c r="E59" s="248"/>
      <c r="F59" s="248"/>
      <c r="G59" s="248"/>
      <c r="H59" s="248"/>
      <c r="I59" s="248"/>
      <c r="J59" s="248"/>
      <c r="K59" s="248"/>
      <c r="L59" s="248"/>
      <c r="M59" s="248"/>
      <c r="N59" s="248"/>
      <c r="O59" s="248"/>
      <c r="P59" s="249"/>
      <c r="Q59" s="49"/>
    </row>
    <row r="60" spans="1:17" ht="12.75">
      <c r="A60" s="49"/>
      <c r="B60" s="247"/>
      <c r="C60" s="248"/>
      <c r="D60" s="248"/>
      <c r="E60" s="248"/>
      <c r="F60" s="248"/>
      <c r="G60" s="248"/>
      <c r="H60" s="248"/>
      <c r="I60" s="248"/>
      <c r="J60" s="248"/>
      <c r="K60" s="248"/>
      <c r="L60" s="248"/>
      <c r="M60" s="248"/>
      <c r="N60" s="248"/>
      <c r="O60" s="248"/>
      <c r="P60" s="249"/>
      <c r="Q60" s="49"/>
    </row>
    <row r="61" spans="1:17" ht="12.75">
      <c r="A61" s="49"/>
      <c r="B61" s="247"/>
      <c r="C61" s="248"/>
      <c r="D61" s="248"/>
      <c r="E61" s="248"/>
      <c r="F61" s="248"/>
      <c r="G61" s="248"/>
      <c r="H61" s="248"/>
      <c r="I61" s="248"/>
      <c r="J61" s="248"/>
      <c r="K61" s="248"/>
      <c r="L61" s="248"/>
      <c r="M61" s="248"/>
      <c r="N61" s="248"/>
      <c r="O61" s="248"/>
      <c r="P61" s="249"/>
      <c r="Q61" s="49"/>
    </row>
    <row r="62" spans="1:17" ht="12.75">
      <c r="A62" s="49"/>
      <c r="B62" s="247"/>
      <c r="C62" s="248"/>
      <c r="D62" s="248"/>
      <c r="E62" s="248"/>
      <c r="F62" s="248"/>
      <c r="G62" s="248"/>
      <c r="H62" s="248"/>
      <c r="I62" s="248"/>
      <c r="J62" s="248"/>
      <c r="K62" s="248"/>
      <c r="L62" s="248"/>
      <c r="M62" s="248"/>
      <c r="N62" s="248"/>
      <c r="O62" s="248"/>
      <c r="P62" s="249"/>
      <c r="Q62" s="49"/>
    </row>
    <row r="63" spans="1:17" ht="12.75">
      <c r="A63" s="49"/>
      <c r="B63" s="247"/>
      <c r="C63" s="248"/>
      <c r="D63" s="248"/>
      <c r="E63" s="248"/>
      <c r="F63" s="248"/>
      <c r="G63" s="248"/>
      <c r="H63" s="248"/>
      <c r="I63" s="248"/>
      <c r="J63" s="248"/>
      <c r="K63" s="248"/>
      <c r="L63" s="248"/>
      <c r="M63" s="248"/>
      <c r="N63" s="248"/>
      <c r="O63" s="248"/>
      <c r="P63" s="249"/>
      <c r="Q63" s="49"/>
    </row>
    <row r="64" spans="1:17" ht="12.75">
      <c r="A64" s="49"/>
      <c r="B64" s="247"/>
      <c r="C64" s="248"/>
      <c r="D64" s="248"/>
      <c r="E64" s="248"/>
      <c r="F64" s="248"/>
      <c r="G64" s="248"/>
      <c r="H64" s="248"/>
      <c r="I64" s="248"/>
      <c r="J64" s="248"/>
      <c r="K64" s="248"/>
      <c r="L64" s="248"/>
      <c r="M64" s="248"/>
      <c r="N64" s="248"/>
      <c r="O64" s="248"/>
      <c r="P64" s="249"/>
      <c r="Q64" s="49"/>
    </row>
    <row r="65" spans="1:17" ht="12.75">
      <c r="A65" s="49"/>
      <c r="B65" s="247"/>
      <c r="C65" s="248"/>
      <c r="D65" s="248"/>
      <c r="E65" s="248"/>
      <c r="F65" s="248"/>
      <c r="G65" s="248"/>
      <c r="H65" s="248"/>
      <c r="I65" s="248"/>
      <c r="J65" s="248"/>
      <c r="K65" s="248"/>
      <c r="L65" s="248"/>
      <c r="M65" s="248"/>
      <c r="N65" s="248"/>
      <c r="O65" s="248"/>
      <c r="P65" s="249"/>
      <c r="Q65" s="49"/>
    </row>
    <row r="66" spans="1:17" ht="12.75">
      <c r="A66" s="49"/>
      <c r="B66" s="247"/>
      <c r="C66" s="248"/>
      <c r="D66" s="248"/>
      <c r="E66" s="248"/>
      <c r="F66" s="248"/>
      <c r="G66" s="248"/>
      <c r="H66" s="248"/>
      <c r="I66" s="248"/>
      <c r="J66" s="248"/>
      <c r="K66" s="248"/>
      <c r="L66" s="248"/>
      <c r="M66" s="248"/>
      <c r="N66" s="248"/>
      <c r="O66" s="248"/>
      <c r="P66" s="249"/>
      <c r="Q66" s="49"/>
    </row>
    <row r="67" spans="1:17" ht="13.5" thickBot="1">
      <c r="A67" s="49"/>
      <c r="B67" s="250"/>
      <c r="C67" s="251"/>
      <c r="D67" s="251"/>
      <c r="E67" s="251"/>
      <c r="F67" s="251"/>
      <c r="G67" s="251"/>
      <c r="H67" s="251"/>
      <c r="I67" s="251"/>
      <c r="J67" s="251"/>
      <c r="K67" s="251"/>
      <c r="L67" s="251"/>
      <c r="M67" s="251"/>
      <c r="N67" s="251"/>
      <c r="O67" s="251"/>
      <c r="P67" s="252"/>
      <c r="Q67" s="49"/>
    </row>
    <row r="68" spans="1:17" s="82" customFormat="1" ht="4.5" customHeight="1" thickBot="1">
      <c r="A68" s="253"/>
      <c r="B68" s="253"/>
      <c r="C68" s="253"/>
      <c r="D68" s="253"/>
      <c r="E68" s="253"/>
      <c r="F68" s="253"/>
      <c r="G68" s="253"/>
      <c r="H68" s="253"/>
      <c r="I68" s="253"/>
      <c r="J68" s="253"/>
      <c r="K68" s="253"/>
      <c r="L68" s="253"/>
      <c r="M68" s="253"/>
      <c r="N68" s="253"/>
      <c r="O68" s="253"/>
      <c r="P68" s="253"/>
      <c r="Q68" s="253"/>
    </row>
    <row r="69" spans="1:17" ht="15.75">
      <c r="A69" s="49"/>
      <c r="B69" s="241" t="s">
        <v>5</v>
      </c>
      <c r="C69" s="302" t="s">
        <v>166</v>
      </c>
      <c r="D69" s="303"/>
      <c r="E69" s="303"/>
      <c r="F69" s="303"/>
      <c r="G69" s="303"/>
      <c r="H69" s="303"/>
      <c r="I69" s="303"/>
      <c r="J69" s="303"/>
      <c r="K69" s="303"/>
      <c r="L69" s="303"/>
      <c r="M69" s="303"/>
      <c r="N69" s="303"/>
      <c r="O69" s="303"/>
      <c r="P69" s="304"/>
      <c r="Q69" s="49"/>
    </row>
    <row r="70" spans="1:17" ht="168" customHeight="1" thickBot="1">
      <c r="A70" s="49"/>
      <c r="B70" s="242"/>
      <c r="C70" s="310" t="s">
        <v>200</v>
      </c>
      <c r="D70" s="311"/>
      <c r="E70" s="311"/>
      <c r="F70" s="311"/>
      <c r="G70" s="311"/>
      <c r="H70" s="311"/>
      <c r="I70" s="311"/>
      <c r="J70" s="311"/>
      <c r="K70" s="311"/>
      <c r="L70" s="311"/>
      <c r="M70" s="311"/>
      <c r="N70" s="311"/>
      <c r="O70" s="311"/>
      <c r="P70" s="312"/>
      <c r="Q70" s="49"/>
    </row>
    <row r="71" spans="1:17" ht="15.75">
      <c r="A71" s="49"/>
      <c r="B71" s="242"/>
      <c r="C71" s="302" t="s">
        <v>167</v>
      </c>
      <c r="D71" s="303"/>
      <c r="E71" s="303"/>
      <c r="F71" s="303"/>
      <c r="G71" s="303"/>
      <c r="H71" s="303"/>
      <c r="I71" s="303"/>
      <c r="J71" s="303"/>
      <c r="K71" s="303"/>
      <c r="L71" s="303"/>
      <c r="M71" s="303"/>
      <c r="N71" s="303"/>
      <c r="O71" s="303"/>
      <c r="P71" s="304"/>
      <c r="Q71" s="49"/>
    </row>
    <row r="72" spans="1:17" ht="171" customHeight="1" thickBot="1">
      <c r="A72" s="49"/>
      <c r="B72" s="243"/>
      <c r="C72" s="310" t="s">
        <v>201</v>
      </c>
      <c r="D72" s="311"/>
      <c r="E72" s="311"/>
      <c r="F72" s="311"/>
      <c r="G72" s="311"/>
      <c r="H72" s="311"/>
      <c r="I72" s="311"/>
      <c r="J72" s="311"/>
      <c r="K72" s="311"/>
      <c r="L72" s="311"/>
      <c r="M72" s="311"/>
      <c r="N72" s="311"/>
      <c r="O72" s="311"/>
      <c r="P72" s="312"/>
      <c r="Q72" s="49"/>
    </row>
    <row r="73" spans="1:17" ht="41.25" customHeight="1" thickBot="1">
      <c r="A73" s="49"/>
      <c r="B73" s="83" t="s">
        <v>97</v>
      </c>
      <c r="C73" s="305" t="s">
        <v>148</v>
      </c>
      <c r="D73" s="306"/>
      <c r="E73" s="306"/>
      <c r="F73" s="306"/>
      <c r="G73" s="306"/>
      <c r="H73" s="306"/>
      <c r="I73" s="306"/>
      <c r="J73" s="306"/>
      <c r="K73" s="306"/>
      <c r="L73" s="306"/>
      <c r="M73" s="306"/>
      <c r="N73" s="306"/>
      <c r="O73" s="306"/>
      <c r="P73" s="307"/>
      <c r="Q73" s="49"/>
    </row>
    <row r="74" spans="1:17" ht="27.75" customHeight="1" thickBot="1">
      <c r="A74" s="49"/>
      <c r="B74" s="83" t="s">
        <v>75</v>
      </c>
      <c r="C74" s="308"/>
      <c r="D74" s="308"/>
      <c r="E74" s="308"/>
      <c r="F74" s="308"/>
      <c r="G74" s="308"/>
      <c r="H74" s="308"/>
      <c r="I74" s="308"/>
      <c r="J74" s="308"/>
      <c r="K74" s="308"/>
      <c r="L74" s="308"/>
      <c r="M74" s="308"/>
      <c r="N74" s="308"/>
      <c r="O74" s="308"/>
      <c r="P74" s="309"/>
      <c r="Q74" s="49"/>
    </row>
    <row r="75" ht="12.75">
      <c r="R75" s="49"/>
    </row>
    <row r="76" ht="12.75">
      <c r="R76" s="49"/>
    </row>
    <row r="77" s="49" customFormat="1" ht="12.75">
      <c r="C77" s="84"/>
    </row>
    <row r="78" s="49" customFormat="1" ht="12.75"/>
    <row r="79" s="49" customFormat="1" ht="12.75"/>
    <row r="80" s="49" customFormat="1" ht="12.75"/>
    <row r="81" s="49" customFormat="1" ht="12.75"/>
    <row r="82" s="49" customFormat="1" ht="12.75"/>
    <row r="83" s="49" customFormat="1" ht="12.75"/>
    <row r="84" s="49" customFormat="1" ht="12.75"/>
    <row r="85" s="49" customFormat="1" ht="12.75"/>
    <row r="86" s="85" customFormat="1" ht="12.75">
      <c r="R86" s="49"/>
    </row>
    <row r="87" s="85" customFormat="1" ht="12.75">
      <c r="R87" s="49"/>
    </row>
    <row r="88" s="85" customFormat="1" ht="12.75"/>
    <row r="89" s="85" customFormat="1" ht="12.75"/>
    <row r="90" s="85" customFormat="1" ht="12.75"/>
    <row r="91" s="85" customFormat="1" ht="12.75"/>
    <row r="92" s="85" customFormat="1" ht="12.75"/>
    <row r="93" s="85" customFormat="1" ht="12.75"/>
    <row r="94" s="85" customFormat="1" ht="12.75"/>
    <row r="95" s="85" customFormat="1" ht="12.75"/>
    <row r="96" s="85" customFormat="1" ht="12.75"/>
    <row r="97" s="85" customFormat="1" ht="12.75"/>
    <row r="98" s="85" customFormat="1" ht="12.75"/>
    <row r="99" spans="2:17" s="85" customFormat="1" ht="12.75">
      <c r="B99" s="85" t="s">
        <v>39</v>
      </c>
      <c r="C99" s="85" t="s">
        <v>38</v>
      </c>
      <c r="D99" s="85" t="s">
        <v>40</v>
      </c>
      <c r="Q99" s="86" t="s">
        <v>68</v>
      </c>
    </row>
    <row r="100" spans="2:17" s="85" customFormat="1" ht="12.75">
      <c r="B100" s="86" t="s">
        <v>41</v>
      </c>
      <c r="C100" s="86" t="s">
        <v>43</v>
      </c>
      <c r="D100" s="87" t="s">
        <v>100</v>
      </c>
      <c r="M100" s="86" t="s">
        <v>65</v>
      </c>
      <c r="Q100" s="86" t="s">
        <v>69</v>
      </c>
    </row>
    <row r="101" spans="2:17" s="85" customFormat="1" ht="12.75">
      <c r="B101" s="86" t="s">
        <v>78</v>
      </c>
      <c r="C101" s="86" t="s">
        <v>44</v>
      </c>
      <c r="D101" s="87" t="s">
        <v>101</v>
      </c>
      <c r="M101" s="86" t="s">
        <v>67</v>
      </c>
      <c r="Q101" s="86" t="s">
        <v>71</v>
      </c>
    </row>
    <row r="102" spans="2:17" s="85" customFormat="1" ht="12.75">
      <c r="B102" s="86" t="s">
        <v>42</v>
      </c>
      <c r="C102" s="86" t="s">
        <v>45</v>
      </c>
      <c r="D102" s="87" t="s">
        <v>102</v>
      </c>
      <c r="M102" s="86" t="s">
        <v>76</v>
      </c>
      <c r="Q102" s="86" t="s">
        <v>70</v>
      </c>
    </row>
    <row r="103" spans="3:17" s="85" customFormat="1" ht="12.75">
      <c r="C103" s="86" t="s">
        <v>46</v>
      </c>
      <c r="D103" s="87" t="s">
        <v>103</v>
      </c>
      <c r="M103" s="86"/>
      <c r="Q103" s="86" t="s">
        <v>72</v>
      </c>
    </row>
    <row r="104" spans="3:17" s="85" customFormat="1" ht="12.75">
      <c r="C104" s="86" t="s">
        <v>47</v>
      </c>
      <c r="D104" s="87" t="s">
        <v>104</v>
      </c>
      <c r="N104" s="85" t="s">
        <v>66</v>
      </c>
      <c r="Q104" s="86" t="s">
        <v>73</v>
      </c>
    </row>
    <row r="105" spans="3:4" s="85" customFormat="1" ht="12.75">
      <c r="C105" s="86" t="s">
        <v>48</v>
      </c>
      <c r="D105" s="87" t="s">
        <v>91</v>
      </c>
    </row>
    <row r="106" spans="3:4" s="85" customFormat="1" ht="12.75">
      <c r="C106" s="86" t="s">
        <v>49</v>
      </c>
      <c r="D106" s="87" t="s">
        <v>57</v>
      </c>
    </row>
    <row r="107" s="85" customFormat="1" ht="12.75">
      <c r="D107" s="87" t="s">
        <v>56</v>
      </c>
    </row>
    <row r="108" s="85" customFormat="1" ht="12.75">
      <c r="D108" s="87" t="s">
        <v>51</v>
      </c>
    </row>
    <row r="109" s="85" customFormat="1" ht="12.75">
      <c r="D109" s="87" t="s">
        <v>50</v>
      </c>
    </row>
    <row r="110" s="85" customFormat="1" ht="12.75" customHeight="1">
      <c r="D110" s="87" t="s">
        <v>53</v>
      </c>
    </row>
    <row r="111" s="85" customFormat="1" ht="12.75">
      <c r="D111" s="87" t="s">
        <v>52</v>
      </c>
    </row>
    <row r="112" s="85" customFormat="1" ht="12.75">
      <c r="D112" s="87" t="s">
        <v>54</v>
      </c>
    </row>
    <row r="113" s="85" customFormat="1" ht="12.75">
      <c r="D113" s="87" t="s">
        <v>105</v>
      </c>
    </row>
    <row r="114" s="85" customFormat="1" ht="12.75">
      <c r="D114" s="87" t="s">
        <v>80</v>
      </c>
    </row>
    <row r="115" spans="2:4" s="85" customFormat="1" ht="12.75">
      <c r="B115" s="88"/>
      <c r="D115" s="87" t="s">
        <v>81</v>
      </c>
    </row>
    <row r="116" spans="2:4" s="85" customFormat="1" ht="12.75">
      <c r="B116" s="88"/>
      <c r="D116" s="87" t="s">
        <v>79</v>
      </c>
    </row>
    <row r="117" spans="2:4" s="85" customFormat="1" ht="12.75">
      <c r="B117" s="88"/>
      <c r="D117" s="87" t="s">
        <v>106</v>
      </c>
    </row>
    <row r="118" spans="2:4" s="85" customFormat="1" ht="12.75">
      <c r="B118" s="88"/>
      <c r="D118" s="87" t="s">
        <v>107</v>
      </c>
    </row>
    <row r="119" spans="2:4" s="85" customFormat="1" ht="12.75">
      <c r="B119" s="88"/>
      <c r="D119" s="87" t="s">
        <v>108</v>
      </c>
    </row>
    <row r="120" spans="2:4" s="85" customFormat="1" ht="12.75">
      <c r="B120" s="88"/>
      <c r="D120" s="87" t="s">
        <v>109</v>
      </c>
    </row>
    <row r="121" spans="2:4" s="85" customFormat="1" ht="12.75">
      <c r="B121" s="88"/>
      <c r="D121" s="87" t="s">
        <v>110</v>
      </c>
    </row>
    <row r="122" spans="2:4" s="85" customFormat="1" ht="12.75">
      <c r="B122" s="89"/>
      <c r="D122" s="87" t="s">
        <v>111</v>
      </c>
    </row>
    <row r="123" spans="2:4" s="85" customFormat="1" ht="12.75">
      <c r="B123" s="89"/>
      <c r="D123" s="87" t="s">
        <v>112</v>
      </c>
    </row>
    <row r="124" s="85" customFormat="1" ht="12.75">
      <c r="D124" s="87" t="s">
        <v>113</v>
      </c>
    </row>
    <row r="125" spans="2:4" s="85" customFormat="1" ht="38.25">
      <c r="B125" s="89" t="s">
        <v>114</v>
      </c>
      <c r="D125" s="87" t="s">
        <v>55</v>
      </c>
    </row>
    <row r="126" spans="2:4" s="85" customFormat="1" ht="51">
      <c r="B126" s="89" t="s">
        <v>138</v>
      </c>
      <c r="D126" s="85">
        <v>2017</v>
      </c>
    </row>
    <row r="127" spans="2:4" s="85" customFormat="1" ht="51">
      <c r="B127" s="89" t="s">
        <v>139</v>
      </c>
      <c r="D127" s="85">
        <v>2018</v>
      </c>
    </row>
    <row r="128" s="85" customFormat="1" ht="51">
      <c r="B128" s="89" t="s">
        <v>140</v>
      </c>
    </row>
    <row r="129" s="85" customFormat="1" ht="63.75">
      <c r="B129" s="89" t="s">
        <v>141</v>
      </c>
    </row>
    <row r="130" s="85" customFormat="1" ht="76.5">
      <c r="B130" s="89" t="s">
        <v>142</v>
      </c>
    </row>
    <row r="131" s="85" customFormat="1" ht="25.5">
      <c r="B131" s="89" t="s">
        <v>117</v>
      </c>
    </row>
    <row r="132" s="85" customFormat="1" ht="12.75">
      <c r="B132" s="89" t="s">
        <v>77</v>
      </c>
    </row>
    <row r="133" spans="2:18" s="49" customFormat="1" ht="12.75">
      <c r="B133" s="95"/>
      <c r="R133" s="85"/>
    </row>
    <row r="134" spans="2:18" s="49" customFormat="1" ht="12.75">
      <c r="B134" s="96"/>
      <c r="R134" s="85"/>
    </row>
    <row r="135" spans="2:18" s="49" customFormat="1" ht="12.75">
      <c r="B135" s="96"/>
      <c r="R135" s="85"/>
    </row>
    <row r="136" spans="2:18" s="49" customFormat="1" ht="12.75">
      <c r="B136" s="96"/>
      <c r="R136" s="85"/>
    </row>
    <row r="137" spans="1:18" s="49" customFormat="1" ht="12.75">
      <c r="A137" s="97"/>
      <c r="B137" s="98"/>
      <c r="C137" s="97"/>
      <c r="D137" s="97"/>
      <c r="E137" s="97"/>
      <c r="F137" s="97"/>
      <c r="G137" s="97"/>
      <c r="H137" s="97"/>
      <c r="I137" s="97"/>
      <c r="J137" s="97"/>
      <c r="K137" s="97"/>
      <c r="L137" s="97"/>
      <c r="M137" s="97"/>
      <c r="N137" s="97"/>
      <c r="O137" s="97"/>
      <c r="P137" s="97"/>
      <c r="R137" s="85"/>
    </row>
    <row r="138" spans="1:18" s="49" customFormat="1" ht="12.75">
      <c r="A138" s="97"/>
      <c r="B138" s="98"/>
      <c r="C138" s="97"/>
      <c r="D138" s="97"/>
      <c r="E138" s="97"/>
      <c r="F138" s="97"/>
      <c r="G138" s="97"/>
      <c r="H138" s="97"/>
      <c r="I138" s="97"/>
      <c r="J138" s="97"/>
      <c r="K138" s="97"/>
      <c r="L138" s="97"/>
      <c r="M138" s="97"/>
      <c r="N138" s="97"/>
      <c r="O138" s="97"/>
      <c r="P138" s="97"/>
      <c r="R138" s="85"/>
    </row>
    <row r="139" spans="1:18" s="49" customFormat="1" ht="12.75">
      <c r="A139" s="97"/>
      <c r="B139" s="98"/>
      <c r="C139" s="97"/>
      <c r="D139" s="97"/>
      <c r="E139" s="97"/>
      <c r="F139" s="97"/>
      <c r="G139" s="97"/>
      <c r="H139" s="97"/>
      <c r="I139" s="97"/>
      <c r="J139" s="97"/>
      <c r="K139" s="97"/>
      <c r="L139" s="97"/>
      <c r="M139" s="97"/>
      <c r="N139" s="97"/>
      <c r="O139" s="97"/>
      <c r="P139" s="97"/>
      <c r="R139" s="85"/>
    </row>
    <row r="140" spans="1:18" s="49" customFormat="1" ht="12.75">
      <c r="A140" s="97"/>
      <c r="B140" s="98"/>
      <c r="C140" s="97"/>
      <c r="D140" s="97"/>
      <c r="E140" s="97"/>
      <c r="F140" s="97"/>
      <c r="G140" s="97"/>
      <c r="H140" s="97"/>
      <c r="I140" s="97"/>
      <c r="J140" s="97"/>
      <c r="K140" s="97"/>
      <c r="L140" s="97"/>
      <c r="M140" s="97"/>
      <c r="N140" s="97"/>
      <c r="O140" s="97"/>
      <c r="P140" s="97"/>
      <c r="R140" s="85"/>
    </row>
    <row r="141" spans="1:18" s="49" customFormat="1" ht="12.75">
      <c r="A141" s="97"/>
      <c r="B141" s="98"/>
      <c r="C141" s="97"/>
      <c r="D141" s="97"/>
      <c r="E141" s="97"/>
      <c r="F141" s="97"/>
      <c r="G141" s="97"/>
      <c r="H141" s="97"/>
      <c r="I141" s="97"/>
      <c r="J141" s="97"/>
      <c r="K141" s="97"/>
      <c r="L141" s="97"/>
      <c r="M141" s="97"/>
      <c r="N141" s="97"/>
      <c r="O141" s="97"/>
      <c r="P141" s="97"/>
      <c r="R141" s="85"/>
    </row>
    <row r="142" spans="1:18" s="49" customFormat="1" ht="12.75">
      <c r="A142" s="97"/>
      <c r="B142" s="98"/>
      <c r="C142" s="97"/>
      <c r="D142" s="97"/>
      <c r="E142" s="97"/>
      <c r="F142" s="97"/>
      <c r="G142" s="97"/>
      <c r="H142" s="97"/>
      <c r="I142" s="97"/>
      <c r="J142" s="97"/>
      <c r="K142" s="97"/>
      <c r="L142" s="97"/>
      <c r="M142" s="97"/>
      <c r="N142" s="97"/>
      <c r="O142" s="97"/>
      <c r="P142" s="97"/>
      <c r="R142" s="85"/>
    </row>
    <row r="143" spans="1:18" s="49" customFormat="1" ht="12.75">
      <c r="A143" s="97"/>
      <c r="B143" s="98"/>
      <c r="C143" s="97"/>
      <c r="D143" s="97"/>
      <c r="E143" s="97"/>
      <c r="F143" s="97"/>
      <c r="G143" s="97"/>
      <c r="H143" s="97"/>
      <c r="I143" s="97"/>
      <c r="J143" s="97"/>
      <c r="K143" s="97"/>
      <c r="L143" s="97"/>
      <c r="M143" s="97"/>
      <c r="N143" s="97"/>
      <c r="O143" s="97"/>
      <c r="P143" s="97"/>
      <c r="R143" s="85"/>
    </row>
    <row r="144" spans="1:18" s="49" customFormat="1" ht="12.75">
      <c r="A144" s="97"/>
      <c r="B144" s="98"/>
      <c r="C144" s="97"/>
      <c r="D144" s="97"/>
      <c r="E144" s="97"/>
      <c r="F144" s="97"/>
      <c r="G144" s="97"/>
      <c r="H144" s="97"/>
      <c r="I144" s="97"/>
      <c r="J144" s="97"/>
      <c r="K144" s="97"/>
      <c r="L144" s="97"/>
      <c r="M144" s="97"/>
      <c r="N144" s="97"/>
      <c r="O144" s="97"/>
      <c r="P144" s="97"/>
      <c r="R144" s="85"/>
    </row>
    <row r="145" spans="1:18" s="49" customFormat="1" ht="12.75">
      <c r="A145" s="97"/>
      <c r="B145" s="98"/>
      <c r="C145" s="97"/>
      <c r="D145" s="97"/>
      <c r="E145" s="97"/>
      <c r="F145" s="97"/>
      <c r="G145" s="97"/>
      <c r="H145" s="97"/>
      <c r="I145" s="97"/>
      <c r="J145" s="97"/>
      <c r="K145" s="97"/>
      <c r="L145" s="97"/>
      <c r="M145" s="97"/>
      <c r="N145" s="97"/>
      <c r="O145" s="97"/>
      <c r="P145" s="97"/>
      <c r="R145" s="85"/>
    </row>
    <row r="146" spans="1:18" s="49" customFormat="1" ht="12.75">
      <c r="A146" s="97"/>
      <c r="B146" s="98"/>
      <c r="C146" s="97"/>
      <c r="D146" s="97"/>
      <c r="E146" s="97"/>
      <c r="F146" s="97"/>
      <c r="G146" s="97"/>
      <c r="H146" s="97"/>
      <c r="I146" s="97"/>
      <c r="J146" s="97"/>
      <c r="K146" s="97"/>
      <c r="L146" s="97"/>
      <c r="M146" s="97"/>
      <c r="N146" s="97"/>
      <c r="O146" s="97"/>
      <c r="P146" s="97"/>
      <c r="R146" s="85"/>
    </row>
    <row r="147" spans="1:18" s="49" customFormat="1" ht="12.75">
      <c r="A147" s="97"/>
      <c r="B147" s="98"/>
      <c r="C147" s="97"/>
      <c r="D147" s="97"/>
      <c r="E147" s="97"/>
      <c r="F147" s="97"/>
      <c r="G147" s="97"/>
      <c r="H147" s="97"/>
      <c r="I147" s="97"/>
      <c r="J147" s="97"/>
      <c r="K147" s="97"/>
      <c r="L147" s="97"/>
      <c r="M147" s="97"/>
      <c r="N147" s="97"/>
      <c r="O147" s="97"/>
      <c r="P147" s="97"/>
      <c r="R147" s="85"/>
    </row>
    <row r="148" spans="1:18" s="49" customFormat="1" ht="12.75">
      <c r="A148" s="97"/>
      <c r="B148" s="98"/>
      <c r="C148" s="97"/>
      <c r="D148" s="97"/>
      <c r="E148" s="97"/>
      <c r="F148" s="97"/>
      <c r="G148" s="97"/>
      <c r="H148" s="97"/>
      <c r="I148" s="97"/>
      <c r="J148" s="97"/>
      <c r="K148" s="97"/>
      <c r="L148" s="97"/>
      <c r="M148" s="97"/>
      <c r="N148" s="97"/>
      <c r="O148" s="97"/>
      <c r="P148" s="97"/>
      <c r="R148" s="85"/>
    </row>
    <row r="149" spans="1:18" s="49" customFormat="1" ht="12.75">
      <c r="A149" s="97"/>
      <c r="B149" s="98"/>
      <c r="C149" s="97"/>
      <c r="D149" s="97"/>
      <c r="E149" s="97"/>
      <c r="F149" s="97"/>
      <c r="G149" s="97"/>
      <c r="H149" s="97"/>
      <c r="I149" s="97"/>
      <c r="J149" s="97"/>
      <c r="K149" s="97"/>
      <c r="L149" s="97"/>
      <c r="M149" s="97"/>
      <c r="N149" s="97"/>
      <c r="O149" s="97"/>
      <c r="P149" s="97"/>
      <c r="R149" s="85"/>
    </row>
    <row r="150" spans="1:18" s="49" customFormat="1" ht="12.75">
      <c r="A150" s="97"/>
      <c r="B150" s="98"/>
      <c r="C150" s="97"/>
      <c r="D150" s="97"/>
      <c r="E150" s="97"/>
      <c r="F150" s="97"/>
      <c r="G150" s="97"/>
      <c r="H150" s="97"/>
      <c r="I150" s="97"/>
      <c r="J150" s="97"/>
      <c r="K150" s="97"/>
      <c r="L150" s="97"/>
      <c r="M150" s="97"/>
      <c r="N150" s="97"/>
      <c r="O150" s="97"/>
      <c r="P150" s="97"/>
      <c r="R150" s="85"/>
    </row>
    <row r="151" spans="1:18" s="49" customFormat="1" ht="12.75">
      <c r="A151" s="97"/>
      <c r="B151" s="98"/>
      <c r="C151" s="97"/>
      <c r="D151" s="97"/>
      <c r="E151" s="97"/>
      <c r="F151" s="97"/>
      <c r="G151" s="97"/>
      <c r="H151" s="97"/>
      <c r="I151" s="97"/>
      <c r="J151" s="97"/>
      <c r="K151" s="97"/>
      <c r="L151" s="97"/>
      <c r="M151" s="97"/>
      <c r="N151" s="97"/>
      <c r="O151" s="97"/>
      <c r="P151" s="97"/>
      <c r="R151" s="85"/>
    </row>
    <row r="152" spans="1:18" s="49" customFormat="1" ht="12.75">
      <c r="A152" s="97"/>
      <c r="B152" s="98"/>
      <c r="C152" s="97"/>
      <c r="D152" s="97"/>
      <c r="E152" s="97"/>
      <c r="F152" s="97"/>
      <c r="G152" s="97"/>
      <c r="H152" s="97"/>
      <c r="I152" s="97"/>
      <c r="J152" s="97"/>
      <c r="K152" s="97"/>
      <c r="L152" s="97"/>
      <c r="M152" s="97"/>
      <c r="N152" s="97"/>
      <c r="O152" s="97"/>
      <c r="P152" s="97"/>
      <c r="R152" s="85"/>
    </row>
    <row r="153" spans="1:18" s="49" customFormat="1" ht="12.75">
      <c r="A153" s="97"/>
      <c r="B153" s="98"/>
      <c r="C153" s="97"/>
      <c r="D153" s="97"/>
      <c r="E153" s="97"/>
      <c r="F153" s="97"/>
      <c r="G153" s="97"/>
      <c r="H153" s="97"/>
      <c r="I153" s="97"/>
      <c r="J153" s="97"/>
      <c r="K153" s="97"/>
      <c r="L153" s="97"/>
      <c r="M153" s="97"/>
      <c r="N153" s="97"/>
      <c r="O153" s="97"/>
      <c r="P153" s="97"/>
      <c r="R153" s="85"/>
    </row>
    <row r="154" spans="1:18" s="49" customFormat="1" ht="12.75">
      <c r="A154" s="97"/>
      <c r="B154" s="98"/>
      <c r="C154" s="97"/>
      <c r="D154" s="97"/>
      <c r="E154" s="97"/>
      <c r="F154" s="97"/>
      <c r="G154" s="97"/>
      <c r="H154" s="97"/>
      <c r="I154" s="97"/>
      <c r="J154" s="97"/>
      <c r="K154" s="97"/>
      <c r="L154" s="97"/>
      <c r="M154" s="97"/>
      <c r="N154" s="97"/>
      <c r="O154" s="97"/>
      <c r="P154" s="97"/>
      <c r="R154" s="85"/>
    </row>
    <row r="155" spans="1:18" s="49" customFormat="1" ht="12.75">
      <c r="A155" s="97"/>
      <c r="B155" s="98"/>
      <c r="C155" s="97"/>
      <c r="D155" s="97"/>
      <c r="E155" s="97"/>
      <c r="F155" s="97"/>
      <c r="G155" s="97"/>
      <c r="H155" s="97"/>
      <c r="I155" s="97"/>
      <c r="J155" s="97"/>
      <c r="K155" s="97"/>
      <c r="L155" s="97"/>
      <c r="M155" s="97"/>
      <c r="N155" s="97"/>
      <c r="O155" s="97"/>
      <c r="P155" s="97"/>
      <c r="R155" s="85"/>
    </row>
    <row r="156" spans="1:18" s="49" customFormat="1" ht="12.75">
      <c r="A156" s="97"/>
      <c r="B156" s="98"/>
      <c r="C156" s="97"/>
      <c r="D156" s="97"/>
      <c r="E156" s="97"/>
      <c r="F156" s="97"/>
      <c r="G156" s="97"/>
      <c r="H156" s="97"/>
      <c r="I156" s="97"/>
      <c r="J156" s="97"/>
      <c r="K156" s="97"/>
      <c r="L156" s="97"/>
      <c r="M156" s="97"/>
      <c r="N156" s="97"/>
      <c r="O156" s="97"/>
      <c r="P156" s="97"/>
      <c r="R156" s="85"/>
    </row>
    <row r="157" spans="2:18" s="49" customFormat="1" ht="12.75">
      <c r="B157" s="96"/>
      <c r="R157" s="85"/>
    </row>
    <row r="158" spans="2:18" s="49" customFormat="1" ht="12.75">
      <c r="B158" s="96"/>
      <c r="R158" s="85"/>
    </row>
    <row r="159" spans="2:18" s="49" customFormat="1" ht="12.75">
      <c r="B159" s="96"/>
      <c r="R159" s="85"/>
    </row>
    <row r="160" spans="2:18" s="49" customFormat="1" ht="12.75">
      <c r="B160" s="96"/>
      <c r="R160" s="85"/>
    </row>
    <row r="161" spans="2:18" s="49" customFormat="1" ht="12.75">
      <c r="B161" s="96"/>
      <c r="R161" s="85"/>
    </row>
    <row r="162" spans="2:18" s="49" customFormat="1" ht="12.75">
      <c r="B162" s="96"/>
      <c r="R162" s="85"/>
    </row>
    <row r="163" spans="2:18" s="49" customFormat="1" ht="12.75">
      <c r="B163" s="96"/>
      <c r="R163" s="85"/>
    </row>
    <row r="164" spans="2:18" s="49" customFormat="1" ht="12.75">
      <c r="B164" s="96"/>
      <c r="R164" s="85"/>
    </row>
    <row r="165" spans="2:18" s="49" customFormat="1" ht="12.75">
      <c r="B165" s="96"/>
      <c r="R165" s="85"/>
    </row>
    <row r="166" spans="2:18" s="49" customFormat="1" ht="12.75">
      <c r="B166" s="96"/>
      <c r="R166" s="85"/>
    </row>
    <row r="167" spans="2:18" s="49" customFormat="1" ht="12.75">
      <c r="B167" s="96"/>
      <c r="R167" s="85"/>
    </row>
    <row r="168" spans="2:18" s="49" customFormat="1" ht="12.75">
      <c r="B168" s="96"/>
      <c r="R168" s="85"/>
    </row>
    <row r="169" spans="2:18" s="49" customFormat="1" ht="12.75">
      <c r="B169" s="96"/>
      <c r="R169" s="85"/>
    </row>
    <row r="170" spans="2:18" s="49" customFormat="1" ht="12.75">
      <c r="B170" s="96"/>
      <c r="R170" s="85"/>
    </row>
    <row r="171" spans="2:18" s="49" customFormat="1" ht="12.75">
      <c r="B171" s="96"/>
      <c r="R171" s="21"/>
    </row>
    <row r="172" spans="2:18" s="49" customFormat="1" ht="12.75">
      <c r="B172" s="96"/>
      <c r="R172" s="21"/>
    </row>
    <row r="173" spans="2:18" s="49" customFormat="1" ht="12.75">
      <c r="B173" s="96"/>
      <c r="R173" s="21"/>
    </row>
    <row r="174" spans="2:18" s="49" customFormat="1" ht="12.75">
      <c r="B174" s="96"/>
      <c r="R174" s="21"/>
    </row>
    <row r="175" spans="2:18" s="49" customFormat="1" ht="12.75">
      <c r="B175" s="96"/>
      <c r="R175" s="21"/>
    </row>
    <row r="176" spans="2:18" s="49" customFormat="1" ht="12.75">
      <c r="B176" s="96"/>
      <c r="R176" s="21"/>
    </row>
    <row r="177" spans="2:18" s="49" customFormat="1" ht="12.75">
      <c r="B177" s="96"/>
      <c r="R177" s="21"/>
    </row>
    <row r="178" s="49" customFormat="1" ht="12.75">
      <c r="R178" s="21"/>
    </row>
    <row r="179" s="49" customFormat="1" ht="12.75">
      <c r="R179" s="21"/>
    </row>
    <row r="180" s="49" customFormat="1" ht="12.75">
      <c r="R180" s="21"/>
    </row>
    <row r="181" s="49" customFormat="1" ht="12.75">
      <c r="R181" s="21"/>
    </row>
    <row r="182" s="49" customFormat="1" ht="12.75">
      <c r="R182" s="21"/>
    </row>
    <row r="183" s="49" customFormat="1" ht="12.75">
      <c r="R183" s="21"/>
    </row>
    <row r="184" s="49" customFormat="1" ht="12.75">
      <c r="R184" s="21"/>
    </row>
    <row r="185" s="49" customFormat="1" ht="12.75">
      <c r="R185" s="21"/>
    </row>
    <row r="186" s="49" customFormat="1" ht="12.75">
      <c r="R186" s="21"/>
    </row>
    <row r="187" s="49" customFormat="1" ht="12.75">
      <c r="R187" s="21"/>
    </row>
    <row r="188" s="49" customFormat="1" ht="12.75">
      <c r="R188" s="21"/>
    </row>
    <row r="189" s="49" customFormat="1" ht="12.75">
      <c r="R189" s="21"/>
    </row>
    <row r="190" s="49" customFormat="1" ht="12.75">
      <c r="R190" s="21"/>
    </row>
  </sheetData>
  <sheetProtection formatCells="0" formatColumns="0" formatRows="0" insertRows="0"/>
  <mergeCells count="75">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M43:P43"/>
    <mergeCell ref="C40:G40"/>
    <mergeCell ref="H40:L40"/>
    <mergeCell ref="M40:P40"/>
    <mergeCell ref="C41:G41"/>
    <mergeCell ref="H41:L41"/>
    <mergeCell ref="M41:P41"/>
    <mergeCell ref="C44:G44"/>
    <mergeCell ref="H44:L44"/>
    <mergeCell ref="M44:P44"/>
    <mergeCell ref="B46:P46"/>
    <mergeCell ref="B48:B49"/>
    <mergeCell ref="C42:G42"/>
    <mergeCell ref="H42:L42"/>
    <mergeCell ref="M42:P42"/>
    <mergeCell ref="C43:G43"/>
    <mergeCell ref="H43:L43"/>
    <mergeCell ref="B51:P51"/>
    <mergeCell ref="B52:P67"/>
    <mergeCell ref="A68:Q68"/>
    <mergeCell ref="C69:P69"/>
    <mergeCell ref="C73:P73"/>
    <mergeCell ref="C74:P74"/>
    <mergeCell ref="C70:P70"/>
    <mergeCell ref="C71:P71"/>
    <mergeCell ref="C72:P72"/>
    <mergeCell ref="B69:B72"/>
  </mergeCells>
  <conditionalFormatting sqref="F49">
    <cfRule type="cellIs" priority="6" dxfId="0" operator="lessThanOrEqual" stopIfTrue="1">
      <formula>$R$4</formula>
    </cfRule>
    <cfRule type="cellIs" priority="7" dxfId="2" operator="between" stopIfTrue="1">
      <formula>$R$3</formula>
      <formula>$R$2</formula>
    </cfRule>
    <cfRule type="cellIs" priority="8" dxfId="1" operator="greaterThanOrEqual" stopIfTrue="1">
      <formula>$R$1</formula>
    </cfRule>
  </conditionalFormatting>
  <conditionalFormatting sqref="F49">
    <cfRule type="cellIs" priority="5" dxfId="0" operator="equal" stopIfTrue="1">
      <formula>"0"</formula>
    </cfRule>
  </conditionalFormatting>
  <conditionalFormatting sqref="I49 L49 O49:P49">
    <cfRule type="cellIs" priority="2" dxfId="0" operator="lessThanOrEqual" stopIfTrue="1">
      <formula>$R$4</formula>
    </cfRule>
    <cfRule type="cellIs" priority="3" dxfId="2" operator="between" stopIfTrue="1">
      <formula>$R$3</formula>
      <formula>$R$2</formula>
    </cfRule>
    <cfRule type="cellIs" priority="4" dxfId="1" operator="greaterThanOrEqual" stopIfTrue="1">
      <formula>$R$1</formula>
    </cfRule>
  </conditionalFormatting>
  <conditionalFormatting sqref="I49 L49 O49:P49">
    <cfRule type="cellIs" priority="1" dxfId="0" operator="equal" stopIfTrue="1">
      <formula>"0"</formula>
    </cfRule>
  </conditionalFormatting>
  <dataValidations count="4">
    <dataValidation type="list" allowBlank="1" showInputMessage="1" showErrorMessage="1" sqref="H10:J10">
      <formula1>$B$100:$B$102</formula1>
    </dataValidation>
    <dataValidation type="list" allowBlank="1" showInputMessage="1" showErrorMessage="1" sqref="O10:P10">
      <formula1>$C$100:$C$106</formula1>
    </dataValidation>
    <dataValidation type="list" allowBlank="1" showInputMessage="1" showErrorMessage="1" sqref="C74:P74">
      <formula1>$M$100:$M$102</formula1>
    </dataValidation>
    <dataValidation type="list" allowBlank="1" showInputMessage="1" showErrorMessage="1" sqref="C32:P32 C34:P34 C36:P36">
      <formula1>$Q$99:$Q$104</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4.xml><?xml version="1.0" encoding="utf-8"?>
<worksheet xmlns="http://schemas.openxmlformats.org/spreadsheetml/2006/main" xmlns:r="http://schemas.openxmlformats.org/officeDocument/2006/relationships">
  <dimension ref="A1:X11"/>
  <sheetViews>
    <sheetView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M10" sqref="M10:O11"/>
    </sheetView>
  </sheetViews>
  <sheetFormatPr defaultColWidth="11.421875" defaultRowHeight="12.75"/>
  <cols>
    <col min="1" max="1" width="24.00390625" style="4" customWidth="1"/>
    <col min="2" max="2" width="25.421875" style="4" customWidth="1"/>
    <col min="3" max="3" width="12.28125" style="4" bestFit="1" customWidth="1"/>
    <col min="4" max="4" width="8.28125" style="4" customWidth="1"/>
    <col min="5" max="5" width="12.7109375" style="4" bestFit="1" customWidth="1"/>
    <col min="6" max="6" width="8.28125" style="4" customWidth="1"/>
    <col min="7" max="7" width="11.8515625" style="4" bestFit="1" customWidth="1"/>
    <col min="8" max="8" width="8.28125" style="4" customWidth="1"/>
    <col min="9" max="9" width="12.00390625" style="4" bestFit="1" customWidth="1"/>
    <col min="10" max="10" width="8.57421875" style="4" customWidth="1"/>
    <col min="11" max="11" width="14.8515625" style="4" customWidth="1"/>
    <col min="12" max="12" width="10.7109375" style="4" customWidth="1"/>
    <col min="13" max="14" width="11.421875" style="4" customWidth="1"/>
    <col min="15" max="15" width="43.7109375" style="4" customWidth="1"/>
    <col min="16" max="16384" width="11.421875" style="4" customWidth="1"/>
  </cols>
  <sheetData>
    <row r="1" spans="1:15" ht="18">
      <c r="A1" s="292"/>
      <c r="B1" s="295" t="s">
        <v>58</v>
      </c>
      <c r="C1" s="296"/>
      <c r="D1" s="296"/>
      <c r="E1" s="296"/>
      <c r="F1" s="296"/>
      <c r="G1" s="296"/>
      <c r="H1" s="296"/>
      <c r="I1" s="296"/>
      <c r="J1" s="296"/>
      <c r="K1" s="296"/>
      <c r="L1" s="297"/>
      <c r="M1" s="135" t="s">
        <v>59</v>
      </c>
      <c r="N1" s="136"/>
      <c r="O1" s="137"/>
    </row>
    <row r="2" spans="1:15" ht="18">
      <c r="A2" s="293"/>
      <c r="B2" s="265" t="s">
        <v>83</v>
      </c>
      <c r="C2" s="266"/>
      <c r="D2" s="266"/>
      <c r="E2" s="266"/>
      <c r="F2" s="266"/>
      <c r="G2" s="266"/>
      <c r="H2" s="266"/>
      <c r="I2" s="266"/>
      <c r="J2" s="266"/>
      <c r="K2" s="266"/>
      <c r="L2" s="267"/>
      <c r="M2" s="141" t="s">
        <v>136</v>
      </c>
      <c r="N2" s="142"/>
      <c r="O2" s="143"/>
    </row>
    <row r="3" spans="1:15" ht="18">
      <c r="A3" s="293"/>
      <c r="B3" s="265" t="s">
        <v>84</v>
      </c>
      <c r="C3" s="266"/>
      <c r="D3" s="266"/>
      <c r="E3" s="266"/>
      <c r="F3" s="266"/>
      <c r="G3" s="266"/>
      <c r="H3" s="266"/>
      <c r="I3" s="266"/>
      <c r="J3" s="266"/>
      <c r="K3" s="266"/>
      <c r="L3" s="267"/>
      <c r="M3" s="141" t="s">
        <v>137</v>
      </c>
      <c r="N3" s="142"/>
      <c r="O3" s="143"/>
    </row>
    <row r="4" spans="1:15" ht="18.75" thickBot="1">
      <c r="A4" s="294"/>
      <c r="B4" s="276" t="s">
        <v>85</v>
      </c>
      <c r="C4" s="277"/>
      <c r="D4" s="277"/>
      <c r="E4" s="277"/>
      <c r="F4" s="277"/>
      <c r="G4" s="277"/>
      <c r="H4" s="277"/>
      <c r="I4" s="277"/>
      <c r="J4" s="277"/>
      <c r="K4" s="277"/>
      <c r="L4" s="278"/>
      <c r="M4" s="147" t="s">
        <v>62</v>
      </c>
      <c r="N4" s="148"/>
      <c r="O4" s="149"/>
    </row>
    <row r="5" spans="1:15" ht="18">
      <c r="A5" s="16"/>
      <c r="B5" s="17"/>
      <c r="C5" s="18"/>
      <c r="D5" s="18"/>
      <c r="E5" s="18"/>
      <c r="F5" s="18"/>
      <c r="G5" s="19"/>
      <c r="H5" s="19"/>
      <c r="I5" s="19"/>
      <c r="J5" s="21"/>
      <c r="K5" s="21"/>
      <c r="L5" s="21"/>
      <c r="M5" s="21"/>
      <c r="N5" s="21"/>
      <c r="O5" s="21"/>
    </row>
    <row r="6" spans="1:24" ht="18">
      <c r="A6" s="20" t="s">
        <v>0</v>
      </c>
      <c r="B6" s="353" t="s">
        <v>91</v>
      </c>
      <c r="C6" s="353"/>
      <c r="D6" s="353"/>
      <c r="E6" s="353"/>
      <c r="F6" s="353"/>
      <c r="G6" s="353"/>
      <c r="H6" s="353"/>
      <c r="I6" s="353"/>
      <c r="J6" s="27"/>
      <c r="K6" s="27"/>
      <c r="L6" s="27"/>
      <c r="M6" s="27"/>
      <c r="N6" s="27"/>
      <c r="O6" s="27"/>
      <c r="P6" s="15"/>
      <c r="Q6" s="15"/>
      <c r="R6" s="15"/>
      <c r="S6" s="15"/>
      <c r="T6" s="15"/>
      <c r="U6" s="15"/>
      <c r="V6" s="15"/>
      <c r="W6" s="15"/>
      <c r="X6" s="15"/>
    </row>
    <row r="7" spans="1:20" ht="9.75" customHeight="1" thickBot="1">
      <c r="A7" s="275"/>
      <c r="B7" s="275"/>
      <c r="C7" s="275"/>
      <c r="D7" s="275"/>
      <c r="E7" s="22"/>
      <c r="F7" s="21"/>
      <c r="G7" s="22"/>
      <c r="H7" s="21"/>
      <c r="I7" s="22"/>
      <c r="J7" s="21"/>
      <c r="K7" s="21"/>
      <c r="L7" s="21"/>
      <c r="M7" s="22"/>
      <c r="N7" s="21"/>
      <c r="O7" s="22"/>
      <c r="Q7" s="6"/>
      <c r="S7" s="6"/>
      <c r="T7" s="6"/>
    </row>
    <row r="8" spans="1:15" ht="27" customHeight="1" thickBot="1">
      <c r="A8" s="339" t="s">
        <v>86</v>
      </c>
      <c r="B8" s="339" t="s">
        <v>32</v>
      </c>
      <c r="C8" s="354" t="s">
        <v>152</v>
      </c>
      <c r="D8" s="354"/>
      <c r="E8" s="354"/>
      <c r="F8" s="354"/>
      <c r="G8" s="354"/>
      <c r="H8" s="354"/>
      <c r="I8" s="354"/>
      <c r="J8" s="354"/>
      <c r="K8" s="354"/>
      <c r="L8" s="354"/>
      <c r="M8" s="354"/>
      <c r="N8" s="354"/>
      <c r="O8" s="354"/>
    </row>
    <row r="9" spans="1:15" ht="26.25" customHeight="1" thickBot="1">
      <c r="A9" s="340"/>
      <c r="B9" s="340"/>
      <c r="C9" s="23" t="s">
        <v>132</v>
      </c>
      <c r="D9" s="23" t="s">
        <v>88</v>
      </c>
      <c r="E9" s="23" t="s">
        <v>133</v>
      </c>
      <c r="F9" s="23" t="s">
        <v>88</v>
      </c>
      <c r="G9" s="23" t="s">
        <v>134</v>
      </c>
      <c r="H9" s="23" t="s">
        <v>88</v>
      </c>
      <c r="I9" s="23" t="s">
        <v>135</v>
      </c>
      <c r="J9" s="23" t="s">
        <v>88</v>
      </c>
      <c r="K9" s="23" t="s">
        <v>10</v>
      </c>
      <c r="L9" s="23" t="s">
        <v>88</v>
      </c>
      <c r="M9" s="346" t="s">
        <v>89</v>
      </c>
      <c r="N9" s="347"/>
      <c r="O9" s="348"/>
    </row>
    <row r="10" spans="1:15" ht="66" customHeight="1" thickBot="1">
      <c r="A10" s="349" t="s">
        <v>186</v>
      </c>
      <c r="B10" s="119" t="s">
        <v>184</v>
      </c>
      <c r="C10" s="120">
        <v>27</v>
      </c>
      <c r="D10" s="351">
        <f>IF(C10=0,"0",C10/C11)</f>
        <v>1</v>
      </c>
      <c r="E10" s="121">
        <v>26</v>
      </c>
      <c r="F10" s="351">
        <f>IF(E10=0,"0",E10/E11)</f>
        <v>1</v>
      </c>
      <c r="G10" s="121">
        <v>15</v>
      </c>
      <c r="H10" s="351">
        <f>IF(G10=0,"0",G10/G11)</f>
        <v>1</v>
      </c>
      <c r="I10" s="122"/>
      <c r="J10" s="351" t="str">
        <f>IF(I10=0,"0",I10/I11)</f>
        <v>0</v>
      </c>
      <c r="K10" s="121">
        <f>+C10+E10+G10+I10</f>
        <v>68</v>
      </c>
      <c r="L10" s="351">
        <f>IF(K10=0,"0",K10/K11)</f>
        <v>1</v>
      </c>
      <c r="M10" s="341" t="s">
        <v>201</v>
      </c>
      <c r="N10" s="342"/>
      <c r="O10" s="343"/>
    </row>
    <row r="11" spans="1:15" ht="98.25" customHeight="1" thickBot="1">
      <c r="A11" s="350"/>
      <c r="B11" s="123" t="s">
        <v>185</v>
      </c>
      <c r="C11" s="120">
        <v>27</v>
      </c>
      <c r="D11" s="352"/>
      <c r="E11" s="124">
        <v>26</v>
      </c>
      <c r="F11" s="352"/>
      <c r="G11" s="124">
        <v>15</v>
      </c>
      <c r="H11" s="352"/>
      <c r="I11" s="125"/>
      <c r="J11" s="352"/>
      <c r="K11" s="124">
        <f>+C11+E11+G11+I11</f>
        <v>68</v>
      </c>
      <c r="L11" s="352"/>
      <c r="M11" s="344"/>
      <c r="N11" s="344"/>
      <c r="O11" s="345"/>
    </row>
    <row r="12" ht="39" customHeight="1" thickTop="1"/>
    <row r="13" ht="39" customHeight="1"/>
  </sheetData>
  <sheetProtection formatCells="0" formatColumns="0" formatRows="0"/>
  <mergeCells count="22">
    <mergeCell ref="A10:A11"/>
    <mergeCell ref="D10:D11"/>
    <mergeCell ref="F10:F11"/>
    <mergeCell ref="H10:H11"/>
    <mergeCell ref="J10:J11"/>
    <mergeCell ref="B6:I6"/>
    <mergeCell ref="C8:O8"/>
    <mergeCell ref="A8:A9"/>
    <mergeCell ref="A7:D7"/>
    <mergeCell ref="L10:L11"/>
    <mergeCell ref="M10:O11"/>
    <mergeCell ref="M2:O2"/>
    <mergeCell ref="B3:L3"/>
    <mergeCell ref="M4:O4"/>
    <mergeCell ref="M3:O3"/>
    <mergeCell ref="M9:O9"/>
    <mergeCell ref="A1:A4"/>
    <mergeCell ref="B8:B9"/>
    <mergeCell ref="B1:L1"/>
    <mergeCell ref="B4:L4"/>
    <mergeCell ref="B2:L2"/>
    <mergeCell ref="M1:O1"/>
  </mergeCells>
  <conditionalFormatting sqref="F10">
    <cfRule type="cellIs" priority="18" dxfId="0" operator="lessThanOrEqual" stopIfTrue="1">
      <formula>$R$4</formula>
    </cfRule>
    <cfRule type="cellIs" priority="19" dxfId="2" operator="between" stopIfTrue="1">
      <formula>$R$3</formula>
      <formula>$R$2</formula>
    </cfRule>
    <cfRule type="cellIs" priority="20" dxfId="1" operator="greaterThanOrEqual" stopIfTrue="1">
      <formula>$R$1</formula>
    </cfRule>
  </conditionalFormatting>
  <conditionalFormatting sqref="F10">
    <cfRule type="cellIs" priority="17" dxfId="0" operator="equal" stopIfTrue="1">
      <formula>"0"</formula>
    </cfRule>
  </conditionalFormatting>
  <conditionalFormatting sqref="H10">
    <cfRule type="cellIs" priority="14" dxfId="0" operator="lessThanOrEqual" stopIfTrue="1">
      <formula>$R$4</formula>
    </cfRule>
    <cfRule type="cellIs" priority="15" dxfId="2" operator="between" stopIfTrue="1">
      <formula>$R$3</formula>
      <formula>$R$2</formula>
    </cfRule>
    <cfRule type="cellIs" priority="16" dxfId="1" operator="greaterThanOrEqual" stopIfTrue="1">
      <formula>$R$1</formula>
    </cfRule>
  </conditionalFormatting>
  <conditionalFormatting sqref="H10">
    <cfRule type="cellIs" priority="13" dxfId="0" operator="equal" stopIfTrue="1">
      <formula>"0"</formula>
    </cfRule>
  </conditionalFormatting>
  <conditionalFormatting sqref="J10">
    <cfRule type="cellIs" priority="10" dxfId="0" operator="lessThanOrEqual" stopIfTrue="1">
      <formula>$R$4</formula>
    </cfRule>
    <cfRule type="cellIs" priority="11" dxfId="2" operator="between" stopIfTrue="1">
      <formula>$R$3</formula>
      <formula>$R$2</formula>
    </cfRule>
    <cfRule type="cellIs" priority="12" dxfId="1" operator="greaterThanOrEqual" stopIfTrue="1">
      <formula>$R$1</formula>
    </cfRule>
  </conditionalFormatting>
  <conditionalFormatting sqref="J10">
    <cfRule type="cellIs" priority="9" dxfId="0" operator="equal" stopIfTrue="1">
      <formula>"0"</formula>
    </cfRule>
  </conditionalFormatting>
  <conditionalFormatting sqref="L10">
    <cfRule type="cellIs" priority="6" dxfId="0" operator="lessThanOrEqual" stopIfTrue="1">
      <formula>$R$4</formula>
    </cfRule>
    <cfRule type="cellIs" priority="7" dxfId="2" operator="between" stopIfTrue="1">
      <formula>$R$3</formula>
      <formula>$R$2</formula>
    </cfRule>
    <cfRule type="cellIs" priority="8" dxfId="1" operator="greaterThanOrEqual" stopIfTrue="1">
      <formula>$R$1</formula>
    </cfRule>
  </conditionalFormatting>
  <conditionalFormatting sqref="L10">
    <cfRule type="cellIs" priority="5" dxfId="0" operator="equal" stopIfTrue="1">
      <formula>"0"</formula>
    </cfRule>
  </conditionalFormatting>
  <conditionalFormatting sqref="D10">
    <cfRule type="cellIs" priority="2" dxfId="0" operator="lessThanOrEqual" stopIfTrue="1">
      <formula>$R$4</formula>
    </cfRule>
    <cfRule type="cellIs" priority="3" dxfId="2" operator="between" stopIfTrue="1">
      <formula>$R$3</formula>
      <formula>$R$2</formula>
    </cfRule>
    <cfRule type="cellIs" priority="4" dxfId="1" operator="greaterThanOrEqual" stopIfTrue="1">
      <formula>$R$1</formula>
    </cfRule>
  </conditionalFormatting>
  <conditionalFormatting sqref="D10">
    <cfRule type="cellIs" priority="1" dxfId="0" operator="equal" stopIfTrue="1">
      <formula>"0"</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rgb="FF00B050"/>
  </sheetPr>
  <dimension ref="A2:S174"/>
  <sheetViews>
    <sheetView zoomScale="80" zoomScaleNormal="80" zoomScalePageLayoutView="0" workbookViewId="0" topLeftCell="A1">
      <pane xSplit="2" ySplit="11" topLeftCell="C68" activePane="bottomRight" state="frozen"/>
      <selection pane="topLeft" activeCell="A1" sqref="A1"/>
      <selection pane="topRight" activeCell="C1" sqref="C1"/>
      <selection pane="bottomLeft" activeCell="A12" sqref="A12"/>
      <selection pane="bottomRight" activeCell="C72" sqref="C72:P72"/>
    </sheetView>
  </sheetViews>
  <sheetFormatPr defaultColWidth="11.421875" defaultRowHeight="12.75"/>
  <cols>
    <col min="1" max="1" width="3.00390625" style="21" customWidth="1"/>
    <col min="2" max="2" width="30.00390625" style="21" customWidth="1"/>
    <col min="3" max="3" width="16.8515625" style="21" customWidth="1"/>
    <col min="4" max="4" width="7.57421875" style="21" customWidth="1"/>
    <col min="5" max="5" width="4.7109375" style="21" bestFit="1" customWidth="1"/>
    <col min="6" max="6" width="9.8515625" style="21" bestFit="1" customWidth="1"/>
    <col min="7" max="8" width="7.140625" style="21" customWidth="1"/>
    <col min="9" max="9" width="8.7109375" style="21" customWidth="1"/>
    <col min="10" max="10" width="4.140625" style="21" bestFit="1" customWidth="1"/>
    <col min="11" max="11" width="6.421875" style="21" bestFit="1" customWidth="1"/>
    <col min="12" max="12" width="9.8515625" style="21" bestFit="1" customWidth="1"/>
    <col min="13" max="13" width="8.421875" style="21" customWidth="1"/>
    <col min="14" max="14" width="6.421875" style="21" customWidth="1"/>
    <col min="15" max="15" width="10.7109375" style="21" customWidth="1"/>
    <col min="16" max="16" width="12.140625" style="21" customWidth="1"/>
    <col min="17" max="17" width="11.7109375" style="21" customWidth="1"/>
    <col min="18" max="18" width="11.7109375" style="21" hidden="1" customWidth="1"/>
    <col min="19" max="16384" width="11.421875" style="21" customWidth="1"/>
  </cols>
  <sheetData>
    <row r="1" ht="13.5" thickBot="1"/>
    <row r="2" spans="2:18" ht="16.5" customHeight="1">
      <c r="B2" s="129"/>
      <c r="C2" s="132" t="s">
        <v>58</v>
      </c>
      <c r="D2" s="133"/>
      <c r="E2" s="133"/>
      <c r="F2" s="133"/>
      <c r="G2" s="133"/>
      <c r="H2" s="133"/>
      <c r="I2" s="133"/>
      <c r="J2" s="133"/>
      <c r="K2" s="133"/>
      <c r="L2" s="133"/>
      <c r="M2" s="134"/>
      <c r="N2" s="135" t="s">
        <v>59</v>
      </c>
      <c r="O2" s="136"/>
      <c r="P2" s="137"/>
      <c r="R2" s="104">
        <v>0.7</v>
      </c>
    </row>
    <row r="3" spans="2:18" ht="15.75" customHeight="1">
      <c r="B3" s="130"/>
      <c r="C3" s="138" t="s">
        <v>60</v>
      </c>
      <c r="D3" s="139"/>
      <c r="E3" s="139"/>
      <c r="F3" s="139"/>
      <c r="G3" s="139"/>
      <c r="H3" s="139"/>
      <c r="I3" s="139"/>
      <c r="J3" s="139"/>
      <c r="K3" s="139"/>
      <c r="L3" s="139"/>
      <c r="M3" s="140"/>
      <c r="N3" s="141" t="s">
        <v>136</v>
      </c>
      <c r="O3" s="142"/>
      <c r="P3" s="143"/>
      <c r="R3" s="104">
        <v>0.0699999</v>
      </c>
    </row>
    <row r="4" spans="2:18" ht="15.75" customHeight="1">
      <c r="B4" s="130"/>
      <c r="C4" s="138" t="s">
        <v>173</v>
      </c>
      <c r="D4" s="139"/>
      <c r="E4" s="139"/>
      <c r="F4" s="139"/>
      <c r="G4" s="139"/>
      <c r="H4" s="139"/>
      <c r="I4" s="139"/>
      <c r="J4" s="139"/>
      <c r="K4" s="139"/>
      <c r="L4" s="139"/>
      <c r="M4" s="140"/>
      <c r="N4" s="141" t="s">
        <v>137</v>
      </c>
      <c r="O4" s="142"/>
      <c r="P4" s="143"/>
      <c r="R4" s="104">
        <v>0.5</v>
      </c>
    </row>
    <row r="5" spans="2:18" ht="16.5" customHeight="1" thickBot="1">
      <c r="B5" s="131"/>
      <c r="C5" s="144" t="s">
        <v>61</v>
      </c>
      <c r="D5" s="145"/>
      <c r="E5" s="145"/>
      <c r="F5" s="145"/>
      <c r="G5" s="145"/>
      <c r="H5" s="145"/>
      <c r="I5" s="145"/>
      <c r="J5" s="145"/>
      <c r="K5" s="145"/>
      <c r="L5" s="145"/>
      <c r="M5" s="146"/>
      <c r="N5" s="147" t="s">
        <v>62</v>
      </c>
      <c r="O5" s="148"/>
      <c r="P5" s="149"/>
      <c r="R5" s="21">
        <v>0.4999999</v>
      </c>
    </row>
    <row r="6" ht="13.5" thickBot="1"/>
    <row r="7" spans="1:17" ht="12.75">
      <c r="A7" s="49"/>
      <c r="B7" s="150" t="s">
        <v>64</v>
      </c>
      <c r="C7" s="151"/>
      <c r="D7" s="151"/>
      <c r="E7" s="151"/>
      <c r="F7" s="151"/>
      <c r="G7" s="151"/>
      <c r="H7" s="151"/>
      <c r="I7" s="151"/>
      <c r="J7" s="151"/>
      <c r="K7" s="151"/>
      <c r="L7" s="151"/>
      <c r="M7" s="151"/>
      <c r="N7" s="151"/>
      <c r="O7" s="151"/>
      <c r="P7" s="152"/>
      <c r="Q7" s="49"/>
    </row>
    <row r="8" spans="1:17" ht="13.5" thickBot="1">
      <c r="A8" s="49"/>
      <c r="B8" s="153"/>
      <c r="C8" s="154"/>
      <c r="D8" s="154"/>
      <c r="E8" s="154"/>
      <c r="F8" s="154"/>
      <c r="G8" s="154"/>
      <c r="H8" s="154"/>
      <c r="I8" s="154"/>
      <c r="J8" s="154"/>
      <c r="K8" s="154"/>
      <c r="L8" s="154"/>
      <c r="M8" s="154"/>
      <c r="N8" s="154"/>
      <c r="O8" s="154"/>
      <c r="P8" s="155"/>
      <c r="Q8" s="49"/>
    </row>
    <row r="9" spans="1:17" ht="6.75" customHeight="1" thickBot="1">
      <c r="A9" s="49"/>
      <c r="B9" s="156"/>
      <c r="C9" s="156"/>
      <c r="D9" s="156"/>
      <c r="E9" s="156"/>
      <c r="F9" s="156"/>
      <c r="G9" s="156"/>
      <c r="H9" s="156"/>
      <c r="I9" s="156"/>
      <c r="J9" s="156"/>
      <c r="K9" s="156"/>
      <c r="L9" s="156"/>
      <c r="M9" s="156"/>
      <c r="N9" s="156"/>
      <c r="O9" s="156"/>
      <c r="P9" s="156"/>
      <c r="Q9" s="49"/>
    </row>
    <row r="10" spans="1:17" ht="26.25" customHeight="1" thickBot="1">
      <c r="A10" s="49"/>
      <c r="B10" s="50" t="s">
        <v>74</v>
      </c>
      <c r="C10" s="51">
        <v>2020</v>
      </c>
      <c r="D10" s="157" t="s">
        <v>1</v>
      </c>
      <c r="E10" s="158"/>
      <c r="F10" s="158"/>
      <c r="G10" s="158"/>
      <c r="H10" s="159" t="s">
        <v>78</v>
      </c>
      <c r="I10" s="159"/>
      <c r="J10" s="159"/>
      <c r="K10" s="158" t="s">
        <v>38</v>
      </c>
      <c r="L10" s="158"/>
      <c r="M10" s="158"/>
      <c r="N10" s="158"/>
      <c r="O10" s="159" t="s">
        <v>44</v>
      </c>
      <c r="P10" s="160"/>
      <c r="Q10" s="49"/>
    </row>
    <row r="11" spans="1:17" ht="4.5" customHeight="1" thickBot="1">
      <c r="A11" s="49"/>
      <c r="B11" s="161"/>
      <c r="C11" s="162"/>
      <c r="D11" s="162"/>
      <c r="E11" s="162"/>
      <c r="F11" s="162"/>
      <c r="G11" s="162"/>
      <c r="H11" s="162"/>
      <c r="I11" s="162"/>
      <c r="J11" s="162"/>
      <c r="K11" s="162"/>
      <c r="L11" s="162"/>
      <c r="M11" s="162"/>
      <c r="N11" s="162"/>
      <c r="O11" s="162"/>
      <c r="P11" s="163"/>
      <c r="Q11" s="49"/>
    </row>
    <row r="12" spans="1:17" ht="13.5" thickBot="1">
      <c r="A12" s="49"/>
      <c r="B12" s="52" t="s">
        <v>0</v>
      </c>
      <c r="C12" s="164" t="s">
        <v>93</v>
      </c>
      <c r="D12" s="165"/>
      <c r="E12" s="165"/>
      <c r="F12" s="165"/>
      <c r="G12" s="165"/>
      <c r="H12" s="165"/>
      <c r="I12" s="165"/>
      <c r="J12" s="165"/>
      <c r="K12" s="165"/>
      <c r="L12" s="165"/>
      <c r="M12" s="165"/>
      <c r="N12" s="165"/>
      <c r="O12" s="165"/>
      <c r="P12" s="166"/>
      <c r="Q12" s="49"/>
    </row>
    <row r="13" spans="1:17" ht="4.5" customHeight="1" thickBot="1">
      <c r="A13" s="49"/>
      <c r="B13" s="167"/>
      <c r="C13" s="168"/>
      <c r="D13" s="168"/>
      <c r="E13" s="168"/>
      <c r="F13" s="168"/>
      <c r="G13" s="168"/>
      <c r="H13" s="168"/>
      <c r="I13" s="168"/>
      <c r="J13" s="168"/>
      <c r="K13" s="168"/>
      <c r="L13" s="168"/>
      <c r="M13" s="168"/>
      <c r="N13" s="168"/>
      <c r="O13" s="168"/>
      <c r="P13" s="169"/>
      <c r="Q13" s="49"/>
    </row>
    <row r="14" spans="1:17" ht="19.5" customHeight="1" thickBot="1">
      <c r="A14" s="49"/>
      <c r="B14" s="52" t="s">
        <v>6</v>
      </c>
      <c r="C14" s="189" t="s">
        <v>168</v>
      </c>
      <c r="D14" s="190"/>
      <c r="E14" s="190"/>
      <c r="F14" s="190"/>
      <c r="G14" s="190"/>
      <c r="H14" s="190"/>
      <c r="I14" s="190"/>
      <c r="J14" s="190"/>
      <c r="K14" s="190"/>
      <c r="L14" s="190"/>
      <c r="M14" s="190"/>
      <c r="N14" s="190"/>
      <c r="O14" s="190"/>
      <c r="P14" s="191"/>
      <c r="Q14" s="49"/>
    </row>
    <row r="15" spans="1:17" ht="4.5" customHeight="1" thickBot="1">
      <c r="A15" s="49"/>
      <c r="B15" s="173"/>
      <c r="C15" s="174"/>
      <c r="D15" s="174"/>
      <c r="E15" s="174"/>
      <c r="F15" s="174"/>
      <c r="G15" s="174"/>
      <c r="H15" s="174"/>
      <c r="I15" s="174"/>
      <c r="J15" s="174"/>
      <c r="K15" s="174"/>
      <c r="L15" s="174"/>
      <c r="M15" s="174"/>
      <c r="N15" s="174"/>
      <c r="O15" s="174"/>
      <c r="P15" s="175"/>
      <c r="Q15" s="49"/>
    </row>
    <row r="16" spans="1:17" ht="30" customHeight="1" thickBot="1">
      <c r="A16" s="49"/>
      <c r="B16" s="52" t="s">
        <v>36</v>
      </c>
      <c r="C16" s="370" t="s">
        <v>120</v>
      </c>
      <c r="D16" s="371"/>
      <c r="E16" s="371"/>
      <c r="F16" s="371"/>
      <c r="G16" s="371"/>
      <c r="H16" s="371"/>
      <c r="I16" s="371"/>
      <c r="J16" s="371"/>
      <c r="K16" s="371"/>
      <c r="L16" s="371"/>
      <c r="M16" s="371"/>
      <c r="N16" s="371"/>
      <c r="O16" s="371"/>
      <c r="P16" s="372"/>
      <c r="Q16" s="49"/>
    </row>
    <row r="17" spans="1:17" ht="4.5" customHeight="1" thickBot="1">
      <c r="A17" s="49"/>
      <c r="B17" s="173"/>
      <c r="C17" s="174"/>
      <c r="D17" s="174"/>
      <c r="E17" s="174"/>
      <c r="F17" s="174"/>
      <c r="G17" s="174"/>
      <c r="H17" s="174"/>
      <c r="I17" s="174"/>
      <c r="J17" s="174"/>
      <c r="K17" s="174"/>
      <c r="L17" s="174"/>
      <c r="M17" s="174"/>
      <c r="N17" s="174"/>
      <c r="O17" s="174"/>
      <c r="P17" s="175"/>
      <c r="Q17" s="49"/>
    </row>
    <row r="18" spans="1:17" ht="26.25" customHeight="1" thickBot="1">
      <c r="A18" s="49"/>
      <c r="B18" s="52" t="s">
        <v>23</v>
      </c>
      <c r="C18" s="327" t="s">
        <v>176</v>
      </c>
      <c r="D18" s="368"/>
      <c r="E18" s="368"/>
      <c r="F18" s="368"/>
      <c r="G18" s="368"/>
      <c r="H18" s="368"/>
      <c r="I18" s="368"/>
      <c r="J18" s="368"/>
      <c r="K18" s="368"/>
      <c r="L18" s="368"/>
      <c r="M18" s="368"/>
      <c r="N18" s="368"/>
      <c r="O18" s="368"/>
      <c r="P18" s="369"/>
      <c r="Q18" s="49"/>
    </row>
    <row r="19" spans="1:17" ht="4.5" customHeight="1" thickBot="1">
      <c r="A19" s="49"/>
      <c r="B19" s="179"/>
      <c r="C19" s="179"/>
      <c r="D19" s="179"/>
      <c r="E19" s="179"/>
      <c r="F19" s="179"/>
      <c r="G19" s="179"/>
      <c r="H19" s="179"/>
      <c r="I19" s="179"/>
      <c r="J19" s="179"/>
      <c r="K19" s="179"/>
      <c r="L19" s="179"/>
      <c r="M19" s="179"/>
      <c r="N19" s="179"/>
      <c r="O19" s="179"/>
      <c r="P19" s="179"/>
      <c r="Q19" s="49"/>
    </row>
    <row r="20" spans="1:17" ht="15" customHeight="1" thickBot="1">
      <c r="A20" s="49"/>
      <c r="B20" s="180" t="s">
        <v>37</v>
      </c>
      <c r="C20" s="181"/>
      <c r="D20" s="181"/>
      <c r="E20" s="181"/>
      <c r="F20" s="181"/>
      <c r="G20" s="181"/>
      <c r="H20" s="181"/>
      <c r="I20" s="181"/>
      <c r="J20" s="181"/>
      <c r="K20" s="181"/>
      <c r="L20" s="181"/>
      <c r="M20" s="181"/>
      <c r="N20" s="181"/>
      <c r="O20" s="181"/>
      <c r="P20" s="182"/>
      <c r="Q20" s="49"/>
    </row>
    <row r="21" spans="1:17" ht="4.5" customHeight="1" thickBot="1">
      <c r="A21" s="49"/>
      <c r="B21" s="183"/>
      <c r="C21" s="184"/>
      <c r="D21" s="184"/>
      <c r="E21" s="184"/>
      <c r="F21" s="184"/>
      <c r="G21" s="184"/>
      <c r="H21" s="184"/>
      <c r="I21" s="184"/>
      <c r="J21" s="184"/>
      <c r="K21" s="184"/>
      <c r="L21" s="184"/>
      <c r="M21" s="184"/>
      <c r="N21" s="184"/>
      <c r="O21" s="184"/>
      <c r="P21" s="185"/>
      <c r="Q21" s="49"/>
    </row>
    <row r="22" spans="1:17" ht="63" customHeight="1" thickBot="1">
      <c r="A22" s="49"/>
      <c r="B22" s="52" t="s">
        <v>3</v>
      </c>
      <c r="C22" s="336" t="s">
        <v>169</v>
      </c>
      <c r="D22" s="337"/>
      <c r="E22" s="337"/>
      <c r="F22" s="337"/>
      <c r="G22" s="337"/>
      <c r="H22" s="337"/>
      <c r="I22" s="337"/>
      <c r="J22" s="337"/>
      <c r="K22" s="337"/>
      <c r="L22" s="337"/>
      <c r="M22" s="337"/>
      <c r="N22" s="337"/>
      <c r="O22" s="337"/>
      <c r="P22" s="338"/>
      <c r="Q22" s="49"/>
    </row>
    <row r="23" spans="1:17" ht="5.25" customHeight="1" thickBot="1">
      <c r="A23" s="49"/>
      <c r="B23" s="173"/>
      <c r="C23" s="174"/>
      <c r="D23" s="174"/>
      <c r="E23" s="174"/>
      <c r="F23" s="174"/>
      <c r="G23" s="174"/>
      <c r="H23" s="174"/>
      <c r="I23" s="174"/>
      <c r="J23" s="174"/>
      <c r="K23" s="174"/>
      <c r="L23" s="174"/>
      <c r="M23" s="174"/>
      <c r="N23" s="174"/>
      <c r="O23" s="174"/>
      <c r="P23" s="175"/>
      <c r="Q23" s="49"/>
    </row>
    <row r="24" spans="1:17" ht="84" customHeight="1" thickBot="1">
      <c r="A24" s="49"/>
      <c r="B24" s="52" t="s">
        <v>24</v>
      </c>
      <c r="C24" s="362" t="s">
        <v>170</v>
      </c>
      <c r="D24" s="363"/>
      <c r="E24" s="363"/>
      <c r="F24" s="363"/>
      <c r="G24" s="363"/>
      <c r="H24" s="363"/>
      <c r="I24" s="363"/>
      <c r="J24" s="363"/>
      <c r="K24" s="363"/>
      <c r="L24" s="363"/>
      <c r="M24" s="363"/>
      <c r="N24" s="363"/>
      <c r="O24" s="363"/>
      <c r="P24" s="364"/>
      <c r="Q24" s="49"/>
    </row>
    <row r="25" spans="1:17" ht="4.5" customHeight="1" thickBot="1">
      <c r="A25" s="49"/>
      <c r="B25" s="173"/>
      <c r="C25" s="174"/>
      <c r="D25" s="174"/>
      <c r="E25" s="174"/>
      <c r="F25" s="174"/>
      <c r="G25" s="174"/>
      <c r="H25" s="174"/>
      <c r="I25" s="174"/>
      <c r="J25" s="174"/>
      <c r="K25" s="174"/>
      <c r="L25" s="174"/>
      <c r="M25" s="174"/>
      <c r="N25" s="174"/>
      <c r="O25" s="174"/>
      <c r="P25" s="175"/>
      <c r="Q25" s="49"/>
    </row>
    <row r="26" spans="1:17" ht="13.5" customHeight="1" thickBot="1">
      <c r="A26" s="49"/>
      <c r="B26" s="59" t="s">
        <v>2</v>
      </c>
      <c r="C26" s="192">
        <v>0.7</v>
      </c>
      <c r="D26" s="193"/>
      <c r="E26" s="193"/>
      <c r="F26" s="193"/>
      <c r="G26" s="193"/>
      <c r="H26" s="193"/>
      <c r="I26" s="193"/>
      <c r="J26" s="193"/>
      <c r="K26" s="193"/>
      <c r="L26" s="193"/>
      <c r="M26" s="193"/>
      <c r="N26" s="193"/>
      <c r="O26" s="193"/>
      <c r="P26" s="194"/>
      <c r="Q26" s="49"/>
    </row>
    <row r="27" spans="1:17" ht="4.5" customHeight="1" thickBot="1">
      <c r="A27" s="49"/>
      <c r="B27" s="195"/>
      <c r="C27" s="196"/>
      <c r="D27" s="196"/>
      <c r="E27" s="196"/>
      <c r="F27" s="196"/>
      <c r="G27" s="196"/>
      <c r="H27" s="196"/>
      <c r="I27" s="196"/>
      <c r="J27" s="196"/>
      <c r="K27" s="196"/>
      <c r="L27" s="196"/>
      <c r="M27" s="196"/>
      <c r="N27" s="196"/>
      <c r="O27" s="196"/>
      <c r="P27" s="197"/>
      <c r="Q27" s="49"/>
    </row>
    <row r="28" spans="1:17" ht="12.75" customHeight="1" thickBot="1">
      <c r="A28" s="49"/>
      <c r="B28" s="59" t="s">
        <v>25</v>
      </c>
      <c r="C28" s="60" t="s">
        <v>26</v>
      </c>
      <c r="D28" s="365" t="s">
        <v>164</v>
      </c>
      <c r="E28" s="366"/>
      <c r="F28" s="366"/>
      <c r="G28" s="367"/>
      <c r="H28" s="199" t="s">
        <v>27</v>
      </c>
      <c r="I28" s="199"/>
      <c r="J28" s="199"/>
      <c r="K28" s="365" t="s">
        <v>165</v>
      </c>
      <c r="L28" s="366"/>
      <c r="M28" s="367"/>
      <c r="N28" s="200" t="s">
        <v>28</v>
      </c>
      <c r="O28" s="201"/>
      <c r="P28" s="105" t="s">
        <v>118</v>
      </c>
      <c r="Q28" s="49"/>
    </row>
    <row r="29" spans="1:17" ht="4.5" customHeight="1" thickBot="1">
      <c r="A29" s="49"/>
      <c r="B29" s="202"/>
      <c r="C29" s="179"/>
      <c r="D29" s="179"/>
      <c r="E29" s="179"/>
      <c r="F29" s="179"/>
      <c r="G29" s="179"/>
      <c r="H29" s="179"/>
      <c r="I29" s="179"/>
      <c r="J29" s="179"/>
      <c r="K29" s="179"/>
      <c r="L29" s="179"/>
      <c r="M29" s="179"/>
      <c r="N29" s="179"/>
      <c r="O29" s="179"/>
      <c r="P29" s="203"/>
      <c r="Q29" s="49"/>
    </row>
    <row r="30" spans="1:17" ht="13.5" thickBot="1">
      <c r="A30" s="49"/>
      <c r="B30" s="59" t="s">
        <v>7</v>
      </c>
      <c r="C30" s="204" t="s">
        <v>92</v>
      </c>
      <c r="D30" s="205"/>
      <c r="E30" s="205"/>
      <c r="F30" s="205"/>
      <c r="G30" s="205"/>
      <c r="H30" s="205"/>
      <c r="I30" s="205"/>
      <c r="J30" s="205"/>
      <c r="K30" s="205"/>
      <c r="L30" s="205"/>
      <c r="M30" s="205"/>
      <c r="N30" s="205"/>
      <c r="O30" s="205"/>
      <c r="P30" s="206"/>
      <c r="Q30" s="49"/>
    </row>
    <row r="31" spans="1:17" ht="4.5" customHeight="1" thickBot="1">
      <c r="A31" s="49"/>
      <c r="B31" s="173"/>
      <c r="C31" s="174"/>
      <c r="D31" s="174"/>
      <c r="E31" s="174"/>
      <c r="F31" s="174"/>
      <c r="G31" s="174"/>
      <c r="H31" s="174"/>
      <c r="I31" s="174"/>
      <c r="J31" s="174"/>
      <c r="K31" s="174"/>
      <c r="L31" s="174"/>
      <c r="M31" s="174"/>
      <c r="N31" s="174"/>
      <c r="O31" s="174"/>
      <c r="P31" s="175"/>
      <c r="Q31" s="49"/>
    </row>
    <row r="32" spans="1:17" ht="13.5" thickBot="1">
      <c r="A32" s="49"/>
      <c r="B32" s="59" t="s">
        <v>4</v>
      </c>
      <c r="C32" s="198" t="s">
        <v>70</v>
      </c>
      <c r="D32" s="165"/>
      <c r="E32" s="165"/>
      <c r="F32" s="165"/>
      <c r="G32" s="165"/>
      <c r="H32" s="165"/>
      <c r="I32" s="165"/>
      <c r="J32" s="165"/>
      <c r="K32" s="165"/>
      <c r="L32" s="165"/>
      <c r="M32" s="165"/>
      <c r="N32" s="165"/>
      <c r="O32" s="165"/>
      <c r="P32" s="166"/>
      <c r="Q32" s="49"/>
    </row>
    <row r="33" spans="1:17" ht="4.5" customHeight="1" thickBot="1">
      <c r="A33" s="49"/>
      <c r="B33" s="173" t="s">
        <v>125</v>
      </c>
      <c r="C33" s="174"/>
      <c r="D33" s="174"/>
      <c r="E33" s="174"/>
      <c r="F33" s="174"/>
      <c r="G33" s="174"/>
      <c r="H33" s="174"/>
      <c r="I33" s="174"/>
      <c r="J33" s="174"/>
      <c r="K33" s="174"/>
      <c r="L33" s="174"/>
      <c r="M33" s="174"/>
      <c r="N33" s="174"/>
      <c r="O33" s="174"/>
      <c r="P33" s="175"/>
      <c r="Q33" s="49"/>
    </row>
    <row r="34" spans="1:17" ht="13.5" thickBot="1">
      <c r="A34" s="49"/>
      <c r="B34" s="59" t="s">
        <v>35</v>
      </c>
      <c r="C34" s="164" t="s">
        <v>70</v>
      </c>
      <c r="D34" s="165"/>
      <c r="E34" s="165"/>
      <c r="F34" s="165"/>
      <c r="G34" s="165"/>
      <c r="H34" s="165"/>
      <c r="I34" s="165"/>
      <c r="J34" s="165"/>
      <c r="K34" s="165"/>
      <c r="L34" s="165"/>
      <c r="M34" s="165"/>
      <c r="N34" s="165"/>
      <c r="O34" s="165"/>
      <c r="P34" s="166"/>
      <c r="Q34" s="49"/>
    </row>
    <row r="35" spans="1:17" ht="4.5" customHeight="1" thickBot="1">
      <c r="A35" s="49"/>
      <c r="B35" s="167"/>
      <c r="C35" s="168"/>
      <c r="D35" s="168"/>
      <c r="E35" s="168"/>
      <c r="F35" s="168"/>
      <c r="G35" s="168"/>
      <c r="H35" s="168"/>
      <c r="I35" s="168"/>
      <c r="J35" s="168"/>
      <c r="K35" s="168"/>
      <c r="L35" s="168"/>
      <c r="M35" s="168"/>
      <c r="N35" s="168"/>
      <c r="O35" s="168"/>
      <c r="P35" s="169"/>
      <c r="Q35" s="49"/>
    </row>
    <row r="36" spans="1:17" ht="16.5" customHeight="1" thickBot="1">
      <c r="A36" s="49"/>
      <c r="B36" s="59" t="s">
        <v>63</v>
      </c>
      <c r="C36" s="164" t="s">
        <v>69</v>
      </c>
      <c r="D36" s="165"/>
      <c r="E36" s="165"/>
      <c r="F36" s="165"/>
      <c r="G36" s="165"/>
      <c r="H36" s="165"/>
      <c r="I36" s="165"/>
      <c r="J36" s="165"/>
      <c r="K36" s="165"/>
      <c r="L36" s="165"/>
      <c r="M36" s="165"/>
      <c r="N36" s="165"/>
      <c r="O36" s="165"/>
      <c r="P36" s="166"/>
      <c r="Q36" s="49"/>
    </row>
    <row r="37" spans="1:17" ht="4.5" customHeight="1" thickBot="1">
      <c r="A37" s="49"/>
      <c r="B37" s="54"/>
      <c r="C37" s="54"/>
      <c r="D37" s="54"/>
      <c r="E37" s="54"/>
      <c r="F37" s="54"/>
      <c r="G37" s="54"/>
      <c r="H37" s="54"/>
      <c r="I37" s="54"/>
      <c r="J37" s="54"/>
      <c r="K37" s="54"/>
      <c r="L37" s="54"/>
      <c r="M37" s="54"/>
      <c r="N37" s="54"/>
      <c r="O37" s="54"/>
      <c r="P37" s="54"/>
      <c r="Q37" s="49"/>
    </row>
    <row r="38" spans="1:17" ht="13.5" thickBot="1">
      <c r="A38" s="49"/>
      <c r="B38" s="319" t="s">
        <v>29</v>
      </c>
      <c r="C38" s="320"/>
      <c r="D38" s="320"/>
      <c r="E38" s="320"/>
      <c r="F38" s="320"/>
      <c r="G38" s="320"/>
      <c r="H38" s="320"/>
      <c r="I38" s="320"/>
      <c r="J38" s="320"/>
      <c r="K38" s="320"/>
      <c r="L38" s="320"/>
      <c r="M38" s="320"/>
      <c r="N38" s="320"/>
      <c r="O38" s="321"/>
      <c r="P38" s="322"/>
      <c r="Q38" s="49"/>
    </row>
    <row r="39" spans="1:17" ht="13.5" thickBot="1">
      <c r="A39" s="49"/>
      <c r="B39" s="56" t="s">
        <v>34</v>
      </c>
      <c r="C39" s="211" t="s">
        <v>30</v>
      </c>
      <c r="D39" s="212"/>
      <c r="E39" s="212"/>
      <c r="F39" s="212"/>
      <c r="G39" s="213"/>
      <c r="H39" s="211" t="s">
        <v>7</v>
      </c>
      <c r="I39" s="212"/>
      <c r="J39" s="212"/>
      <c r="K39" s="212"/>
      <c r="L39" s="213"/>
      <c r="M39" s="211" t="s">
        <v>31</v>
      </c>
      <c r="N39" s="212"/>
      <c r="O39" s="214"/>
      <c r="P39" s="213"/>
      <c r="Q39" s="49"/>
    </row>
    <row r="40" spans="1:17" ht="39.75" customHeight="1">
      <c r="A40" s="49"/>
      <c r="B40" s="106" t="s">
        <v>127</v>
      </c>
      <c r="C40" s="218" t="s">
        <v>98</v>
      </c>
      <c r="D40" s="219"/>
      <c r="E40" s="219"/>
      <c r="F40" s="219"/>
      <c r="G40" s="220"/>
      <c r="H40" s="218" t="s">
        <v>158</v>
      </c>
      <c r="I40" s="219"/>
      <c r="J40" s="219"/>
      <c r="K40" s="219"/>
      <c r="L40" s="220"/>
      <c r="M40" s="359" t="s">
        <v>180</v>
      </c>
      <c r="N40" s="360"/>
      <c r="O40" s="360"/>
      <c r="P40" s="361"/>
      <c r="Q40" s="49"/>
    </row>
    <row r="41" spans="1:17" ht="38.25" customHeight="1">
      <c r="A41" s="49"/>
      <c r="B41" s="106" t="s">
        <v>126</v>
      </c>
      <c r="C41" s="227" t="s">
        <v>98</v>
      </c>
      <c r="D41" s="228"/>
      <c r="E41" s="228"/>
      <c r="F41" s="228"/>
      <c r="G41" s="229"/>
      <c r="H41" s="218" t="s">
        <v>158</v>
      </c>
      <c r="I41" s="219"/>
      <c r="J41" s="219"/>
      <c r="K41" s="219"/>
      <c r="L41" s="220"/>
      <c r="M41" s="359" t="s">
        <v>180</v>
      </c>
      <c r="N41" s="360"/>
      <c r="O41" s="360"/>
      <c r="P41" s="361"/>
      <c r="Q41" s="49"/>
    </row>
    <row r="42" spans="1:17" ht="12.75" hidden="1">
      <c r="A42" s="49"/>
      <c r="B42" s="66"/>
      <c r="C42" s="231"/>
      <c r="D42" s="232"/>
      <c r="E42" s="232"/>
      <c r="F42" s="232"/>
      <c r="G42" s="233"/>
      <c r="H42" s="231"/>
      <c r="I42" s="232"/>
      <c r="J42" s="232"/>
      <c r="K42" s="232"/>
      <c r="L42" s="233"/>
      <c r="M42" s="231"/>
      <c r="N42" s="232"/>
      <c r="O42" s="232"/>
      <c r="P42" s="234"/>
      <c r="Q42" s="49"/>
    </row>
    <row r="43" spans="1:17" ht="12.75" customHeight="1" hidden="1">
      <c r="A43" s="49"/>
      <c r="B43" s="66"/>
      <c r="C43" s="231"/>
      <c r="D43" s="232"/>
      <c r="E43" s="232"/>
      <c r="F43" s="232"/>
      <c r="G43" s="233"/>
      <c r="H43" s="231"/>
      <c r="I43" s="232"/>
      <c r="J43" s="232"/>
      <c r="K43" s="232"/>
      <c r="L43" s="233"/>
      <c r="M43" s="231"/>
      <c r="N43" s="232"/>
      <c r="O43" s="232"/>
      <c r="P43" s="234"/>
      <c r="Q43" s="49"/>
    </row>
    <row r="44" spans="1:17" ht="11.25" customHeight="1" hidden="1" thickBot="1">
      <c r="A44" s="49"/>
      <c r="B44" s="67"/>
      <c r="C44" s="235"/>
      <c r="D44" s="236"/>
      <c r="E44" s="236"/>
      <c r="F44" s="236"/>
      <c r="G44" s="237"/>
      <c r="H44" s="235"/>
      <c r="I44" s="236"/>
      <c r="J44" s="236"/>
      <c r="K44" s="236"/>
      <c r="L44" s="237"/>
      <c r="M44" s="235"/>
      <c r="N44" s="236"/>
      <c r="O44" s="236"/>
      <c r="P44" s="238"/>
      <c r="Q44" s="49"/>
    </row>
    <row r="45" spans="1:17" ht="4.5" customHeight="1" thickBot="1">
      <c r="A45" s="49"/>
      <c r="B45" s="68"/>
      <c r="C45" s="68"/>
      <c r="D45" s="68"/>
      <c r="E45" s="68"/>
      <c r="F45" s="68"/>
      <c r="G45" s="68"/>
      <c r="H45" s="68"/>
      <c r="I45" s="68"/>
      <c r="J45" s="68"/>
      <c r="K45" s="68"/>
      <c r="L45" s="68"/>
      <c r="M45" s="68"/>
      <c r="N45" s="68"/>
      <c r="O45" s="68"/>
      <c r="P45" s="68"/>
      <c r="Q45" s="49"/>
    </row>
    <row r="46" spans="1:17" ht="13.5" customHeight="1" thickBot="1">
      <c r="A46" s="49"/>
      <c r="B46" s="180" t="s">
        <v>8</v>
      </c>
      <c r="C46" s="181"/>
      <c r="D46" s="181"/>
      <c r="E46" s="181"/>
      <c r="F46" s="181"/>
      <c r="G46" s="181"/>
      <c r="H46" s="181"/>
      <c r="I46" s="181"/>
      <c r="J46" s="181"/>
      <c r="K46" s="181"/>
      <c r="L46" s="181"/>
      <c r="M46" s="181"/>
      <c r="N46" s="181"/>
      <c r="O46" s="181"/>
      <c r="P46" s="182"/>
      <c r="Q46" s="49"/>
    </row>
    <row r="47" spans="1:17" ht="4.5" customHeight="1" thickBot="1">
      <c r="A47" s="49"/>
      <c r="B47" s="53"/>
      <c r="C47" s="54"/>
      <c r="D47" s="54"/>
      <c r="E47" s="54"/>
      <c r="F47" s="54"/>
      <c r="G47" s="54"/>
      <c r="H47" s="54"/>
      <c r="I47" s="54"/>
      <c r="J47" s="54"/>
      <c r="K47" s="54"/>
      <c r="L47" s="54"/>
      <c r="M47" s="54"/>
      <c r="N47" s="54"/>
      <c r="O47" s="54"/>
      <c r="P47" s="55"/>
      <c r="Q47" s="49"/>
    </row>
    <row r="48" spans="1:17" ht="12.75">
      <c r="A48" s="49"/>
      <c r="B48" s="239" t="s">
        <v>32</v>
      </c>
      <c r="C48" s="69" t="s">
        <v>9</v>
      </c>
      <c r="D48" s="70" t="s">
        <v>11</v>
      </c>
      <c r="E48" s="70" t="s">
        <v>12</v>
      </c>
      <c r="F48" s="70" t="s">
        <v>13</v>
      </c>
      <c r="G48" s="70" t="s">
        <v>14</v>
      </c>
      <c r="H48" s="70" t="s">
        <v>15</v>
      </c>
      <c r="I48" s="70" t="s">
        <v>16</v>
      </c>
      <c r="J48" s="70" t="s">
        <v>17</v>
      </c>
      <c r="K48" s="70" t="s">
        <v>18</v>
      </c>
      <c r="L48" s="70" t="s">
        <v>19</v>
      </c>
      <c r="M48" s="70" t="s">
        <v>20</v>
      </c>
      <c r="N48" s="70" t="s">
        <v>21</v>
      </c>
      <c r="O48" s="71" t="s">
        <v>22</v>
      </c>
      <c r="P48" s="72" t="s">
        <v>10</v>
      </c>
      <c r="Q48" s="49"/>
    </row>
    <row r="49" spans="1:17" ht="18" customHeight="1" thickBot="1">
      <c r="A49" s="49"/>
      <c r="B49" s="240"/>
      <c r="C49" s="73" t="s">
        <v>10</v>
      </c>
      <c r="D49" s="107"/>
      <c r="E49" s="107"/>
      <c r="F49" s="108">
        <f>+'REGISTRO (3)'!Q10</f>
        <v>1</v>
      </c>
      <c r="G49" s="107"/>
      <c r="H49" s="107"/>
      <c r="I49" s="108">
        <f>+'REGISTRO (3)'!S10</f>
        <v>1</v>
      </c>
      <c r="J49" s="109"/>
      <c r="K49" s="110"/>
      <c r="L49" s="108">
        <f>+'REGISTRO (3)'!U10</f>
        <v>1</v>
      </c>
      <c r="M49" s="110"/>
      <c r="N49" s="110"/>
      <c r="O49" s="108">
        <f>+'REGISTRO (3)'!W10</f>
        <v>1</v>
      </c>
      <c r="P49" s="108">
        <f>+'REGISTRO (3)'!Y10</f>
        <v>1</v>
      </c>
      <c r="Q49" s="49"/>
    </row>
    <row r="50" spans="1:17" ht="4.5" customHeight="1" thickBot="1">
      <c r="A50" s="49"/>
      <c r="B50" s="78">
        <v>0.9</v>
      </c>
      <c r="C50" s="79"/>
      <c r="D50" s="79"/>
      <c r="E50" s="79"/>
      <c r="F50" s="80">
        <v>0.7</v>
      </c>
      <c r="G50" s="79"/>
      <c r="H50" s="79"/>
      <c r="I50" s="80">
        <v>0.7</v>
      </c>
      <c r="J50" s="79"/>
      <c r="K50" s="79"/>
      <c r="L50" s="80">
        <v>0.7</v>
      </c>
      <c r="M50" s="79"/>
      <c r="N50" s="79"/>
      <c r="O50" s="80">
        <v>0.7</v>
      </c>
      <c r="P50" s="80">
        <v>0.7</v>
      </c>
      <c r="Q50" s="49"/>
    </row>
    <row r="51" spans="1:17" ht="13.5" thickBot="1">
      <c r="A51" s="49"/>
      <c r="B51" s="180" t="s">
        <v>33</v>
      </c>
      <c r="C51" s="181"/>
      <c r="D51" s="181"/>
      <c r="E51" s="181"/>
      <c r="F51" s="181"/>
      <c r="G51" s="181"/>
      <c r="H51" s="181"/>
      <c r="I51" s="181"/>
      <c r="J51" s="181"/>
      <c r="K51" s="181"/>
      <c r="L51" s="181"/>
      <c r="M51" s="181"/>
      <c r="N51" s="181"/>
      <c r="O51" s="181"/>
      <c r="P51" s="182"/>
      <c r="Q51" s="49"/>
    </row>
    <row r="52" spans="1:17" ht="34.5" customHeight="1">
      <c r="A52" s="49"/>
      <c r="B52" s="244" t="s">
        <v>82</v>
      </c>
      <c r="C52" s="245"/>
      <c r="D52" s="245"/>
      <c r="E52" s="245"/>
      <c r="F52" s="245"/>
      <c r="G52" s="245"/>
      <c r="H52" s="245"/>
      <c r="I52" s="245"/>
      <c r="J52" s="245"/>
      <c r="K52" s="245"/>
      <c r="L52" s="245"/>
      <c r="M52" s="245"/>
      <c r="N52" s="245"/>
      <c r="O52" s="245"/>
      <c r="P52" s="246"/>
      <c r="Q52" s="49"/>
    </row>
    <row r="53" spans="1:17" ht="34.5" customHeight="1">
      <c r="A53" s="49"/>
      <c r="B53" s="247"/>
      <c r="C53" s="248"/>
      <c r="D53" s="248"/>
      <c r="E53" s="248"/>
      <c r="F53" s="248"/>
      <c r="G53" s="248"/>
      <c r="H53" s="248"/>
      <c r="I53" s="248"/>
      <c r="J53" s="248"/>
      <c r="K53" s="248"/>
      <c r="L53" s="248"/>
      <c r="M53" s="248"/>
      <c r="N53" s="248"/>
      <c r="O53" s="248"/>
      <c r="P53" s="249"/>
      <c r="Q53" s="49"/>
    </row>
    <row r="54" spans="1:17" ht="34.5" customHeight="1">
      <c r="A54" s="49"/>
      <c r="B54" s="247"/>
      <c r="C54" s="248"/>
      <c r="D54" s="248"/>
      <c r="E54" s="248"/>
      <c r="F54" s="248"/>
      <c r="G54" s="248"/>
      <c r="H54" s="248"/>
      <c r="I54" s="248"/>
      <c r="J54" s="248"/>
      <c r="K54" s="248"/>
      <c r="L54" s="248"/>
      <c r="M54" s="248"/>
      <c r="N54" s="248"/>
      <c r="O54" s="248"/>
      <c r="P54" s="249"/>
      <c r="Q54" s="49"/>
    </row>
    <row r="55" spans="1:17" ht="34.5" customHeight="1">
      <c r="A55" s="49"/>
      <c r="B55" s="247"/>
      <c r="C55" s="248"/>
      <c r="D55" s="248"/>
      <c r="E55" s="248"/>
      <c r="F55" s="248"/>
      <c r="G55" s="248"/>
      <c r="H55" s="248"/>
      <c r="I55" s="248"/>
      <c r="J55" s="248"/>
      <c r="K55" s="248"/>
      <c r="L55" s="248"/>
      <c r="M55" s="248"/>
      <c r="N55" s="248"/>
      <c r="O55" s="248"/>
      <c r="P55" s="249"/>
      <c r="Q55" s="49"/>
    </row>
    <row r="56" spans="1:17" ht="34.5" customHeight="1">
      <c r="A56" s="49"/>
      <c r="B56" s="247"/>
      <c r="C56" s="248"/>
      <c r="D56" s="248"/>
      <c r="E56" s="248"/>
      <c r="F56" s="248"/>
      <c r="G56" s="248"/>
      <c r="H56" s="248"/>
      <c r="I56" s="248"/>
      <c r="J56" s="248"/>
      <c r="K56" s="248"/>
      <c r="L56" s="248"/>
      <c r="M56" s="248"/>
      <c r="N56" s="248"/>
      <c r="O56" s="248"/>
      <c r="P56" s="249"/>
      <c r="Q56" s="49"/>
    </row>
    <row r="57" spans="1:17" ht="4.5" customHeight="1">
      <c r="A57" s="49"/>
      <c r="B57" s="247"/>
      <c r="C57" s="248"/>
      <c r="D57" s="248"/>
      <c r="E57" s="248"/>
      <c r="F57" s="248"/>
      <c r="G57" s="248"/>
      <c r="H57" s="248"/>
      <c r="I57" s="248"/>
      <c r="J57" s="248"/>
      <c r="K57" s="248"/>
      <c r="L57" s="248"/>
      <c r="M57" s="248"/>
      <c r="N57" s="248"/>
      <c r="O57" s="248"/>
      <c r="P57" s="249"/>
      <c r="Q57" s="49"/>
    </row>
    <row r="58" spans="1:17" ht="12.75" hidden="1">
      <c r="A58" s="49"/>
      <c r="B58" s="247"/>
      <c r="C58" s="248"/>
      <c r="D58" s="248"/>
      <c r="E58" s="248"/>
      <c r="F58" s="248"/>
      <c r="G58" s="248"/>
      <c r="H58" s="248"/>
      <c r="I58" s="248"/>
      <c r="J58" s="248"/>
      <c r="K58" s="248"/>
      <c r="L58" s="248"/>
      <c r="M58" s="248"/>
      <c r="N58" s="248"/>
      <c r="O58" s="248"/>
      <c r="P58" s="249"/>
      <c r="Q58" s="49"/>
    </row>
    <row r="59" spans="1:17" ht="12.75" hidden="1">
      <c r="A59" s="49"/>
      <c r="B59" s="247"/>
      <c r="C59" s="248"/>
      <c r="D59" s="248"/>
      <c r="E59" s="248"/>
      <c r="F59" s="248"/>
      <c r="G59" s="248"/>
      <c r="H59" s="248"/>
      <c r="I59" s="248"/>
      <c r="J59" s="248"/>
      <c r="K59" s="248"/>
      <c r="L59" s="248"/>
      <c r="M59" s="248"/>
      <c r="N59" s="248"/>
      <c r="O59" s="248"/>
      <c r="P59" s="249"/>
      <c r="Q59" s="49"/>
    </row>
    <row r="60" spans="1:17" ht="12.75" hidden="1">
      <c r="A60" s="49"/>
      <c r="B60" s="247"/>
      <c r="C60" s="248"/>
      <c r="D60" s="248"/>
      <c r="E60" s="248"/>
      <c r="F60" s="248"/>
      <c r="G60" s="248"/>
      <c r="H60" s="248"/>
      <c r="I60" s="248"/>
      <c r="J60" s="248"/>
      <c r="K60" s="248"/>
      <c r="L60" s="248"/>
      <c r="M60" s="248"/>
      <c r="N60" s="248"/>
      <c r="O60" s="248"/>
      <c r="P60" s="249"/>
      <c r="Q60" s="49"/>
    </row>
    <row r="61" spans="1:17" ht="12.75" hidden="1">
      <c r="A61" s="49"/>
      <c r="B61" s="247"/>
      <c r="C61" s="248"/>
      <c r="D61" s="248"/>
      <c r="E61" s="248"/>
      <c r="F61" s="248"/>
      <c r="G61" s="248"/>
      <c r="H61" s="248"/>
      <c r="I61" s="248"/>
      <c r="J61" s="248"/>
      <c r="K61" s="248"/>
      <c r="L61" s="248"/>
      <c r="M61" s="248"/>
      <c r="N61" s="248"/>
      <c r="O61" s="248"/>
      <c r="P61" s="249"/>
      <c r="Q61" s="49"/>
    </row>
    <row r="62" spans="1:17" ht="12.75" hidden="1">
      <c r="A62" s="49"/>
      <c r="B62" s="247"/>
      <c r="C62" s="248"/>
      <c r="D62" s="248"/>
      <c r="E62" s="248"/>
      <c r="F62" s="248"/>
      <c r="G62" s="248"/>
      <c r="H62" s="248"/>
      <c r="I62" s="248"/>
      <c r="J62" s="248"/>
      <c r="K62" s="248"/>
      <c r="L62" s="248"/>
      <c r="M62" s="248"/>
      <c r="N62" s="248"/>
      <c r="O62" s="248"/>
      <c r="P62" s="249"/>
      <c r="Q62" s="49"/>
    </row>
    <row r="63" spans="1:17" ht="12.75" hidden="1">
      <c r="A63" s="49"/>
      <c r="B63" s="247"/>
      <c r="C63" s="248"/>
      <c r="D63" s="248"/>
      <c r="E63" s="248"/>
      <c r="F63" s="248"/>
      <c r="G63" s="248"/>
      <c r="H63" s="248"/>
      <c r="I63" s="248"/>
      <c r="J63" s="248"/>
      <c r="K63" s="248"/>
      <c r="L63" s="248"/>
      <c r="M63" s="248"/>
      <c r="N63" s="248"/>
      <c r="O63" s="248"/>
      <c r="P63" s="249"/>
      <c r="Q63" s="49"/>
    </row>
    <row r="64" spans="1:17" ht="12.75" hidden="1">
      <c r="A64" s="49"/>
      <c r="B64" s="247"/>
      <c r="C64" s="248"/>
      <c r="D64" s="248"/>
      <c r="E64" s="248"/>
      <c r="F64" s="248"/>
      <c r="G64" s="248"/>
      <c r="H64" s="248"/>
      <c r="I64" s="248"/>
      <c r="J64" s="248"/>
      <c r="K64" s="248"/>
      <c r="L64" s="248"/>
      <c r="M64" s="248"/>
      <c r="N64" s="248"/>
      <c r="O64" s="248"/>
      <c r="P64" s="249"/>
      <c r="Q64" s="49"/>
    </row>
    <row r="65" spans="1:17" ht="12.75" hidden="1">
      <c r="A65" s="49"/>
      <c r="B65" s="247"/>
      <c r="C65" s="248"/>
      <c r="D65" s="248"/>
      <c r="E65" s="248"/>
      <c r="F65" s="248"/>
      <c r="G65" s="248"/>
      <c r="H65" s="248"/>
      <c r="I65" s="248"/>
      <c r="J65" s="248"/>
      <c r="K65" s="248"/>
      <c r="L65" s="248"/>
      <c r="M65" s="248"/>
      <c r="N65" s="248"/>
      <c r="O65" s="248"/>
      <c r="P65" s="249"/>
      <c r="Q65" s="49"/>
    </row>
    <row r="66" spans="1:17" ht="12.75" hidden="1">
      <c r="A66" s="49"/>
      <c r="B66" s="247"/>
      <c r="C66" s="248"/>
      <c r="D66" s="248"/>
      <c r="E66" s="248"/>
      <c r="F66" s="248"/>
      <c r="G66" s="248"/>
      <c r="H66" s="248"/>
      <c r="I66" s="248"/>
      <c r="J66" s="248"/>
      <c r="K66" s="248"/>
      <c r="L66" s="248"/>
      <c r="M66" s="248"/>
      <c r="N66" s="248"/>
      <c r="O66" s="248"/>
      <c r="P66" s="249"/>
      <c r="Q66" s="49"/>
    </row>
    <row r="67" spans="1:17" ht="13.5" hidden="1" thickBot="1">
      <c r="A67" s="49"/>
      <c r="B67" s="250"/>
      <c r="C67" s="251"/>
      <c r="D67" s="251"/>
      <c r="E67" s="251"/>
      <c r="F67" s="251"/>
      <c r="G67" s="251"/>
      <c r="H67" s="251"/>
      <c r="I67" s="251"/>
      <c r="J67" s="251"/>
      <c r="K67" s="251"/>
      <c r="L67" s="251"/>
      <c r="M67" s="251"/>
      <c r="N67" s="251"/>
      <c r="O67" s="251"/>
      <c r="P67" s="252"/>
      <c r="Q67" s="49"/>
    </row>
    <row r="68" spans="1:17" s="82" customFormat="1" ht="4.5" customHeight="1" thickBot="1">
      <c r="A68" s="253"/>
      <c r="B68" s="253"/>
      <c r="C68" s="253"/>
      <c r="D68" s="253"/>
      <c r="E68" s="253"/>
      <c r="F68" s="253"/>
      <c r="G68" s="253"/>
      <c r="H68" s="253"/>
      <c r="I68" s="253"/>
      <c r="J68" s="253"/>
      <c r="K68" s="253"/>
      <c r="L68" s="253"/>
      <c r="M68" s="253"/>
      <c r="N68" s="253"/>
      <c r="O68" s="253"/>
      <c r="P68" s="253"/>
      <c r="Q68" s="253"/>
    </row>
    <row r="69" spans="1:17" ht="15.75" customHeight="1">
      <c r="A69" s="49"/>
      <c r="B69" s="239" t="s">
        <v>5</v>
      </c>
      <c r="C69" s="302" t="s">
        <v>166</v>
      </c>
      <c r="D69" s="303"/>
      <c r="E69" s="303"/>
      <c r="F69" s="303"/>
      <c r="G69" s="303"/>
      <c r="H69" s="303"/>
      <c r="I69" s="303"/>
      <c r="J69" s="303"/>
      <c r="K69" s="303"/>
      <c r="L69" s="303"/>
      <c r="M69" s="303"/>
      <c r="N69" s="303"/>
      <c r="O69" s="303"/>
      <c r="P69" s="304"/>
      <c r="Q69" s="49"/>
    </row>
    <row r="70" spans="1:17" ht="83.25" customHeight="1" thickBot="1">
      <c r="A70" s="49"/>
      <c r="B70" s="355"/>
      <c r="C70" s="356" t="s">
        <v>199</v>
      </c>
      <c r="D70" s="357"/>
      <c r="E70" s="357"/>
      <c r="F70" s="357"/>
      <c r="G70" s="357"/>
      <c r="H70" s="357"/>
      <c r="I70" s="357"/>
      <c r="J70" s="357"/>
      <c r="K70" s="357"/>
      <c r="L70" s="357"/>
      <c r="M70" s="357"/>
      <c r="N70" s="357"/>
      <c r="O70" s="357"/>
      <c r="P70" s="358"/>
      <c r="Q70" s="49"/>
    </row>
    <row r="71" spans="1:17" ht="16.5" customHeight="1">
      <c r="A71" s="49"/>
      <c r="B71" s="355"/>
      <c r="C71" s="302" t="s">
        <v>167</v>
      </c>
      <c r="D71" s="303"/>
      <c r="E71" s="303"/>
      <c r="F71" s="303"/>
      <c r="G71" s="303"/>
      <c r="H71" s="303"/>
      <c r="I71" s="303"/>
      <c r="J71" s="303"/>
      <c r="K71" s="303"/>
      <c r="L71" s="303"/>
      <c r="M71" s="303"/>
      <c r="N71" s="303"/>
      <c r="O71" s="303"/>
      <c r="P71" s="304"/>
      <c r="Q71" s="49"/>
    </row>
    <row r="72" spans="1:17" ht="59.25" customHeight="1" thickBot="1">
      <c r="A72" s="49"/>
      <c r="B72" s="240"/>
      <c r="C72" s="356"/>
      <c r="D72" s="357"/>
      <c r="E72" s="357"/>
      <c r="F72" s="357"/>
      <c r="G72" s="357"/>
      <c r="H72" s="357"/>
      <c r="I72" s="357"/>
      <c r="J72" s="357"/>
      <c r="K72" s="357"/>
      <c r="L72" s="357"/>
      <c r="M72" s="357"/>
      <c r="N72" s="357"/>
      <c r="O72" s="357"/>
      <c r="P72" s="358"/>
      <c r="Q72" s="49"/>
    </row>
    <row r="73" spans="1:19" ht="31.5" customHeight="1" thickBot="1">
      <c r="A73" s="49"/>
      <c r="B73" s="83" t="s">
        <v>97</v>
      </c>
      <c r="C73" s="305" t="s">
        <v>148</v>
      </c>
      <c r="D73" s="306"/>
      <c r="E73" s="306"/>
      <c r="F73" s="306"/>
      <c r="G73" s="306"/>
      <c r="H73" s="306"/>
      <c r="I73" s="306"/>
      <c r="J73" s="306"/>
      <c r="K73" s="306"/>
      <c r="L73" s="306"/>
      <c r="M73" s="306"/>
      <c r="N73" s="306"/>
      <c r="O73" s="306"/>
      <c r="P73" s="307"/>
      <c r="Q73" s="49"/>
      <c r="S73" s="21" t="s">
        <v>119</v>
      </c>
    </row>
    <row r="74" spans="1:17" ht="21" customHeight="1" thickBot="1">
      <c r="A74" s="49"/>
      <c r="B74" s="83" t="s">
        <v>75</v>
      </c>
      <c r="C74" s="308"/>
      <c r="D74" s="308"/>
      <c r="E74" s="308"/>
      <c r="F74" s="308"/>
      <c r="G74" s="308"/>
      <c r="H74" s="308"/>
      <c r="I74" s="308"/>
      <c r="J74" s="308"/>
      <c r="K74" s="308"/>
      <c r="L74" s="308"/>
      <c r="M74" s="308"/>
      <c r="N74" s="308"/>
      <c r="O74" s="308"/>
      <c r="P74" s="309"/>
      <c r="Q74" s="49"/>
    </row>
    <row r="77" ht="12.75">
      <c r="C77" s="111"/>
    </row>
    <row r="88" spans="2:13" ht="12.75">
      <c r="B88" s="112"/>
      <c r="C88" s="112"/>
      <c r="D88" s="112"/>
      <c r="E88" s="112"/>
      <c r="F88" s="112"/>
      <c r="G88" s="112"/>
      <c r="H88" s="112"/>
      <c r="I88" s="112"/>
      <c r="J88" s="112"/>
      <c r="K88" s="112"/>
      <c r="L88" s="112"/>
      <c r="M88" s="112"/>
    </row>
    <row r="89" spans="2:13" ht="12.75">
      <c r="B89" s="112"/>
      <c r="C89" s="112"/>
      <c r="D89" s="112"/>
      <c r="E89" s="112"/>
      <c r="F89" s="112"/>
      <c r="G89" s="112"/>
      <c r="H89" s="112"/>
      <c r="I89" s="112"/>
      <c r="J89" s="112"/>
      <c r="K89" s="112"/>
      <c r="L89" s="112"/>
      <c r="M89" s="112"/>
    </row>
    <row r="90" spans="2:13" ht="12.75">
      <c r="B90" s="112"/>
      <c r="C90" s="112"/>
      <c r="D90" s="112"/>
      <c r="E90" s="112"/>
      <c r="F90" s="112"/>
      <c r="G90" s="112"/>
      <c r="H90" s="112"/>
      <c r="I90" s="112"/>
      <c r="J90" s="112"/>
      <c r="K90" s="112"/>
      <c r="L90" s="112"/>
      <c r="M90" s="112"/>
    </row>
    <row r="91" spans="2:13" ht="12.75">
      <c r="B91" s="112"/>
      <c r="C91" s="112"/>
      <c r="D91" s="112"/>
      <c r="E91" s="112"/>
      <c r="F91" s="112"/>
      <c r="G91" s="112"/>
      <c r="H91" s="112"/>
      <c r="I91" s="112"/>
      <c r="J91" s="112"/>
      <c r="K91" s="112"/>
      <c r="L91" s="112"/>
      <c r="M91" s="112"/>
    </row>
    <row r="92" spans="2:13" ht="12.75">
      <c r="B92" s="112"/>
      <c r="C92" s="112"/>
      <c r="D92" s="112"/>
      <c r="E92" s="112"/>
      <c r="F92" s="112"/>
      <c r="G92" s="112"/>
      <c r="H92" s="112"/>
      <c r="I92" s="112"/>
      <c r="J92" s="112"/>
      <c r="K92" s="112"/>
      <c r="L92" s="112"/>
      <c r="M92" s="112"/>
    </row>
    <row r="93" spans="2:13" ht="12.75">
      <c r="B93" s="112"/>
      <c r="C93" s="112"/>
      <c r="D93" s="112"/>
      <c r="E93" s="112"/>
      <c r="F93" s="112"/>
      <c r="G93" s="112"/>
      <c r="H93" s="112"/>
      <c r="J93" s="112"/>
      <c r="K93" s="112"/>
      <c r="L93" s="112"/>
      <c r="M93" s="112"/>
    </row>
    <row r="94" spans="2:13" ht="12.75">
      <c r="B94" s="112"/>
      <c r="C94" s="112"/>
      <c r="D94" s="112"/>
      <c r="E94" s="112"/>
      <c r="F94" s="112"/>
      <c r="G94" s="112"/>
      <c r="H94" s="112"/>
      <c r="J94" s="112"/>
      <c r="K94" s="112"/>
      <c r="L94" s="112"/>
      <c r="M94" s="112"/>
    </row>
    <row r="95" spans="2:13" ht="12.75">
      <c r="B95" s="112"/>
      <c r="C95" s="112"/>
      <c r="D95" s="112"/>
      <c r="E95" s="112"/>
      <c r="F95" s="112"/>
      <c r="G95" s="112"/>
      <c r="H95" s="112"/>
      <c r="J95" s="112"/>
      <c r="K95" s="112"/>
      <c r="L95" s="112"/>
      <c r="M95" s="112"/>
    </row>
    <row r="96" spans="1:19" ht="12.75">
      <c r="A96" s="113"/>
      <c r="B96" s="113"/>
      <c r="C96" s="113"/>
      <c r="D96" s="113"/>
      <c r="E96" s="113"/>
      <c r="F96" s="113"/>
      <c r="G96" s="113"/>
      <c r="H96" s="113"/>
      <c r="I96" s="113"/>
      <c r="J96" s="113"/>
      <c r="K96" s="113"/>
      <c r="L96" s="113"/>
      <c r="M96" s="113"/>
      <c r="N96" s="113"/>
      <c r="O96" s="113"/>
      <c r="P96" s="113"/>
      <c r="Q96" s="113"/>
      <c r="R96" s="113"/>
      <c r="S96" s="113"/>
    </row>
    <row r="97" spans="1:19" ht="12.75">
      <c r="A97" s="85"/>
      <c r="B97" s="85"/>
      <c r="C97" s="85"/>
      <c r="D97" s="85"/>
      <c r="E97" s="85"/>
      <c r="F97" s="85"/>
      <c r="G97" s="85"/>
      <c r="H97" s="85"/>
      <c r="I97" s="85"/>
      <c r="J97" s="85"/>
      <c r="K97" s="85"/>
      <c r="L97" s="85"/>
      <c r="M97" s="85"/>
      <c r="N97" s="85"/>
      <c r="O97" s="85"/>
      <c r="P97" s="85"/>
      <c r="Q97" s="85"/>
      <c r="R97" s="85"/>
      <c r="S97" s="85"/>
    </row>
    <row r="98" spans="1:19" ht="12.75">
      <c r="A98" s="85"/>
      <c r="B98" s="85"/>
      <c r="C98" s="85"/>
      <c r="D98" s="85"/>
      <c r="E98" s="85"/>
      <c r="F98" s="85"/>
      <c r="G98" s="85"/>
      <c r="H98" s="85"/>
      <c r="I98" s="85"/>
      <c r="J98" s="85"/>
      <c r="K98" s="85"/>
      <c r="L98" s="85"/>
      <c r="M98" s="85"/>
      <c r="N98" s="85"/>
      <c r="O98" s="85"/>
      <c r="P98" s="85"/>
      <c r="Q98" s="85"/>
      <c r="R98" s="85"/>
      <c r="S98" s="85"/>
    </row>
    <row r="99" spans="1:19" ht="12.75">
      <c r="A99" s="85"/>
      <c r="B99" s="85" t="s">
        <v>39</v>
      </c>
      <c r="C99" s="85" t="s">
        <v>38</v>
      </c>
      <c r="D99" s="85" t="s">
        <v>40</v>
      </c>
      <c r="E99" s="85"/>
      <c r="F99" s="85"/>
      <c r="G99" s="85"/>
      <c r="H99" s="85"/>
      <c r="I99" s="85"/>
      <c r="J99" s="85"/>
      <c r="K99" s="85"/>
      <c r="L99" s="85"/>
      <c r="M99" s="85"/>
      <c r="N99" s="85"/>
      <c r="O99" s="85"/>
      <c r="P99" s="85"/>
      <c r="Q99" s="86" t="s">
        <v>68</v>
      </c>
      <c r="R99" s="85"/>
      <c r="S99" s="85"/>
    </row>
    <row r="100" spans="1:19" ht="12.75">
      <c r="A100" s="85"/>
      <c r="B100" s="86" t="s">
        <v>41</v>
      </c>
      <c r="C100" s="86" t="s">
        <v>43</v>
      </c>
      <c r="D100" s="87" t="s">
        <v>100</v>
      </c>
      <c r="E100" s="85"/>
      <c r="F100" s="85"/>
      <c r="G100" s="85"/>
      <c r="H100" s="85"/>
      <c r="I100" s="85"/>
      <c r="J100" s="85"/>
      <c r="K100" s="85"/>
      <c r="L100" s="85"/>
      <c r="M100" s="86" t="s">
        <v>65</v>
      </c>
      <c r="N100" s="85"/>
      <c r="O100" s="85"/>
      <c r="P100" s="85"/>
      <c r="Q100" s="86" t="s">
        <v>69</v>
      </c>
      <c r="R100" s="85"/>
      <c r="S100" s="85"/>
    </row>
    <row r="101" spans="1:19" ht="12.75">
      <c r="A101" s="85"/>
      <c r="B101" s="86" t="s">
        <v>78</v>
      </c>
      <c r="C101" s="86" t="s">
        <v>44</v>
      </c>
      <c r="D101" s="87" t="s">
        <v>101</v>
      </c>
      <c r="E101" s="85"/>
      <c r="F101" s="85"/>
      <c r="G101" s="85"/>
      <c r="H101" s="85"/>
      <c r="I101" s="85"/>
      <c r="J101" s="85"/>
      <c r="K101" s="85"/>
      <c r="L101" s="85"/>
      <c r="M101" s="86" t="s">
        <v>67</v>
      </c>
      <c r="N101" s="85"/>
      <c r="O101" s="85"/>
      <c r="P101" s="85"/>
      <c r="Q101" s="86" t="s">
        <v>71</v>
      </c>
      <c r="R101" s="85"/>
      <c r="S101" s="85"/>
    </row>
    <row r="102" spans="1:19" ht="12.75">
      <c r="A102" s="85"/>
      <c r="B102" s="86" t="s">
        <v>42</v>
      </c>
      <c r="C102" s="86" t="s">
        <v>45</v>
      </c>
      <c r="D102" s="87" t="s">
        <v>102</v>
      </c>
      <c r="E102" s="85"/>
      <c r="F102" s="85"/>
      <c r="G102" s="85"/>
      <c r="H102" s="85"/>
      <c r="I102" s="85"/>
      <c r="J102" s="85"/>
      <c r="K102" s="85"/>
      <c r="L102" s="85"/>
      <c r="M102" s="86" t="s">
        <v>76</v>
      </c>
      <c r="N102" s="85"/>
      <c r="O102" s="85"/>
      <c r="P102" s="85"/>
      <c r="Q102" s="86" t="s">
        <v>70</v>
      </c>
      <c r="R102" s="85"/>
      <c r="S102" s="85"/>
    </row>
    <row r="103" spans="1:19" ht="12.75">
      <c r="A103" s="85"/>
      <c r="B103" s="85"/>
      <c r="C103" s="86" t="s">
        <v>46</v>
      </c>
      <c r="D103" s="87" t="s">
        <v>103</v>
      </c>
      <c r="E103" s="85"/>
      <c r="F103" s="85"/>
      <c r="G103" s="85"/>
      <c r="H103" s="85"/>
      <c r="I103" s="85"/>
      <c r="J103" s="85"/>
      <c r="K103" s="85"/>
      <c r="L103" s="85"/>
      <c r="M103" s="86"/>
      <c r="N103" s="85"/>
      <c r="O103" s="85"/>
      <c r="P103" s="85"/>
      <c r="Q103" s="86" t="s">
        <v>72</v>
      </c>
      <c r="R103" s="85"/>
      <c r="S103" s="85"/>
    </row>
    <row r="104" spans="1:19" ht="12.75">
      <c r="A104" s="85"/>
      <c r="B104" s="85"/>
      <c r="C104" s="86" t="s">
        <v>47</v>
      </c>
      <c r="D104" s="87" t="s">
        <v>104</v>
      </c>
      <c r="E104" s="85"/>
      <c r="F104" s="85"/>
      <c r="G104" s="85"/>
      <c r="H104" s="85"/>
      <c r="I104" s="85"/>
      <c r="J104" s="85"/>
      <c r="K104" s="85"/>
      <c r="L104" s="85"/>
      <c r="M104" s="85"/>
      <c r="N104" s="85" t="s">
        <v>66</v>
      </c>
      <c r="O104" s="85"/>
      <c r="P104" s="85"/>
      <c r="Q104" s="86" t="s">
        <v>73</v>
      </c>
      <c r="R104" s="85"/>
      <c r="S104" s="85"/>
    </row>
    <row r="105" spans="1:19" ht="12.75">
      <c r="A105" s="85"/>
      <c r="B105" s="85"/>
      <c r="C105" s="86" t="s">
        <v>48</v>
      </c>
      <c r="D105" s="87" t="s">
        <v>91</v>
      </c>
      <c r="E105" s="85"/>
      <c r="F105" s="85"/>
      <c r="G105" s="85"/>
      <c r="H105" s="85"/>
      <c r="I105" s="85"/>
      <c r="J105" s="85"/>
      <c r="K105" s="85"/>
      <c r="L105" s="85"/>
      <c r="M105" s="85"/>
      <c r="N105" s="85"/>
      <c r="O105" s="85"/>
      <c r="P105" s="85"/>
      <c r="Q105" s="85"/>
      <c r="R105" s="85"/>
      <c r="S105" s="85"/>
    </row>
    <row r="106" spans="1:19" ht="12.75">
      <c r="A106" s="85"/>
      <c r="B106" s="85"/>
      <c r="C106" s="86" t="s">
        <v>49</v>
      </c>
      <c r="D106" s="87" t="s">
        <v>57</v>
      </c>
      <c r="E106" s="85"/>
      <c r="F106" s="85"/>
      <c r="G106" s="85"/>
      <c r="H106" s="85"/>
      <c r="I106" s="85"/>
      <c r="J106" s="85"/>
      <c r="K106" s="85"/>
      <c r="L106" s="85"/>
      <c r="M106" s="85"/>
      <c r="N106" s="85"/>
      <c r="O106" s="85"/>
      <c r="P106" s="85"/>
      <c r="Q106" s="85"/>
      <c r="R106" s="85"/>
      <c r="S106" s="85"/>
    </row>
    <row r="107" spans="1:19" ht="12.75">
      <c r="A107" s="85"/>
      <c r="B107" s="85"/>
      <c r="C107" s="85"/>
      <c r="D107" s="87" t="s">
        <v>56</v>
      </c>
      <c r="E107" s="85"/>
      <c r="F107" s="85"/>
      <c r="G107" s="85"/>
      <c r="H107" s="85"/>
      <c r="I107" s="85"/>
      <c r="J107" s="85"/>
      <c r="K107" s="85"/>
      <c r="L107" s="85"/>
      <c r="M107" s="85"/>
      <c r="N107" s="85"/>
      <c r="O107" s="85"/>
      <c r="P107" s="85"/>
      <c r="Q107" s="85"/>
      <c r="R107" s="85"/>
      <c r="S107" s="85"/>
    </row>
    <row r="108" spans="1:19" ht="12.75">
      <c r="A108" s="85"/>
      <c r="B108" s="85"/>
      <c r="C108" s="85"/>
      <c r="D108" s="87" t="s">
        <v>51</v>
      </c>
      <c r="E108" s="85"/>
      <c r="F108" s="85"/>
      <c r="G108" s="85"/>
      <c r="H108" s="85"/>
      <c r="I108" s="85"/>
      <c r="J108" s="85"/>
      <c r="K108" s="85"/>
      <c r="L108" s="85"/>
      <c r="M108" s="85"/>
      <c r="N108" s="85"/>
      <c r="O108" s="85"/>
      <c r="P108" s="85"/>
      <c r="Q108" s="85"/>
      <c r="R108" s="85"/>
      <c r="S108" s="85"/>
    </row>
    <row r="109" spans="1:19" ht="12.75">
      <c r="A109" s="85"/>
      <c r="B109" s="85"/>
      <c r="C109" s="85"/>
      <c r="D109" s="87" t="s">
        <v>50</v>
      </c>
      <c r="E109" s="85"/>
      <c r="F109" s="85"/>
      <c r="G109" s="85"/>
      <c r="H109" s="85"/>
      <c r="I109" s="85"/>
      <c r="J109" s="85"/>
      <c r="K109" s="85"/>
      <c r="L109" s="85"/>
      <c r="M109" s="85"/>
      <c r="N109" s="85"/>
      <c r="O109" s="85"/>
      <c r="P109" s="85"/>
      <c r="Q109" s="85"/>
      <c r="R109" s="85"/>
      <c r="S109" s="85"/>
    </row>
    <row r="110" spans="1:19" ht="12.75" customHeight="1">
      <c r="A110" s="85"/>
      <c r="B110" s="85"/>
      <c r="C110" s="85"/>
      <c r="D110" s="87" t="s">
        <v>53</v>
      </c>
      <c r="E110" s="85"/>
      <c r="F110" s="85"/>
      <c r="G110" s="85"/>
      <c r="H110" s="85"/>
      <c r="I110" s="85"/>
      <c r="J110" s="85"/>
      <c r="K110" s="85"/>
      <c r="L110" s="85"/>
      <c r="M110" s="85"/>
      <c r="N110" s="85"/>
      <c r="O110" s="85"/>
      <c r="P110" s="85"/>
      <c r="Q110" s="85"/>
      <c r="R110" s="85"/>
      <c r="S110" s="85"/>
    </row>
    <row r="111" spans="1:19" ht="12.75">
      <c r="A111" s="85"/>
      <c r="B111" s="85"/>
      <c r="C111" s="85"/>
      <c r="D111" s="87" t="s">
        <v>52</v>
      </c>
      <c r="E111" s="85"/>
      <c r="F111" s="85"/>
      <c r="G111" s="85"/>
      <c r="H111" s="85"/>
      <c r="I111" s="85"/>
      <c r="J111" s="85"/>
      <c r="K111" s="85"/>
      <c r="L111" s="85"/>
      <c r="M111" s="85"/>
      <c r="N111" s="85"/>
      <c r="O111" s="85"/>
      <c r="P111" s="85"/>
      <c r="Q111" s="85"/>
      <c r="R111" s="85"/>
      <c r="S111" s="85"/>
    </row>
    <row r="112" spans="1:19" ht="12.75">
      <c r="A112" s="85"/>
      <c r="B112" s="85"/>
      <c r="C112" s="85"/>
      <c r="D112" s="87" t="s">
        <v>54</v>
      </c>
      <c r="E112" s="85"/>
      <c r="F112" s="85"/>
      <c r="G112" s="85"/>
      <c r="H112" s="85"/>
      <c r="I112" s="85"/>
      <c r="J112" s="85"/>
      <c r="K112" s="85"/>
      <c r="L112" s="85"/>
      <c r="M112" s="85"/>
      <c r="N112" s="85"/>
      <c r="O112" s="85"/>
      <c r="P112" s="85"/>
      <c r="Q112" s="85"/>
      <c r="R112" s="85"/>
      <c r="S112" s="85"/>
    </row>
    <row r="113" spans="1:19" ht="12.75">
      <c r="A113" s="85"/>
      <c r="B113" s="85"/>
      <c r="C113" s="85"/>
      <c r="D113" s="87" t="s">
        <v>105</v>
      </c>
      <c r="E113" s="85"/>
      <c r="F113" s="85"/>
      <c r="G113" s="85"/>
      <c r="H113" s="85"/>
      <c r="I113" s="85"/>
      <c r="J113" s="85"/>
      <c r="K113" s="85"/>
      <c r="L113" s="85"/>
      <c r="M113" s="85"/>
      <c r="N113" s="85"/>
      <c r="O113" s="85"/>
      <c r="P113" s="85"/>
      <c r="Q113" s="85"/>
      <c r="R113" s="85"/>
      <c r="S113" s="85"/>
    </row>
    <row r="114" spans="1:19" ht="12.75">
      <c r="A114" s="85"/>
      <c r="B114" s="85"/>
      <c r="C114" s="85"/>
      <c r="D114" s="87" t="s">
        <v>80</v>
      </c>
      <c r="E114" s="85"/>
      <c r="F114" s="85"/>
      <c r="G114" s="85"/>
      <c r="H114" s="85"/>
      <c r="I114" s="85"/>
      <c r="J114" s="85"/>
      <c r="K114" s="85"/>
      <c r="L114" s="85"/>
      <c r="M114" s="85"/>
      <c r="N114" s="85"/>
      <c r="O114" s="85"/>
      <c r="P114" s="85"/>
      <c r="Q114" s="85"/>
      <c r="R114" s="85"/>
      <c r="S114" s="85"/>
    </row>
    <row r="115" spans="1:19" ht="12.75">
      <c r="A115" s="85"/>
      <c r="B115" s="88"/>
      <c r="C115" s="85"/>
      <c r="D115" s="87" t="s">
        <v>81</v>
      </c>
      <c r="E115" s="85"/>
      <c r="F115" s="85"/>
      <c r="G115" s="85"/>
      <c r="H115" s="85"/>
      <c r="I115" s="85"/>
      <c r="J115" s="85"/>
      <c r="K115" s="85"/>
      <c r="L115" s="85"/>
      <c r="M115" s="85"/>
      <c r="N115" s="85"/>
      <c r="O115" s="85"/>
      <c r="P115" s="85"/>
      <c r="Q115" s="85"/>
      <c r="R115" s="85"/>
      <c r="S115" s="85"/>
    </row>
    <row r="116" spans="1:19" ht="12.75">
      <c r="A116" s="85"/>
      <c r="B116" s="88"/>
      <c r="C116" s="85"/>
      <c r="D116" s="87" t="s">
        <v>79</v>
      </c>
      <c r="E116" s="85"/>
      <c r="F116" s="85"/>
      <c r="G116" s="85"/>
      <c r="H116" s="85"/>
      <c r="I116" s="85"/>
      <c r="J116" s="85"/>
      <c r="K116" s="85"/>
      <c r="L116" s="85"/>
      <c r="M116" s="85"/>
      <c r="N116" s="85"/>
      <c r="O116" s="85"/>
      <c r="P116" s="85"/>
      <c r="Q116" s="85"/>
      <c r="R116" s="85"/>
      <c r="S116" s="85"/>
    </row>
    <row r="117" spans="1:19" ht="12.75">
      <c r="A117" s="85"/>
      <c r="B117" s="88"/>
      <c r="C117" s="85"/>
      <c r="D117" s="87" t="s">
        <v>106</v>
      </c>
      <c r="E117" s="85"/>
      <c r="F117" s="85"/>
      <c r="G117" s="85"/>
      <c r="H117" s="85"/>
      <c r="I117" s="85"/>
      <c r="J117" s="85"/>
      <c r="K117" s="85"/>
      <c r="L117" s="85"/>
      <c r="M117" s="85"/>
      <c r="N117" s="85"/>
      <c r="O117" s="85"/>
      <c r="P117" s="85"/>
      <c r="Q117" s="85"/>
      <c r="R117" s="85"/>
      <c r="S117" s="85"/>
    </row>
    <row r="118" spans="1:19" ht="12.75">
      <c r="A118" s="85"/>
      <c r="B118" s="88"/>
      <c r="C118" s="85"/>
      <c r="D118" s="87" t="s">
        <v>107</v>
      </c>
      <c r="E118" s="85"/>
      <c r="F118" s="85"/>
      <c r="G118" s="85"/>
      <c r="H118" s="85"/>
      <c r="I118" s="85"/>
      <c r="J118" s="85"/>
      <c r="K118" s="85"/>
      <c r="L118" s="85"/>
      <c r="M118" s="85"/>
      <c r="N118" s="85"/>
      <c r="O118" s="85"/>
      <c r="P118" s="85"/>
      <c r="Q118" s="85"/>
      <c r="R118" s="85"/>
      <c r="S118" s="85"/>
    </row>
    <row r="119" spans="1:19" ht="12.75">
      <c r="A119" s="85"/>
      <c r="B119" s="88"/>
      <c r="C119" s="85"/>
      <c r="D119" s="87" t="s">
        <v>108</v>
      </c>
      <c r="E119" s="85"/>
      <c r="F119" s="85"/>
      <c r="G119" s="85"/>
      <c r="H119" s="85"/>
      <c r="I119" s="85"/>
      <c r="J119" s="85"/>
      <c r="K119" s="85"/>
      <c r="L119" s="85"/>
      <c r="M119" s="85"/>
      <c r="N119" s="85"/>
      <c r="O119" s="85"/>
      <c r="P119" s="85"/>
      <c r="Q119" s="85"/>
      <c r="R119" s="85"/>
      <c r="S119" s="85"/>
    </row>
    <row r="120" spans="1:19" ht="12.75">
      <c r="A120" s="85"/>
      <c r="B120" s="88"/>
      <c r="C120" s="85"/>
      <c r="D120" s="87" t="s">
        <v>109</v>
      </c>
      <c r="E120" s="85"/>
      <c r="F120" s="85"/>
      <c r="G120" s="85"/>
      <c r="H120" s="85"/>
      <c r="I120" s="85"/>
      <c r="J120" s="85"/>
      <c r="K120" s="85"/>
      <c r="L120" s="85"/>
      <c r="M120" s="85"/>
      <c r="N120" s="85"/>
      <c r="O120" s="85"/>
      <c r="P120" s="85"/>
      <c r="Q120" s="85"/>
      <c r="R120" s="85"/>
      <c r="S120" s="85"/>
    </row>
    <row r="121" spans="1:19" ht="12.75">
      <c r="A121" s="85"/>
      <c r="B121" s="88"/>
      <c r="C121" s="85"/>
      <c r="D121" s="87" t="s">
        <v>110</v>
      </c>
      <c r="E121" s="85"/>
      <c r="F121" s="85"/>
      <c r="G121" s="85"/>
      <c r="H121" s="85"/>
      <c r="I121" s="85"/>
      <c r="J121" s="85"/>
      <c r="K121" s="85"/>
      <c r="L121" s="85"/>
      <c r="M121" s="85"/>
      <c r="N121" s="85"/>
      <c r="O121" s="85"/>
      <c r="P121" s="85"/>
      <c r="Q121" s="85"/>
      <c r="R121" s="85"/>
      <c r="S121" s="85"/>
    </row>
    <row r="122" spans="1:19" ht="12.75">
      <c r="A122" s="85"/>
      <c r="B122" s="89"/>
      <c r="C122" s="85"/>
      <c r="D122" s="87" t="s">
        <v>111</v>
      </c>
      <c r="E122" s="85"/>
      <c r="F122" s="85"/>
      <c r="G122" s="85"/>
      <c r="H122" s="85"/>
      <c r="I122" s="85"/>
      <c r="J122" s="85"/>
      <c r="K122" s="85"/>
      <c r="L122" s="85"/>
      <c r="M122" s="85"/>
      <c r="N122" s="85"/>
      <c r="O122" s="85"/>
      <c r="P122" s="85"/>
      <c r="Q122" s="85"/>
      <c r="R122" s="85"/>
      <c r="S122" s="85"/>
    </row>
    <row r="123" spans="1:19" ht="12.75">
      <c r="A123" s="85"/>
      <c r="B123" s="89"/>
      <c r="C123" s="85"/>
      <c r="D123" s="87" t="s">
        <v>112</v>
      </c>
      <c r="E123" s="85"/>
      <c r="F123" s="85"/>
      <c r="G123" s="85"/>
      <c r="H123" s="85"/>
      <c r="I123" s="85"/>
      <c r="J123" s="85"/>
      <c r="K123" s="85"/>
      <c r="L123" s="85"/>
      <c r="M123" s="85"/>
      <c r="N123" s="85"/>
      <c r="O123" s="85"/>
      <c r="P123" s="85"/>
      <c r="Q123" s="85"/>
      <c r="R123" s="85"/>
      <c r="S123" s="85"/>
    </row>
    <row r="124" spans="1:19" ht="12.75">
      <c r="A124" s="85"/>
      <c r="C124" s="85"/>
      <c r="D124" s="87" t="s">
        <v>113</v>
      </c>
      <c r="E124" s="85"/>
      <c r="F124" s="85"/>
      <c r="G124" s="85"/>
      <c r="H124" s="85"/>
      <c r="I124" s="85"/>
      <c r="J124" s="85"/>
      <c r="K124" s="85"/>
      <c r="L124" s="85"/>
      <c r="M124" s="85"/>
      <c r="N124" s="85"/>
      <c r="O124" s="85"/>
      <c r="P124" s="85"/>
      <c r="Q124" s="85"/>
      <c r="R124" s="85"/>
      <c r="S124" s="85"/>
    </row>
    <row r="125" spans="1:19" ht="51">
      <c r="A125" s="85"/>
      <c r="B125" s="90" t="s">
        <v>114</v>
      </c>
      <c r="C125" s="85"/>
      <c r="D125" s="87" t="s">
        <v>55</v>
      </c>
      <c r="E125" s="85"/>
      <c r="F125" s="85"/>
      <c r="G125" s="85"/>
      <c r="H125" s="85"/>
      <c r="I125" s="85"/>
      <c r="J125" s="85"/>
      <c r="K125" s="85"/>
      <c r="L125" s="85"/>
      <c r="M125" s="85"/>
      <c r="N125" s="85"/>
      <c r="O125" s="85"/>
      <c r="P125" s="85"/>
      <c r="Q125" s="85"/>
      <c r="R125" s="85"/>
      <c r="S125" s="85"/>
    </row>
    <row r="126" spans="1:19" ht="76.5">
      <c r="A126" s="85"/>
      <c r="B126" s="90" t="s">
        <v>99</v>
      </c>
      <c r="C126" s="85"/>
      <c r="D126" s="85">
        <v>2018</v>
      </c>
      <c r="E126" s="85"/>
      <c r="F126" s="85"/>
      <c r="G126" s="85"/>
      <c r="H126" s="85"/>
      <c r="I126" s="85"/>
      <c r="J126" s="85"/>
      <c r="K126" s="85"/>
      <c r="L126" s="85"/>
      <c r="M126" s="85"/>
      <c r="N126" s="85"/>
      <c r="O126" s="85"/>
      <c r="P126" s="85"/>
      <c r="Q126" s="85"/>
      <c r="R126" s="85"/>
      <c r="S126" s="85"/>
    </row>
    <row r="127" spans="1:19" ht="63.75">
      <c r="A127" s="85"/>
      <c r="B127" s="90" t="s">
        <v>115</v>
      </c>
      <c r="C127" s="85"/>
      <c r="D127" s="85">
        <v>2019</v>
      </c>
      <c r="E127" s="85"/>
      <c r="F127" s="85"/>
      <c r="G127" s="85"/>
      <c r="H127" s="85"/>
      <c r="I127" s="85"/>
      <c r="J127" s="85"/>
      <c r="K127" s="85"/>
      <c r="L127" s="85"/>
      <c r="M127" s="85"/>
      <c r="N127" s="85"/>
      <c r="O127" s="85"/>
      <c r="P127" s="85"/>
      <c r="Q127" s="85"/>
      <c r="R127" s="85"/>
      <c r="S127" s="85"/>
    </row>
    <row r="128" spans="1:19" ht="25.5">
      <c r="A128" s="85"/>
      <c r="B128" s="90" t="s">
        <v>116</v>
      </c>
      <c r="C128" s="85"/>
      <c r="D128" s="85"/>
      <c r="E128" s="85"/>
      <c r="F128" s="85"/>
      <c r="G128" s="85"/>
      <c r="H128" s="85"/>
      <c r="I128" s="85"/>
      <c r="J128" s="85"/>
      <c r="K128" s="85"/>
      <c r="L128" s="85"/>
      <c r="M128" s="85"/>
      <c r="N128" s="85"/>
      <c r="O128" s="85"/>
      <c r="P128" s="85"/>
      <c r="Q128" s="85"/>
      <c r="R128" s="85"/>
      <c r="S128" s="85"/>
    </row>
    <row r="129" spans="1:19" ht="25.5">
      <c r="A129" s="85"/>
      <c r="B129" s="90" t="s">
        <v>117</v>
      </c>
      <c r="C129" s="85"/>
      <c r="D129" s="85"/>
      <c r="E129" s="85"/>
      <c r="F129" s="85"/>
      <c r="G129" s="85"/>
      <c r="H129" s="85"/>
      <c r="I129" s="85"/>
      <c r="J129" s="85"/>
      <c r="K129" s="85"/>
      <c r="L129" s="85"/>
      <c r="M129" s="85"/>
      <c r="N129" s="85"/>
      <c r="O129" s="85"/>
      <c r="P129" s="85"/>
      <c r="Q129" s="85"/>
      <c r="R129" s="85"/>
      <c r="S129" s="85"/>
    </row>
    <row r="130" spans="1:19" ht="12.75">
      <c r="A130" s="85"/>
      <c r="B130" s="90" t="s">
        <v>77</v>
      </c>
      <c r="C130" s="85"/>
      <c r="D130" s="85"/>
      <c r="E130" s="85"/>
      <c r="F130" s="85"/>
      <c r="G130" s="85"/>
      <c r="H130" s="85"/>
      <c r="I130" s="85"/>
      <c r="J130" s="85"/>
      <c r="K130" s="85"/>
      <c r="L130" s="85"/>
      <c r="M130" s="85"/>
      <c r="N130" s="85"/>
      <c r="O130" s="85"/>
      <c r="P130" s="85"/>
      <c r="Q130" s="85"/>
      <c r="R130" s="85"/>
      <c r="S130" s="85"/>
    </row>
    <row r="131" spans="1:19" ht="12.75">
      <c r="A131" s="85"/>
      <c r="B131" s="88"/>
      <c r="C131" s="85"/>
      <c r="D131" s="85"/>
      <c r="E131" s="85"/>
      <c r="F131" s="85"/>
      <c r="G131" s="85"/>
      <c r="H131" s="85"/>
      <c r="I131" s="85"/>
      <c r="J131" s="85"/>
      <c r="K131" s="85"/>
      <c r="L131" s="85"/>
      <c r="M131" s="85"/>
      <c r="N131" s="85"/>
      <c r="O131" s="85"/>
      <c r="P131" s="85"/>
      <c r="Q131" s="85"/>
      <c r="R131" s="85"/>
      <c r="S131" s="85"/>
    </row>
    <row r="132" spans="1:19" ht="12.75">
      <c r="A132" s="85"/>
      <c r="B132" s="88"/>
      <c r="C132" s="85"/>
      <c r="D132" s="85"/>
      <c r="E132" s="85"/>
      <c r="F132" s="85"/>
      <c r="G132" s="85"/>
      <c r="H132" s="85"/>
      <c r="I132" s="85"/>
      <c r="J132" s="85"/>
      <c r="K132" s="85"/>
      <c r="L132" s="85"/>
      <c r="M132" s="85"/>
      <c r="N132" s="85"/>
      <c r="O132" s="85"/>
      <c r="P132" s="85"/>
      <c r="Q132" s="85"/>
      <c r="R132" s="85"/>
      <c r="S132" s="85"/>
    </row>
    <row r="133" spans="1:19" ht="12.75">
      <c r="A133" s="85"/>
      <c r="B133" s="88"/>
      <c r="C133" s="85"/>
      <c r="D133" s="85"/>
      <c r="E133" s="85"/>
      <c r="F133" s="85"/>
      <c r="G133" s="85"/>
      <c r="H133" s="85"/>
      <c r="I133" s="85"/>
      <c r="J133" s="85"/>
      <c r="K133" s="85"/>
      <c r="L133" s="85"/>
      <c r="M133" s="85"/>
      <c r="N133" s="85"/>
      <c r="O133" s="85"/>
      <c r="P133" s="85"/>
      <c r="Q133" s="85"/>
      <c r="R133" s="85"/>
      <c r="S133" s="85"/>
    </row>
    <row r="134" spans="1:19" ht="12.75">
      <c r="A134" s="114"/>
      <c r="B134" s="115"/>
      <c r="C134" s="114"/>
      <c r="D134" s="114"/>
      <c r="E134" s="114"/>
      <c r="F134" s="114"/>
      <c r="G134" s="114"/>
      <c r="H134" s="114"/>
      <c r="I134" s="114"/>
      <c r="J134" s="114"/>
      <c r="K134" s="114"/>
      <c r="L134" s="114"/>
      <c r="M134" s="114"/>
      <c r="N134" s="114"/>
      <c r="O134" s="114"/>
      <c r="P134" s="114"/>
      <c r="Q134" s="85"/>
      <c r="R134" s="85"/>
      <c r="S134" s="85"/>
    </row>
    <row r="135" spans="1:19" ht="12.75">
      <c r="A135" s="114"/>
      <c r="B135" s="115"/>
      <c r="C135" s="114"/>
      <c r="D135" s="114"/>
      <c r="E135" s="114"/>
      <c r="F135" s="114"/>
      <c r="G135" s="114"/>
      <c r="H135" s="114"/>
      <c r="I135" s="114"/>
      <c r="J135" s="114"/>
      <c r="K135" s="114"/>
      <c r="L135" s="114"/>
      <c r="M135" s="114"/>
      <c r="N135" s="114"/>
      <c r="O135" s="114"/>
      <c r="P135" s="114"/>
      <c r="Q135" s="85"/>
      <c r="R135" s="85"/>
      <c r="S135" s="85"/>
    </row>
    <row r="136" spans="1:16" ht="12.75">
      <c r="A136" s="116"/>
      <c r="B136" s="98"/>
      <c r="C136" s="116"/>
      <c r="D136" s="116"/>
      <c r="E136" s="116"/>
      <c r="F136" s="116"/>
      <c r="G136" s="116"/>
      <c r="H136" s="116"/>
      <c r="I136" s="116"/>
      <c r="J136" s="116"/>
      <c r="K136" s="116"/>
      <c r="L136" s="116"/>
      <c r="M136" s="116"/>
      <c r="N136" s="116"/>
      <c r="O136" s="116"/>
      <c r="P136" s="116"/>
    </row>
    <row r="137" spans="1:16" ht="12.75">
      <c r="A137" s="116"/>
      <c r="B137" s="98"/>
      <c r="C137" s="116"/>
      <c r="D137" s="116"/>
      <c r="E137" s="116"/>
      <c r="F137" s="116"/>
      <c r="G137" s="116"/>
      <c r="H137" s="116"/>
      <c r="I137" s="116"/>
      <c r="J137" s="116"/>
      <c r="K137" s="116"/>
      <c r="L137" s="116"/>
      <c r="M137" s="116"/>
      <c r="N137" s="116"/>
      <c r="O137" s="116"/>
      <c r="P137" s="116"/>
    </row>
    <row r="138" spans="1:16" ht="12.75">
      <c r="A138" s="116"/>
      <c r="B138" s="98"/>
      <c r="C138" s="116"/>
      <c r="D138" s="116"/>
      <c r="E138" s="116"/>
      <c r="F138" s="116"/>
      <c r="G138" s="116"/>
      <c r="H138" s="116"/>
      <c r="I138" s="116"/>
      <c r="J138" s="116"/>
      <c r="K138" s="116"/>
      <c r="L138" s="116"/>
      <c r="M138" s="116"/>
      <c r="N138" s="116"/>
      <c r="O138" s="116"/>
      <c r="P138" s="116"/>
    </row>
    <row r="139" spans="1:16" ht="12.75">
      <c r="A139" s="116"/>
      <c r="B139" s="98"/>
      <c r="C139" s="116"/>
      <c r="D139" s="116"/>
      <c r="E139" s="116"/>
      <c r="F139" s="116"/>
      <c r="G139" s="116"/>
      <c r="H139" s="116"/>
      <c r="I139" s="116"/>
      <c r="J139" s="116"/>
      <c r="K139" s="116"/>
      <c r="L139" s="116"/>
      <c r="M139" s="116"/>
      <c r="N139" s="116"/>
      <c r="O139" s="116"/>
      <c r="P139" s="116"/>
    </row>
    <row r="140" spans="1:16" ht="12.75">
      <c r="A140" s="116"/>
      <c r="B140" s="98"/>
      <c r="C140" s="116"/>
      <c r="D140" s="116"/>
      <c r="E140" s="116"/>
      <c r="F140" s="116"/>
      <c r="G140" s="116"/>
      <c r="H140" s="116"/>
      <c r="I140" s="116"/>
      <c r="J140" s="116"/>
      <c r="K140" s="116"/>
      <c r="L140" s="116"/>
      <c r="M140" s="116"/>
      <c r="N140" s="116"/>
      <c r="O140" s="116"/>
      <c r="P140" s="116"/>
    </row>
    <row r="141" spans="1:16" ht="12.75">
      <c r="A141" s="116"/>
      <c r="B141" s="98"/>
      <c r="C141" s="116"/>
      <c r="D141" s="116"/>
      <c r="E141" s="116"/>
      <c r="F141" s="116"/>
      <c r="G141" s="116"/>
      <c r="H141" s="116"/>
      <c r="I141" s="116"/>
      <c r="J141" s="116"/>
      <c r="K141" s="116"/>
      <c r="L141" s="116"/>
      <c r="M141" s="116"/>
      <c r="N141" s="116"/>
      <c r="O141" s="116"/>
      <c r="P141" s="116"/>
    </row>
    <row r="142" spans="1:16" ht="12.75">
      <c r="A142" s="116"/>
      <c r="B142" s="98"/>
      <c r="C142" s="116"/>
      <c r="D142" s="116"/>
      <c r="E142" s="116"/>
      <c r="F142" s="116"/>
      <c r="G142" s="116"/>
      <c r="H142" s="116"/>
      <c r="I142" s="116"/>
      <c r="J142" s="116"/>
      <c r="K142" s="116"/>
      <c r="L142" s="116"/>
      <c r="M142" s="116"/>
      <c r="N142" s="116"/>
      <c r="O142" s="116"/>
      <c r="P142" s="116"/>
    </row>
    <row r="143" spans="1:16" ht="12.75">
      <c r="A143" s="116"/>
      <c r="B143" s="98"/>
      <c r="C143" s="116"/>
      <c r="D143" s="116"/>
      <c r="E143" s="116"/>
      <c r="F143" s="116"/>
      <c r="G143" s="116"/>
      <c r="H143" s="116"/>
      <c r="I143" s="116"/>
      <c r="J143" s="116"/>
      <c r="K143" s="116"/>
      <c r="L143" s="116"/>
      <c r="M143" s="116"/>
      <c r="N143" s="116"/>
      <c r="O143" s="116"/>
      <c r="P143" s="116"/>
    </row>
    <row r="144" spans="1:16" ht="12.75">
      <c r="A144" s="116"/>
      <c r="B144" s="98"/>
      <c r="C144" s="116"/>
      <c r="D144" s="116"/>
      <c r="E144" s="116"/>
      <c r="F144" s="116"/>
      <c r="G144" s="116"/>
      <c r="H144" s="116"/>
      <c r="I144" s="116"/>
      <c r="J144" s="116"/>
      <c r="K144" s="116"/>
      <c r="L144" s="116"/>
      <c r="M144" s="116"/>
      <c r="N144" s="116"/>
      <c r="O144" s="116"/>
      <c r="P144" s="116"/>
    </row>
    <row r="145" spans="1:16" ht="12.75">
      <c r="A145" s="116"/>
      <c r="B145" s="98"/>
      <c r="C145" s="116"/>
      <c r="D145" s="116"/>
      <c r="E145" s="116"/>
      <c r="F145" s="116"/>
      <c r="G145" s="116"/>
      <c r="H145" s="116"/>
      <c r="I145" s="116"/>
      <c r="J145" s="116"/>
      <c r="K145" s="116"/>
      <c r="L145" s="116"/>
      <c r="M145" s="116"/>
      <c r="N145" s="116"/>
      <c r="O145" s="116"/>
      <c r="P145" s="116"/>
    </row>
    <row r="146" spans="1:16" ht="12.75">
      <c r="A146" s="116"/>
      <c r="B146" s="98"/>
      <c r="C146" s="116"/>
      <c r="D146" s="116"/>
      <c r="E146" s="116"/>
      <c r="F146" s="116"/>
      <c r="G146" s="116"/>
      <c r="H146" s="116"/>
      <c r="I146" s="116"/>
      <c r="J146" s="116"/>
      <c r="K146" s="116"/>
      <c r="L146" s="116"/>
      <c r="M146" s="116"/>
      <c r="N146" s="116"/>
      <c r="O146" s="116"/>
      <c r="P146" s="116"/>
    </row>
    <row r="147" spans="1:16" ht="12.75">
      <c r="A147" s="116"/>
      <c r="B147" s="98"/>
      <c r="C147" s="116"/>
      <c r="D147" s="116"/>
      <c r="E147" s="116"/>
      <c r="F147" s="116"/>
      <c r="G147" s="116"/>
      <c r="H147" s="116"/>
      <c r="I147" s="116"/>
      <c r="J147" s="116"/>
      <c r="K147" s="116"/>
      <c r="L147" s="116"/>
      <c r="M147" s="116"/>
      <c r="N147" s="116"/>
      <c r="O147" s="116"/>
      <c r="P147" s="116"/>
    </row>
    <row r="148" spans="1:16" ht="12.75">
      <c r="A148" s="116"/>
      <c r="B148" s="98"/>
      <c r="C148" s="116"/>
      <c r="D148" s="116"/>
      <c r="E148" s="116"/>
      <c r="F148" s="116"/>
      <c r="G148" s="116"/>
      <c r="H148" s="116"/>
      <c r="I148" s="116"/>
      <c r="J148" s="116"/>
      <c r="K148" s="116"/>
      <c r="L148" s="116"/>
      <c r="M148" s="116"/>
      <c r="N148" s="116"/>
      <c r="O148" s="116"/>
      <c r="P148" s="116"/>
    </row>
    <row r="149" spans="1:16" ht="12.75">
      <c r="A149" s="116"/>
      <c r="B149" s="98"/>
      <c r="C149" s="116"/>
      <c r="D149" s="116"/>
      <c r="E149" s="116"/>
      <c r="F149" s="116"/>
      <c r="G149" s="116"/>
      <c r="H149" s="116"/>
      <c r="I149" s="116"/>
      <c r="J149" s="116"/>
      <c r="K149" s="116"/>
      <c r="L149" s="116"/>
      <c r="M149" s="116"/>
      <c r="N149" s="116"/>
      <c r="O149" s="116"/>
      <c r="P149" s="116"/>
    </row>
    <row r="150" spans="1:16" ht="12.75">
      <c r="A150" s="116"/>
      <c r="B150" s="98"/>
      <c r="C150" s="116"/>
      <c r="D150" s="116"/>
      <c r="E150" s="116"/>
      <c r="F150" s="116"/>
      <c r="G150" s="116"/>
      <c r="H150" s="116"/>
      <c r="I150" s="116"/>
      <c r="J150" s="116"/>
      <c r="K150" s="116"/>
      <c r="L150" s="116"/>
      <c r="M150" s="116"/>
      <c r="N150" s="116"/>
      <c r="O150" s="116"/>
      <c r="P150" s="116"/>
    </row>
    <row r="151" spans="1:16" ht="12.75">
      <c r="A151" s="116"/>
      <c r="B151" s="98"/>
      <c r="C151" s="116"/>
      <c r="D151" s="116"/>
      <c r="E151" s="116"/>
      <c r="F151" s="116"/>
      <c r="G151" s="116"/>
      <c r="H151" s="116"/>
      <c r="I151" s="116"/>
      <c r="J151" s="116"/>
      <c r="K151" s="116"/>
      <c r="L151" s="116"/>
      <c r="M151" s="116"/>
      <c r="N151" s="116"/>
      <c r="O151" s="116"/>
      <c r="P151" s="116"/>
    </row>
    <row r="152" spans="1:16" ht="12.75">
      <c r="A152" s="116"/>
      <c r="B152" s="98"/>
      <c r="C152" s="116"/>
      <c r="D152" s="116"/>
      <c r="E152" s="116"/>
      <c r="F152" s="116"/>
      <c r="G152" s="116"/>
      <c r="H152" s="116"/>
      <c r="I152" s="116"/>
      <c r="J152" s="116"/>
      <c r="K152" s="116"/>
      <c r="L152" s="116"/>
      <c r="M152" s="116"/>
      <c r="N152" s="116"/>
      <c r="O152" s="116"/>
      <c r="P152" s="116"/>
    </row>
    <row r="153" spans="1:16" ht="12.75">
      <c r="A153" s="116"/>
      <c r="B153" s="98"/>
      <c r="C153" s="116"/>
      <c r="D153" s="116"/>
      <c r="E153" s="116"/>
      <c r="F153" s="116"/>
      <c r="G153" s="116"/>
      <c r="H153" s="116"/>
      <c r="I153" s="116"/>
      <c r="J153" s="116"/>
      <c r="K153" s="116"/>
      <c r="L153" s="116"/>
      <c r="M153" s="116"/>
      <c r="N153" s="116"/>
      <c r="O153" s="116"/>
      <c r="P153" s="116"/>
    </row>
    <row r="154" ht="12.75">
      <c r="B154" s="93"/>
    </row>
    <row r="155" ht="12.75">
      <c r="B155" s="93"/>
    </row>
    <row r="156" ht="12.75">
      <c r="B156" s="93"/>
    </row>
    <row r="157" ht="12.75">
      <c r="B157" s="93"/>
    </row>
    <row r="158" ht="12.75">
      <c r="B158" s="93"/>
    </row>
    <row r="159" ht="12.75">
      <c r="B159" s="93"/>
    </row>
    <row r="160" ht="12.75">
      <c r="B160" s="93"/>
    </row>
    <row r="161" ht="12.75">
      <c r="B161" s="93"/>
    </row>
    <row r="162" ht="12.75">
      <c r="B162" s="93"/>
    </row>
    <row r="163" ht="12.75">
      <c r="B163" s="93"/>
    </row>
    <row r="164" ht="12.75">
      <c r="B164" s="93"/>
    </row>
    <row r="165" ht="12.75">
      <c r="B165" s="93"/>
    </row>
    <row r="166" ht="12.75">
      <c r="B166" s="93"/>
    </row>
    <row r="167" ht="12.75">
      <c r="B167" s="93"/>
    </row>
    <row r="168" ht="12.75">
      <c r="B168" s="93"/>
    </row>
    <row r="169" ht="12.75">
      <c r="B169" s="93"/>
    </row>
    <row r="170" ht="12.75">
      <c r="B170" s="93"/>
    </row>
    <row r="171" ht="12.75">
      <c r="B171" s="93"/>
    </row>
    <row r="172" ht="12.75">
      <c r="B172" s="93"/>
    </row>
    <row r="173" ht="12.75">
      <c r="B173" s="93"/>
    </row>
    <row r="174" ht="12.75">
      <c r="B174" s="93"/>
    </row>
  </sheetData>
  <sheetProtection formatCells="0" formatColumns="0" formatRows="0"/>
  <mergeCells count="75">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M43:P43"/>
    <mergeCell ref="C40:G40"/>
    <mergeCell ref="H40:L40"/>
    <mergeCell ref="M40:P40"/>
    <mergeCell ref="C41:G41"/>
    <mergeCell ref="H41:L41"/>
    <mergeCell ref="M41:P41"/>
    <mergeCell ref="C44:G44"/>
    <mergeCell ref="H44:L44"/>
    <mergeCell ref="M44:P44"/>
    <mergeCell ref="B46:P46"/>
    <mergeCell ref="B48:B49"/>
    <mergeCell ref="C42:G42"/>
    <mergeCell ref="H42:L42"/>
    <mergeCell ref="M42:P42"/>
    <mergeCell ref="C43:G43"/>
    <mergeCell ref="H43:L43"/>
    <mergeCell ref="C74:P74"/>
    <mergeCell ref="B51:P51"/>
    <mergeCell ref="B52:P67"/>
    <mergeCell ref="A68:Q68"/>
    <mergeCell ref="C69:P69"/>
    <mergeCell ref="C73:P73"/>
    <mergeCell ref="C71:P71"/>
    <mergeCell ref="B69:B72"/>
    <mergeCell ref="C70:P70"/>
    <mergeCell ref="C72:P72"/>
  </mergeCells>
  <conditionalFormatting sqref="F49">
    <cfRule type="cellIs" priority="41" dxfId="0" operator="equal" stopIfTrue="1">
      <formula>"0"</formula>
    </cfRule>
    <cfRule type="cellIs" priority="42" dxfId="0" operator="lessThanOrEqual" stopIfTrue="1">
      <formula>$R$5</formula>
    </cfRule>
    <cfRule type="cellIs" priority="43" dxfId="17" operator="greaterThanOrEqual" stopIfTrue="1">
      <formula>$R$2</formula>
    </cfRule>
    <cfRule type="cellIs" priority="44" dxfId="2" operator="between" stopIfTrue="1">
      <formula>$R$4</formula>
      <formula>$R$3</formula>
    </cfRule>
  </conditionalFormatting>
  <conditionalFormatting sqref="I49">
    <cfRule type="cellIs" priority="17" dxfId="0" operator="equal" stopIfTrue="1">
      <formula>"0"</formula>
    </cfRule>
    <cfRule type="cellIs" priority="18" dxfId="0" operator="lessThanOrEqual" stopIfTrue="1">
      <formula>$R$5</formula>
    </cfRule>
    <cfRule type="cellIs" priority="19" dxfId="17" operator="greaterThanOrEqual" stopIfTrue="1">
      <formula>$R$2</formula>
    </cfRule>
    <cfRule type="cellIs" priority="20" dxfId="2" operator="between" stopIfTrue="1">
      <formula>$R$4</formula>
      <formula>$R$3</formula>
    </cfRule>
  </conditionalFormatting>
  <conditionalFormatting sqref="L49">
    <cfRule type="cellIs" priority="13" dxfId="0" operator="equal" stopIfTrue="1">
      <formula>"0"</formula>
    </cfRule>
    <cfRule type="cellIs" priority="14" dxfId="0" operator="lessThanOrEqual" stopIfTrue="1">
      <formula>$R$5</formula>
    </cfRule>
    <cfRule type="cellIs" priority="15" dxfId="17" operator="greaterThanOrEqual" stopIfTrue="1">
      <formula>$R$2</formula>
    </cfRule>
    <cfRule type="cellIs" priority="16" dxfId="2" operator="between" stopIfTrue="1">
      <formula>$R$4</formula>
      <formula>$R$3</formula>
    </cfRule>
  </conditionalFormatting>
  <conditionalFormatting sqref="P49">
    <cfRule type="cellIs" priority="5" dxfId="0" operator="equal" stopIfTrue="1">
      <formula>"0"</formula>
    </cfRule>
    <cfRule type="cellIs" priority="6" dxfId="0" operator="lessThanOrEqual" stopIfTrue="1">
      <formula>$R$5</formula>
    </cfRule>
    <cfRule type="cellIs" priority="7" dxfId="17" operator="greaterThanOrEqual" stopIfTrue="1">
      <formula>$R$2</formula>
    </cfRule>
    <cfRule type="cellIs" priority="8" dxfId="2" operator="between" stopIfTrue="1">
      <formula>$R$4</formula>
      <formula>$R$3</formula>
    </cfRule>
  </conditionalFormatting>
  <conditionalFormatting sqref="O49">
    <cfRule type="cellIs" priority="1" dxfId="0" operator="equal" stopIfTrue="1">
      <formula>"0"</formula>
    </cfRule>
    <cfRule type="cellIs" priority="2" dxfId="0" operator="lessThanOrEqual" stopIfTrue="1">
      <formula>$R$5</formula>
    </cfRule>
    <cfRule type="cellIs" priority="3" dxfId="17" operator="greaterThanOrEqual" stopIfTrue="1">
      <formula>$R$2</formula>
    </cfRule>
    <cfRule type="cellIs" priority="4" dxfId="2" operator="between" stopIfTrue="1">
      <formula>$R$4</formula>
      <formula>$R$3</formula>
    </cfRule>
  </conditionalFormatting>
  <dataValidations count="4">
    <dataValidation type="list" allowBlank="1" showInputMessage="1" showErrorMessage="1" sqref="C32:P32 C36:P36 C34:P34">
      <formula1>$Q$99:$Q$104</formula1>
    </dataValidation>
    <dataValidation type="list" allowBlank="1" showInputMessage="1" showErrorMessage="1" sqref="C74:P74">
      <formula1>$M$100:$M$102</formula1>
    </dataValidation>
    <dataValidation type="list" allowBlank="1" showInputMessage="1" showErrorMessage="1" sqref="O10:P10">
      <formula1>$C$100:$C$106</formula1>
    </dataValidation>
    <dataValidation type="list" allowBlank="1" showInputMessage="1" showErrorMessage="1" sqref="H10:J10">
      <formula1>$B$100:$B$102</formula1>
    </dataValidation>
  </dataValidation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1:AK66"/>
  <sheetViews>
    <sheetView zoomScale="80" zoomScaleNormal="80" zoomScalePageLayoutView="0" workbookViewId="0" topLeftCell="A1">
      <selection activeCell="C8" sqref="C8:AB8"/>
    </sheetView>
  </sheetViews>
  <sheetFormatPr defaultColWidth="11.421875" defaultRowHeight="12.75"/>
  <cols>
    <col min="1" max="1" width="24.140625" style="7" customWidth="1"/>
    <col min="2" max="2" width="30.140625" style="4" customWidth="1"/>
    <col min="3" max="3" width="8.7109375" style="6" hidden="1" customWidth="1"/>
    <col min="4" max="4" width="11.140625" style="4" hidden="1" customWidth="1"/>
    <col min="5" max="5" width="8.7109375" style="6" hidden="1" customWidth="1"/>
    <col min="6" max="6" width="8.7109375" style="4" hidden="1" customWidth="1"/>
    <col min="7" max="7" width="8.7109375" style="6" hidden="1" customWidth="1"/>
    <col min="8" max="8" width="8.7109375" style="4" hidden="1" customWidth="1"/>
    <col min="9" max="9" width="8.7109375" style="6" hidden="1" customWidth="1"/>
    <col min="10" max="10" width="8.7109375" style="4" hidden="1" customWidth="1"/>
    <col min="11" max="11" width="8.7109375" style="6" hidden="1" customWidth="1"/>
    <col min="12" max="12" width="8.7109375" style="4" hidden="1" customWidth="1"/>
    <col min="13" max="13" width="8.7109375" style="6" hidden="1" customWidth="1"/>
    <col min="14" max="14" width="10.00390625" style="4" hidden="1" customWidth="1"/>
    <col min="15" max="15" width="8.7109375" style="6" hidden="1" customWidth="1"/>
    <col min="16" max="16" width="16.140625" style="6" customWidth="1"/>
    <col min="17" max="17" width="17.28125" style="4" customWidth="1"/>
    <col min="18" max="18" width="16.57421875" style="4" customWidth="1"/>
    <col min="19" max="19" width="11.421875" style="4" customWidth="1"/>
    <col min="20" max="20" width="15.57421875" style="6" customWidth="1"/>
    <col min="21" max="21" width="17.28125" style="4" customWidth="1"/>
    <col min="22" max="22" width="15.00390625" style="4" customWidth="1"/>
    <col min="23" max="23" width="11.421875" style="4" customWidth="1"/>
    <col min="24" max="24" width="10.57421875" style="4" customWidth="1"/>
    <col min="25" max="26" width="11.421875" style="4" customWidth="1"/>
    <col min="27" max="27" width="16.8515625" style="4" customWidth="1"/>
    <col min="28" max="28" width="6.00390625" style="4" customWidth="1"/>
    <col min="29" max="16384" width="11.421875" style="4" customWidth="1"/>
  </cols>
  <sheetData>
    <row r="1" spans="1:37" s="30" customFormat="1" ht="24.75" customHeight="1">
      <c r="A1" s="292"/>
      <c r="B1" s="386" t="s">
        <v>58</v>
      </c>
      <c r="C1" s="387"/>
      <c r="D1" s="387"/>
      <c r="E1" s="387"/>
      <c r="F1" s="387"/>
      <c r="G1" s="387"/>
      <c r="H1" s="387"/>
      <c r="I1" s="387"/>
      <c r="J1" s="387"/>
      <c r="K1" s="387"/>
      <c r="L1" s="387"/>
      <c r="M1" s="387"/>
      <c r="N1" s="387"/>
      <c r="O1" s="387"/>
      <c r="P1" s="387"/>
      <c r="Q1" s="387"/>
      <c r="R1" s="387"/>
      <c r="S1" s="387"/>
      <c r="T1" s="387"/>
      <c r="U1" s="387"/>
      <c r="V1" s="387"/>
      <c r="W1" s="387"/>
      <c r="X1" s="387"/>
      <c r="Y1" s="388"/>
      <c r="Z1" s="377" t="s">
        <v>59</v>
      </c>
      <c r="AA1" s="378"/>
      <c r="AB1" s="379"/>
      <c r="AC1" s="28"/>
      <c r="AD1" s="28"/>
      <c r="AE1" s="28"/>
      <c r="AF1" s="28"/>
      <c r="AG1" s="28"/>
      <c r="AH1" s="28"/>
      <c r="AI1" s="28"/>
      <c r="AJ1" s="29"/>
      <c r="AK1" s="29"/>
    </row>
    <row r="2" spans="1:37" s="30" customFormat="1" ht="24.75" customHeight="1">
      <c r="A2" s="293"/>
      <c r="B2" s="389" t="s">
        <v>83</v>
      </c>
      <c r="C2" s="390"/>
      <c r="D2" s="390"/>
      <c r="E2" s="390"/>
      <c r="F2" s="390"/>
      <c r="G2" s="390"/>
      <c r="H2" s="390"/>
      <c r="I2" s="390"/>
      <c r="J2" s="390"/>
      <c r="K2" s="390"/>
      <c r="L2" s="390"/>
      <c r="M2" s="390"/>
      <c r="N2" s="390"/>
      <c r="O2" s="390"/>
      <c r="P2" s="390"/>
      <c r="Q2" s="390"/>
      <c r="R2" s="390"/>
      <c r="S2" s="390"/>
      <c r="T2" s="390"/>
      <c r="U2" s="390"/>
      <c r="V2" s="390"/>
      <c r="W2" s="390"/>
      <c r="X2" s="390"/>
      <c r="Y2" s="391"/>
      <c r="Z2" s="380" t="s">
        <v>136</v>
      </c>
      <c r="AA2" s="381"/>
      <c r="AB2" s="382"/>
      <c r="AC2" s="28"/>
      <c r="AD2" s="28"/>
      <c r="AE2" s="28"/>
      <c r="AF2" s="28"/>
      <c r="AG2" s="28"/>
      <c r="AH2" s="28"/>
      <c r="AI2" s="28"/>
      <c r="AJ2" s="29"/>
      <c r="AK2" s="29"/>
    </row>
    <row r="3" spans="1:37" s="30" customFormat="1" ht="24.75" customHeight="1">
      <c r="A3" s="293"/>
      <c r="B3" s="389" t="s">
        <v>84</v>
      </c>
      <c r="C3" s="390"/>
      <c r="D3" s="390"/>
      <c r="E3" s="390"/>
      <c r="F3" s="390"/>
      <c r="G3" s="390"/>
      <c r="H3" s="390"/>
      <c r="I3" s="390"/>
      <c r="J3" s="390"/>
      <c r="K3" s="390"/>
      <c r="L3" s="390"/>
      <c r="M3" s="390"/>
      <c r="N3" s="390"/>
      <c r="O3" s="390"/>
      <c r="P3" s="390"/>
      <c r="Q3" s="390"/>
      <c r="R3" s="390"/>
      <c r="S3" s="390"/>
      <c r="T3" s="390"/>
      <c r="U3" s="390"/>
      <c r="V3" s="390"/>
      <c r="W3" s="390"/>
      <c r="X3" s="390"/>
      <c r="Y3" s="391"/>
      <c r="Z3" s="380" t="s">
        <v>137</v>
      </c>
      <c r="AA3" s="381"/>
      <c r="AB3" s="382"/>
      <c r="AC3" s="28"/>
      <c r="AD3" s="28"/>
      <c r="AE3" s="28"/>
      <c r="AF3" s="28"/>
      <c r="AG3" s="28"/>
      <c r="AH3" s="28"/>
      <c r="AI3" s="28"/>
      <c r="AJ3" s="29"/>
      <c r="AK3" s="29"/>
    </row>
    <row r="4" spans="1:37" s="30" customFormat="1" ht="24.75" customHeight="1" thickBot="1">
      <c r="A4" s="294"/>
      <c r="B4" s="392" t="s">
        <v>85</v>
      </c>
      <c r="C4" s="393"/>
      <c r="D4" s="393"/>
      <c r="E4" s="393"/>
      <c r="F4" s="393"/>
      <c r="G4" s="393"/>
      <c r="H4" s="393"/>
      <c r="I4" s="393"/>
      <c r="J4" s="393"/>
      <c r="K4" s="393"/>
      <c r="L4" s="393"/>
      <c r="M4" s="393"/>
      <c r="N4" s="393"/>
      <c r="O4" s="393"/>
      <c r="P4" s="393"/>
      <c r="Q4" s="393"/>
      <c r="R4" s="393"/>
      <c r="S4" s="393"/>
      <c r="T4" s="393"/>
      <c r="U4" s="393"/>
      <c r="V4" s="393"/>
      <c r="W4" s="393"/>
      <c r="X4" s="393"/>
      <c r="Y4" s="394"/>
      <c r="Z4" s="383" t="s">
        <v>62</v>
      </c>
      <c r="AA4" s="384"/>
      <c r="AB4" s="385"/>
      <c r="AC4" s="31"/>
      <c r="AD4" s="31"/>
      <c r="AE4" s="31"/>
      <c r="AF4" s="31"/>
      <c r="AG4" s="31"/>
      <c r="AH4" s="31"/>
      <c r="AI4" s="31"/>
      <c r="AJ4" s="29"/>
      <c r="AK4" s="29"/>
    </row>
    <row r="5" spans="1:37" ht="21.75" customHeight="1">
      <c r="A5" s="16"/>
      <c r="B5" s="17"/>
      <c r="C5" s="18"/>
      <c r="D5" s="18"/>
      <c r="E5" s="18"/>
      <c r="F5" s="18"/>
      <c r="G5" s="18"/>
      <c r="H5" s="18"/>
      <c r="I5" s="18"/>
      <c r="J5" s="18"/>
      <c r="K5" s="18"/>
      <c r="L5" s="18"/>
      <c r="M5" s="18"/>
      <c r="N5" s="18"/>
      <c r="O5" s="18"/>
      <c r="P5" s="18"/>
      <c r="Q5" s="18"/>
      <c r="R5" s="19"/>
      <c r="S5" s="32"/>
      <c r="T5" s="18"/>
      <c r="U5" s="18"/>
      <c r="V5" s="19"/>
      <c r="W5" s="32"/>
      <c r="X5" s="32"/>
      <c r="Y5" s="32"/>
      <c r="Z5" s="32"/>
      <c r="AA5" s="32"/>
      <c r="AB5" s="32"/>
      <c r="AC5" s="5"/>
      <c r="AD5" s="5"/>
      <c r="AE5" s="5"/>
      <c r="AF5" s="5"/>
      <c r="AG5" s="5"/>
      <c r="AH5" s="5"/>
      <c r="AI5" s="5"/>
      <c r="AJ5" s="2"/>
      <c r="AK5" s="3"/>
    </row>
    <row r="6" spans="1:28" ht="23.25" customHeight="1">
      <c r="A6" s="404" t="s">
        <v>0</v>
      </c>
      <c r="B6" s="404"/>
      <c r="C6" s="403" t="s">
        <v>91</v>
      </c>
      <c r="D6" s="403"/>
      <c r="E6" s="403"/>
      <c r="F6" s="403"/>
      <c r="G6" s="403"/>
      <c r="H6" s="403"/>
      <c r="I6" s="403"/>
      <c r="J6" s="403"/>
      <c r="K6" s="403"/>
      <c r="L6" s="403"/>
      <c r="M6" s="403"/>
      <c r="N6" s="403"/>
      <c r="O6" s="403"/>
      <c r="P6" s="403"/>
      <c r="Q6" s="403"/>
      <c r="R6" s="403"/>
      <c r="S6" s="403"/>
      <c r="T6" s="403"/>
      <c r="U6" s="403"/>
      <c r="V6" s="403"/>
      <c r="W6" s="403"/>
      <c r="X6" s="403"/>
      <c r="Y6" s="403"/>
      <c r="Z6" s="403"/>
      <c r="AA6" s="403"/>
      <c r="AB6" s="403"/>
    </row>
    <row r="7" spans="1:28" ht="13.5" thickBot="1">
      <c r="A7" s="275"/>
      <c r="B7" s="275"/>
      <c r="C7" s="275"/>
      <c r="D7" s="275"/>
      <c r="E7" s="22"/>
      <c r="F7" s="21"/>
      <c r="G7" s="22"/>
      <c r="H7" s="21"/>
      <c r="I7" s="22"/>
      <c r="J7" s="21"/>
      <c r="K7" s="22"/>
      <c r="L7" s="21"/>
      <c r="M7" s="22"/>
      <c r="N7" s="21"/>
      <c r="O7" s="22"/>
      <c r="P7" s="22"/>
      <c r="Q7" s="21"/>
      <c r="R7" s="21"/>
      <c r="S7" s="21"/>
      <c r="T7" s="22"/>
      <c r="U7" s="21"/>
      <c r="V7" s="21"/>
      <c r="W7" s="21"/>
      <c r="X7" s="21"/>
      <c r="Y7" s="21"/>
      <c r="Z7" s="21"/>
      <c r="AA7" s="21"/>
      <c r="AB7" s="21"/>
    </row>
    <row r="8" spans="1:28" ht="38.25" customHeight="1">
      <c r="A8" s="269" t="s">
        <v>86</v>
      </c>
      <c r="B8" s="288" t="s">
        <v>32</v>
      </c>
      <c r="C8" s="405" t="s">
        <v>159</v>
      </c>
      <c r="D8" s="405"/>
      <c r="E8" s="405"/>
      <c r="F8" s="405"/>
      <c r="G8" s="405"/>
      <c r="H8" s="405"/>
      <c r="I8" s="405"/>
      <c r="J8" s="405"/>
      <c r="K8" s="405"/>
      <c r="L8" s="405"/>
      <c r="M8" s="405"/>
      <c r="N8" s="405"/>
      <c r="O8" s="405"/>
      <c r="P8" s="405"/>
      <c r="Q8" s="405"/>
      <c r="R8" s="405"/>
      <c r="S8" s="405"/>
      <c r="T8" s="405"/>
      <c r="U8" s="405"/>
      <c r="V8" s="405"/>
      <c r="W8" s="405"/>
      <c r="X8" s="405"/>
      <c r="Y8" s="405"/>
      <c r="Z8" s="405"/>
      <c r="AA8" s="405"/>
      <c r="AB8" s="406"/>
    </row>
    <row r="9" spans="1:28" ht="41.25" customHeight="1" thickBot="1">
      <c r="A9" s="270"/>
      <c r="B9" s="289"/>
      <c r="C9" s="39" t="s">
        <v>87</v>
      </c>
      <c r="D9" s="39" t="s">
        <v>88</v>
      </c>
      <c r="E9" s="39" t="s">
        <v>12</v>
      </c>
      <c r="F9" s="39" t="s">
        <v>88</v>
      </c>
      <c r="G9" s="39" t="s">
        <v>13</v>
      </c>
      <c r="H9" s="39" t="s">
        <v>88</v>
      </c>
      <c r="I9" s="39" t="s">
        <v>14</v>
      </c>
      <c r="J9" s="39" t="s">
        <v>88</v>
      </c>
      <c r="K9" s="39" t="s">
        <v>15</v>
      </c>
      <c r="L9" s="39" t="s">
        <v>88</v>
      </c>
      <c r="M9" s="39" t="s">
        <v>16</v>
      </c>
      <c r="N9" s="39" t="s">
        <v>88</v>
      </c>
      <c r="O9" s="39" t="s">
        <v>17</v>
      </c>
      <c r="P9" s="39" t="s">
        <v>160</v>
      </c>
      <c r="Q9" s="39" t="s">
        <v>88</v>
      </c>
      <c r="R9" s="39" t="s">
        <v>161</v>
      </c>
      <c r="S9" s="39" t="s">
        <v>88</v>
      </c>
      <c r="T9" s="39" t="s">
        <v>162</v>
      </c>
      <c r="U9" s="39" t="s">
        <v>88</v>
      </c>
      <c r="V9" s="39" t="s">
        <v>163</v>
      </c>
      <c r="W9" s="39" t="s">
        <v>88</v>
      </c>
      <c r="X9" s="39" t="s">
        <v>10</v>
      </c>
      <c r="Y9" s="39" t="s">
        <v>88</v>
      </c>
      <c r="Z9" s="281" t="s">
        <v>89</v>
      </c>
      <c r="AA9" s="281"/>
      <c r="AB9" s="282"/>
    </row>
    <row r="10" spans="1:28" ht="66" customHeight="1">
      <c r="A10" s="375" t="s">
        <v>179</v>
      </c>
      <c r="B10" s="35" t="s">
        <v>121</v>
      </c>
      <c r="C10" s="24"/>
      <c r="D10" s="373"/>
      <c r="E10" s="24"/>
      <c r="F10" s="373"/>
      <c r="G10" s="24"/>
      <c r="H10" s="373"/>
      <c r="I10" s="24"/>
      <c r="J10" s="373"/>
      <c r="K10" s="24"/>
      <c r="L10" s="373"/>
      <c r="M10" s="24"/>
      <c r="N10" s="373"/>
      <c r="O10" s="24"/>
      <c r="P10" s="24">
        <v>30</v>
      </c>
      <c r="Q10" s="401">
        <f>+P10/P11</f>
        <v>1</v>
      </c>
      <c r="R10" s="24">
        <v>7</v>
      </c>
      <c r="S10" s="401">
        <f>+R10/R11</f>
        <v>1</v>
      </c>
      <c r="T10" s="24">
        <v>9</v>
      </c>
      <c r="U10" s="401">
        <f>+T10/T11</f>
        <v>1</v>
      </c>
      <c r="V10" s="37">
        <v>9</v>
      </c>
      <c r="W10" s="401">
        <f>+V10/V11</f>
        <v>1</v>
      </c>
      <c r="X10" s="24">
        <f>+P10+R10+T10+V10</f>
        <v>55</v>
      </c>
      <c r="Y10" s="401">
        <f>+X10/X11</f>
        <v>1</v>
      </c>
      <c r="Z10" s="395" t="s">
        <v>198</v>
      </c>
      <c r="AA10" s="396"/>
      <c r="AB10" s="397"/>
    </row>
    <row r="11" spans="1:28" ht="351.75" customHeight="1" thickBot="1">
      <c r="A11" s="376"/>
      <c r="B11" s="33" t="s">
        <v>122</v>
      </c>
      <c r="C11" s="34"/>
      <c r="D11" s="374"/>
      <c r="E11" s="34"/>
      <c r="F11" s="374"/>
      <c r="G11" s="34"/>
      <c r="H11" s="374"/>
      <c r="I11" s="34"/>
      <c r="J11" s="374"/>
      <c r="K11" s="34"/>
      <c r="L11" s="374"/>
      <c r="M11" s="34"/>
      <c r="N11" s="374"/>
      <c r="O11" s="34"/>
      <c r="P11" s="34">
        <v>30</v>
      </c>
      <c r="Q11" s="402"/>
      <c r="R11" s="34">
        <v>7</v>
      </c>
      <c r="S11" s="402"/>
      <c r="T11" s="34">
        <v>9</v>
      </c>
      <c r="U11" s="402"/>
      <c r="V11" s="38">
        <v>9</v>
      </c>
      <c r="W11" s="402"/>
      <c r="X11" s="34">
        <f>+P11+R11+T11+V11</f>
        <v>55</v>
      </c>
      <c r="Y11" s="402"/>
      <c r="Z11" s="398"/>
      <c r="AA11" s="399"/>
      <c r="AB11" s="400"/>
    </row>
    <row r="12" spans="4:21" ht="12.75">
      <c r="D12" s="8"/>
      <c r="F12" s="8"/>
      <c r="H12" s="8"/>
      <c r="J12" s="8"/>
      <c r="L12" s="8"/>
      <c r="P12" s="12"/>
      <c r="Q12" s="8"/>
      <c r="T12" s="12"/>
      <c r="U12" s="8"/>
    </row>
    <row r="13" spans="4:21" ht="12.75">
      <c r="D13" s="8"/>
      <c r="F13" s="8"/>
      <c r="H13" s="8"/>
      <c r="J13" s="8"/>
      <c r="L13" s="8"/>
      <c r="P13" s="12"/>
      <c r="Q13" s="8"/>
      <c r="T13" s="12"/>
      <c r="U13" s="8"/>
    </row>
    <row r="14" spans="4:21" ht="12.75">
      <c r="D14" s="8"/>
      <c r="F14" s="8"/>
      <c r="J14" s="8"/>
      <c r="L14" s="8"/>
      <c r="Q14" s="8"/>
      <c r="U14" s="8"/>
    </row>
    <row r="15" spans="4:21" ht="12.75">
      <c r="D15" s="8"/>
      <c r="F15" s="8"/>
      <c r="J15" s="8"/>
      <c r="L15" s="8"/>
      <c r="Q15" s="8"/>
      <c r="U15" s="8"/>
    </row>
    <row r="16" spans="4:21" ht="12.75">
      <c r="D16" s="8"/>
      <c r="F16" s="8"/>
      <c r="J16" s="8"/>
      <c r="L16" s="8"/>
      <c r="Q16" s="8"/>
      <c r="U16" s="8"/>
    </row>
    <row r="17" spans="4:21" ht="12.75">
      <c r="D17" s="8"/>
      <c r="F17" s="8"/>
      <c r="J17" s="8"/>
      <c r="L17" s="8"/>
      <c r="Q17" s="8"/>
      <c r="U17" s="8"/>
    </row>
    <row r="18" spans="10:21" ht="12.75">
      <c r="J18" s="8"/>
      <c r="L18" s="8"/>
      <c r="Q18" s="8"/>
      <c r="U18" s="8"/>
    </row>
    <row r="19" ht="12.75">
      <c r="L19" s="8"/>
    </row>
    <row r="20" ht="12.75">
      <c r="L20" s="8"/>
    </row>
    <row r="65" spans="2:21" ht="12.75">
      <c r="B65" s="9"/>
      <c r="C65" s="10"/>
      <c r="D65" s="10"/>
      <c r="E65" s="10"/>
      <c r="F65" s="10"/>
      <c r="G65" s="10"/>
      <c r="H65" s="10"/>
      <c r="I65" s="10"/>
      <c r="J65" s="10"/>
      <c r="K65" s="10"/>
      <c r="L65" s="10"/>
      <c r="M65" s="10"/>
      <c r="N65" s="10"/>
      <c r="O65" s="10"/>
      <c r="P65" s="10"/>
      <c r="Q65" s="10"/>
      <c r="T65" s="10"/>
      <c r="U65" s="10"/>
    </row>
    <row r="66" spans="2:21" ht="12.75">
      <c r="B66" s="11"/>
      <c r="C66" s="10"/>
      <c r="D66" s="10"/>
      <c r="E66" s="10"/>
      <c r="F66" s="10"/>
      <c r="G66" s="10"/>
      <c r="H66" s="10"/>
      <c r="I66" s="10"/>
      <c r="J66" s="10"/>
      <c r="K66" s="10"/>
      <c r="L66" s="10"/>
      <c r="M66" s="10"/>
      <c r="N66" s="10"/>
      <c r="O66" s="10"/>
      <c r="P66" s="10"/>
      <c r="Q66" s="10"/>
      <c r="T66" s="10"/>
      <c r="U66" s="10"/>
    </row>
  </sheetData>
  <sheetProtection formatCells="0" formatColumns="0" formatRows="0" insertRows="0"/>
  <mergeCells count="29">
    <mergeCell ref="C6:AB6"/>
    <mergeCell ref="A6:B6"/>
    <mergeCell ref="D10:D11"/>
    <mergeCell ref="F10:F11"/>
    <mergeCell ref="S10:S11"/>
    <mergeCell ref="C8:AB8"/>
    <mergeCell ref="A7:D7"/>
    <mergeCell ref="A8:A9"/>
    <mergeCell ref="B8:B9"/>
    <mergeCell ref="B4:Y4"/>
    <mergeCell ref="Z9:AB9"/>
    <mergeCell ref="J10:J11"/>
    <mergeCell ref="L10:L11"/>
    <mergeCell ref="Z10:AB11"/>
    <mergeCell ref="Q10:Q11"/>
    <mergeCell ref="N10:N11"/>
    <mergeCell ref="Y10:Y11"/>
    <mergeCell ref="U10:U11"/>
    <mergeCell ref="W10:W11"/>
    <mergeCell ref="A1:A4"/>
    <mergeCell ref="H10:H11"/>
    <mergeCell ref="A10:A11"/>
    <mergeCell ref="Z1:AB1"/>
    <mergeCell ref="Z2:AB2"/>
    <mergeCell ref="Z3:AB3"/>
    <mergeCell ref="Z4:AB4"/>
    <mergeCell ref="B1:Y1"/>
    <mergeCell ref="B2:Y2"/>
    <mergeCell ref="B3:Y3"/>
  </mergeCells>
  <conditionalFormatting sqref="Q10">
    <cfRule type="cellIs" priority="17" dxfId="0" operator="equal" stopIfTrue="1">
      <formula>"0"</formula>
    </cfRule>
    <cfRule type="cellIs" priority="18" dxfId="0" operator="lessThanOrEqual" stopIfTrue="1">
      <formula>$R$5</formula>
    </cfRule>
    <cfRule type="cellIs" priority="19" dxfId="17" operator="greaterThanOrEqual" stopIfTrue="1">
      <formula>$R$2</formula>
    </cfRule>
    <cfRule type="cellIs" priority="20" dxfId="2" operator="between" stopIfTrue="1">
      <formula>$R$4</formula>
      <formula>$R$3</formula>
    </cfRule>
  </conditionalFormatting>
  <conditionalFormatting sqref="S10">
    <cfRule type="cellIs" priority="13" dxfId="0" operator="equal" stopIfTrue="1">
      <formula>"0"</formula>
    </cfRule>
    <cfRule type="cellIs" priority="14" dxfId="0" operator="lessThanOrEqual" stopIfTrue="1">
      <formula>$R$5</formula>
    </cfRule>
    <cfRule type="cellIs" priority="15" dxfId="17" operator="greaterThanOrEqual" stopIfTrue="1">
      <formula>$R$2</formula>
    </cfRule>
    <cfRule type="cellIs" priority="16" dxfId="2" operator="between" stopIfTrue="1">
      <formula>$R$4</formula>
      <formula>$R$3</formula>
    </cfRule>
  </conditionalFormatting>
  <conditionalFormatting sqref="U10">
    <cfRule type="cellIs" priority="9" dxfId="0" operator="equal" stopIfTrue="1">
      <formula>"0"</formula>
    </cfRule>
    <cfRule type="cellIs" priority="10" dxfId="0" operator="lessThanOrEqual" stopIfTrue="1">
      <formula>$R$5</formula>
    </cfRule>
    <cfRule type="cellIs" priority="11" dxfId="17" operator="greaterThanOrEqual" stopIfTrue="1">
      <formula>$R$2</formula>
    </cfRule>
    <cfRule type="cellIs" priority="12" dxfId="2" operator="between" stopIfTrue="1">
      <formula>$R$4</formula>
      <formula>$R$3</formula>
    </cfRule>
  </conditionalFormatting>
  <conditionalFormatting sqref="W10">
    <cfRule type="cellIs" priority="5" dxfId="0" operator="equal" stopIfTrue="1">
      <formula>"0"</formula>
    </cfRule>
    <cfRule type="cellIs" priority="6" dxfId="0" operator="lessThanOrEqual" stopIfTrue="1">
      <formula>$R$5</formula>
    </cfRule>
    <cfRule type="cellIs" priority="7" dxfId="17" operator="greaterThanOrEqual" stopIfTrue="1">
      <formula>$R$2</formula>
    </cfRule>
    <cfRule type="cellIs" priority="8" dxfId="2" operator="between" stopIfTrue="1">
      <formula>$R$4</formula>
      <formula>$R$3</formula>
    </cfRule>
  </conditionalFormatting>
  <conditionalFormatting sqref="Y10">
    <cfRule type="cellIs" priority="1" dxfId="0" operator="equal" stopIfTrue="1">
      <formula>"0"</formula>
    </cfRule>
    <cfRule type="cellIs" priority="2" dxfId="0" operator="lessThanOrEqual" stopIfTrue="1">
      <formula>$R$5</formula>
    </cfRule>
    <cfRule type="cellIs" priority="3" dxfId="17" operator="greaterThanOrEqual" stopIfTrue="1">
      <formula>$R$2</formula>
    </cfRule>
    <cfRule type="cellIs" priority="4" dxfId="2" operator="between" stopIfTrue="1">
      <formula>$R$4</formula>
      <formula>$R$3</formula>
    </cfRule>
  </conditionalFormatting>
  <printOptions/>
  <pageMargins left="0.7" right="0.7" top="0.75" bottom="0.75" header="0.3" footer="0.3"/>
  <pageSetup orientation="portrait" r:id="rId4"/>
  <drawing r:id="rId3"/>
  <legacyDrawing r:id="rId2"/>
</worksheet>
</file>

<file path=xl/worksheets/sheet7.xml><?xml version="1.0" encoding="utf-8"?>
<worksheet xmlns="http://schemas.openxmlformats.org/spreadsheetml/2006/main" xmlns:r="http://schemas.openxmlformats.org/officeDocument/2006/relationships">
  <dimension ref="A1:R178"/>
  <sheetViews>
    <sheetView tabSelected="1" zoomScale="80" zoomScaleNormal="80" zoomScalePageLayoutView="0" workbookViewId="0" topLeftCell="A58">
      <selection activeCell="T66" sqref="T66"/>
    </sheetView>
  </sheetViews>
  <sheetFormatPr defaultColWidth="11.421875" defaultRowHeight="12.75"/>
  <cols>
    <col min="1" max="1" width="3.00390625" style="21" customWidth="1"/>
    <col min="2" max="2" width="29.8515625" style="21" customWidth="1"/>
    <col min="3" max="3" width="16.8515625" style="21" customWidth="1"/>
    <col min="4" max="4" width="5.00390625" style="21" bestFit="1" customWidth="1"/>
    <col min="5" max="5" width="4.7109375" style="21" bestFit="1" customWidth="1"/>
    <col min="6" max="6" width="5.140625" style="21" bestFit="1" customWidth="1"/>
    <col min="7" max="7" width="4.8515625" style="21" bestFit="1" customWidth="1"/>
    <col min="8" max="8" width="5.140625" style="21" bestFit="1" customWidth="1"/>
    <col min="9" max="9" width="9.57421875" style="21" bestFit="1" customWidth="1"/>
    <col min="10" max="10" width="4.140625" style="21" bestFit="1" customWidth="1"/>
    <col min="11" max="11" width="6.421875" style="21" bestFit="1" customWidth="1"/>
    <col min="12" max="12" width="4.8515625" style="21" bestFit="1" customWidth="1"/>
    <col min="13" max="13" width="8.421875" style="21" customWidth="1"/>
    <col min="14" max="14" width="6.421875" style="21" customWidth="1"/>
    <col min="15" max="15" width="6.57421875" style="21" customWidth="1"/>
    <col min="16" max="16" width="13.57421875" style="21" customWidth="1"/>
    <col min="17" max="17" width="11.7109375" style="21" customWidth="1"/>
    <col min="18" max="18" width="11.7109375" style="21" hidden="1" customWidth="1"/>
    <col min="19" max="16384" width="11.421875" style="21" customWidth="1"/>
  </cols>
  <sheetData>
    <row r="1" ht="13.5" thickBot="1">
      <c r="R1" s="21">
        <v>0.85</v>
      </c>
    </row>
    <row r="2" spans="2:18" ht="16.5" customHeight="1">
      <c r="B2" s="129"/>
      <c r="C2" s="132" t="s">
        <v>58</v>
      </c>
      <c r="D2" s="133"/>
      <c r="E2" s="133"/>
      <c r="F2" s="133"/>
      <c r="G2" s="133"/>
      <c r="H2" s="133"/>
      <c r="I2" s="133"/>
      <c r="J2" s="133"/>
      <c r="K2" s="133"/>
      <c r="L2" s="133"/>
      <c r="M2" s="134"/>
      <c r="N2" s="135" t="s">
        <v>59</v>
      </c>
      <c r="O2" s="136"/>
      <c r="P2" s="137"/>
      <c r="R2" s="21">
        <v>0.849999</v>
      </c>
    </row>
    <row r="3" spans="2:18" ht="15.75" customHeight="1">
      <c r="B3" s="130"/>
      <c r="C3" s="138" t="s">
        <v>60</v>
      </c>
      <c r="D3" s="139"/>
      <c r="E3" s="139"/>
      <c r="F3" s="139"/>
      <c r="G3" s="139"/>
      <c r="H3" s="139"/>
      <c r="I3" s="139"/>
      <c r="J3" s="139"/>
      <c r="K3" s="139"/>
      <c r="L3" s="139"/>
      <c r="M3" s="140"/>
      <c r="N3" s="141" t="s">
        <v>136</v>
      </c>
      <c r="O3" s="142"/>
      <c r="P3" s="143"/>
      <c r="R3" s="21">
        <v>0.600999</v>
      </c>
    </row>
    <row r="4" spans="2:18" ht="15.75" customHeight="1">
      <c r="B4" s="130"/>
      <c r="C4" s="138" t="s">
        <v>173</v>
      </c>
      <c r="D4" s="139"/>
      <c r="E4" s="139"/>
      <c r="F4" s="139"/>
      <c r="G4" s="139"/>
      <c r="H4" s="139"/>
      <c r="I4" s="139"/>
      <c r="J4" s="139"/>
      <c r="K4" s="139"/>
      <c r="L4" s="139"/>
      <c r="M4" s="140"/>
      <c r="N4" s="141" t="s">
        <v>137</v>
      </c>
      <c r="O4" s="142"/>
      <c r="P4" s="143"/>
      <c r="R4" s="21">
        <v>0.6</v>
      </c>
    </row>
    <row r="5" spans="2:16" ht="16.5" customHeight="1" thickBot="1">
      <c r="B5" s="131"/>
      <c r="C5" s="144" t="s">
        <v>61</v>
      </c>
      <c r="D5" s="145"/>
      <c r="E5" s="145"/>
      <c r="F5" s="145"/>
      <c r="G5" s="145"/>
      <c r="H5" s="145"/>
      <c r="I5" s="145"/>
      <c r="J5" s="145"/>
      <c r="K5" s="145"/>
      <c r="L5" s="145"/>
      <c r="M5" s="146"/>
      <c r="N5" s="147" t="s">
        <v>62</v>
      </c>
      <c r="O5" s="148"/>
      <c r="P5" s="149"/>
    </row>
    <row r="6" ht="13.5" thickBot="1"/>
    <row r="7" spans="1:17" ht="12.75">
      <c r="A7" s="49"/>
      <c r="B7" s="150" t="s">
        <v>64</v>
      </c>
      <c r="C7" s="151"/>
      <c r="D7" s="151"/>
      <c r="E7" s="151"/>
      <c r="F7" s="151"/>
      <c r="G7" s="151"/>
      <c r="H7" s="151"/>
      <c r="I7" s="151"/>
      <c r="J7" s="151"/>
      <c r="K7" s="151"/>
      <c r="L7" s="151"/>
      <c r="M7" s="151"/>
      <c r="N7" s="151"/>
      <c r="O7" s="151"/>
      <c r="P7" s="152"/>
      <c r="Q7" s="49"/>
    </row>
    <row r="8" spans="1:17" ht="13.5" thickBot="1">
      <c r="A8" s="49"/>
      <c r="B8" s="153"/>
      <c r="C8" s="154"/>
      <c r="D8" s="154"/>
      <c r="E8" s="154"/>
      <c r="F8" s="154"/>
      <c r="G8" s="154"/>
      <c r="H8" s="154"/>
      <c r="I8" s="154"/>
      <c r="J8" s="154"/>
      <c r="K8" s="154"/>
      <c r="L8" s="154"/>
      <c r="M8" s="154"/>
      <c r="N8" s="154"/>
      <c r="O8" s="154"/>
      <c r="P8" s="155"/>
      <c r="Q8" s="49"/>
    </row>
    <row r="9" spans="1:17" ht="6.75" customHeight="1" thickBot="1">
      <c r="A9" s="49"/>
      <c r="B9" s="156"/>
      <c r="C9" s="156"/>
      <c r="D9" s="156"/>
      <c r="E9" s="156"/>
      <c r="F9" s="156"/>
      <c r="G9" s="156"/>
      <c r="H9" s="156"/>
      <c r="I9" s="156"/>
      <c r="J9" s="156"/>
      <c r="K9" s="156"/>
      <c r="L9" s="156"/>
      <c r="M9" s="156"/>
      <c r="N9" s="156"/>
      <c r="O9" s="156"/>
      <c r="P9" s="156"/>
      <c r="Q9" s="49"/>
    </row>
    <row r="10" spans="1:17" ht="26.25" customHeight="1" thickBot="1">
      <c r="A10" s="49"/>
      <c r="B10" s="50" t="s">
        <v>74</v>
      </c>
      <c r="C10" s="51">
        <v>2020</v>
      </c>
      <c r="D10" s="157" t="s">
        <v>1</v>
      </c>
      <c r="E10" s="158"/>
      <c r="F10" s="158"/>
      <c r="G10" s="158"/>
      <c r="H10" s="159" t="s">
        <v>41</v>
      </c>
      <c r="I10" s="159"/>
      <c r="J10" s="159"/>
      <c r="K10" s="158" t="s">
        <v>38</v>
      </c>
      <c r="L10" s="158"/>
      <c r="M10" s="158"/>
      <c r="N10" s="158"/>
      <c r="O10" s="159" t="s">
        <v>47</v>
      </c>
      <c r="P10" s="160"/>
      <c r="Q10" s="49"/>
    </row>
    <row r="11" spans="1:17" ht="4.5" customHeight="1" thickBot="1">
      <c r="A11" s="49"/>
      <c r="B11" s="161"/>
      <c r="C11" s="162"/>
      <c r="D11" s="162"/>
      <c r="E11" s="162"/>
      <c r="F11" s="162"/>
      <c r="G11" s="162"/>
      <c r="H11" s="162"/>
      <c r="I11" s="162"/>
      <c r="J11" s="162"/>
      <c r="K11" s="162"/>
      <c r="L11" s="162"/>
      <c r="M11" s="162"/>
      <c r="N11" s="162"/>
      <c r="O11" s="162"/>
      <c r="P11" s="163"/>
      <c r="Q11" s="49"/>
    </row>
    <row r="12" spans="1:17" ht="13.5" thickBot="1">
      <c r="A12" s="49"/>
      <c r="B12" s="52" t="s">
        <v>0</v>
      </c>
      <c r="C12" s="164" t="s">
        <v>93</v>
      </c>
      <c r="D12" s="165"/>
      <c r="E12" s="165"/>
      <c r="F12" s="165"/>
      <c r="G12" s="165"/>
      <c r="H12" s="165"/>
      <c r="I12" s="165"/>
      <c r="J12" s="165"/>
      <c r="K12" s="165"/>
      <c r="L12" s="165"/>
      <c r="M12" s="165"/>
      <c r="N12" s="165"/>
      <c r="O12" s="165"/>
      <c r="P12" s="166"/>
      <c r="Q12" s="49"/>
    </row>
    <row r="13" spans="1:17" ht="4.5" customHeight="1" thickBot="1">
      <c r="A13" s="49"/>
      <c r="B13" s="167"/>
      <c r="C13" s="168"/>
      <c r="D13" s="168"/>
      <c r="E13" s="168"/>
      <c r="F13" s="168"/>
      <c r="G13" s="168"/>
      <c r="H13" s="168"/>
      <c r="I13" s="168"/>
      <c r="J13" s="168"/>
      <c r="K13" s="168"/>
      <c r="L13" s="168"/>
      <c r="M13" s="168"/>
      <c r="N13" s="168"/>
      <c r="O13" s="168"/>
      <c r="P13" s="169"/>
      <c r="Q13" s="49"/>
    </row>
    <row r="14" spans="1:17" ht="13.5" thickBot="1">
      <c r="A14" s="49"/>
      <c r="B14" s="52" t="s">
        <v>6</v>
      </c>
      <c r="C14" s="170" t="s">
        <v>187</v>
      </c>
      <c r="D14" s="171"/>
      <c r="E14" s="171"/>
      <c r="F14" s="171"/>
      <c r="G14" s="171"/>
      <c r="H14" s="171"/>
      <c r="I14" s="171"/>
      <c r="J14" s="171"/>
      <c r="K14" s="171"/>
      <c r="L14" s="171"/>
      <c r="M14" s="171"/>
      <c r="N14" s="171"/>
      <c r="O14" s="171"/>
      <c r="P14" s="172"/>
      <c r="Q14" s="49"/>
    </row>
    <row r="15" spans="1:17" ht="4.5" customHeight="1" thickBot="1">
      <c r="A15" s="49"/>
      <c r="B15" s="173"/>
      <c r="C15" s="174"/>
      <c r="D15" s="174"/>
      <c r="E15" s="174"/>
      <c r="F15" s="174"/>
      <c r="G15" s="174"/>
      <c r="H15" s="174"/>
      <c r="I15" s="174"/>
      <c r="J15" s="174"/>
      <c r="K15" s="174"/>
      <c r="L15" s="174"/>
      <c r="M15" s="174"/>
      <c r="N15" s="174"/>
      <c r="O15" s="174"/>
      <c r="P15" s="175"/>
      <c r="Q15" s="49"/>
    </row>
    <row r="16" spans="1:17" ht="37.5" customHeight="1" thickBot="1">
      <c r="A16" s="49"/>
      <c r="B16" s="52" t="s">
        <v>36</v>
      </c>
      <c r="C16" s="176" t="s">
        <v>188</v>
      </c>
      <c r="D16" s="177"/>
      <c r="E16" s="177"/>
      <c r="F16" s="177"/>
      <c r="G16" s="177"/>
      <c r="H16" s="177"/>
      <c r="I16" s="177"/>
      <c r="J16" s="177"/>
      <c r="K16" s="177"/>
      <c r="L16" s="177"/>
      <c r="M16" s="177"/>
      <c r="N16" s="177"/>
      <c r="O16" s="177"/>
      <c r="P16" s="178"/>
      <c r="Q16" s="49"/>
    </row>
    <row r="17" spans="1:17" ht="4.5" customHeight="1" thickBot="1">
      <c r="A17" s="49"/>
      <c r="B17" s="173"/>
      <c r="C17" s="174"/>
      <c r="D17" s="174"/>
      <c r="E17" s="174"/>
      <c r="F17" s="174"/>
      <c r="G17" s="174"/>
      <c r="H17" s="174"/>
      <c r="I17" s="174"/>
      <c r="J17" s="174"/>
      <c r="K17" s="174"/>
      <c r="L17" s="174"/>
      <c r="M17" s="174"/>
      <c r="N17" s="174"/>
      <c r="O17" s="174"/>
      <c r="P17" s="175"/>
      <c r="Q17" s="49"/>
    </row>
    <row r="18" spans="1:17" ht="27" customHeight="1" thickBot="1">
      <c r="A18" s="49"/>
      <c r="B18" s="52" t="s">
        <v>23</v>
      </c>
      <c r="C18" s="176" t="s">
        <v>178</v>
      </c>
      <c r="D18" s="177"/>
      <c r="E18" s="177"/>
      <c r="F18" s="177"/>
      <c r="G18" s="177"/>
      <c r="H18" s="177"/>
      <c r="I18" s="177"/>
      <c r="J18" s="177"/>
      <c r="K18" s="177"/>
      <c r="L18" s="177"/>
      <c r="M18" s="177"/>
      <c r="N18" s="177"/>
      <c r="O18" s="177"/>
      <c r="P18" s="178"/>
      <c r="Q18" s="49"/>
    </row>
    <row r="19" spans="1:17" ht="4.5" customHeight="1" thickBot="1">
      <c r="A19" s="49"/>
      <c r="B19" s="179"/>
      <c r="C19" s="179"/>
      <c r="D19" s="179"/>
      <c r="E19" s="179"/>
      <c r="F19" s="179"/>
      <c r="G19" s="179"/>
      <c r="H19" s="179"/>
      <c r="I19" s="179"/>
      <c r="J19" s="179"/>
      <c r="K19" s="179"/>
      <c r="L19" s="179"/>
      <c r="M19" s="179"/>
      <c r="N19" s="179"/>
      <c r="O19" s="179"/>
      <c r="P19" s="179"/>
      <c r="Q19" s="49"/>
    </row>
    <row r="20" spans="1:17" ht="17.25" customHeight="1" thickBot="1">
      <c r="A20" s="49"/>
      <c r="B20" s="180" t="s">
        <v>37</v>
      </c>
      <c r="C20" s="181"/>
      <c r="D20" s="181"/>
      <c r="E20" s="181"/>
      <c r="F20" s="181"/>
      <c r="G20" s="181"/>
      <c r="H20" s="181"/>
      <c r="I20" s="181"/>
      <c r="J20" s="181"/>
      <c r="K20" s="181"/>
      <c r="L20" s="181"/>
      <c r="M20" s="181"/>
      <c r="N20" s="181"/>
      <c r="O20" s="181"/>
      <c r="P20" s="182"/>
      <c r="Q20" s="49"/>
    </row>
    <row r="21" spans="1:17" ht="4.5" customHeight="1" thickBot="1">
      <c r="A21" s="49"/>
      <c r="B21" s="183"/>
      <c r="C21" s="184"/>
      <c r="D21" s="184"/>
      <c r="E21" s="184"/>
      <c r="F21" s="184"/>
      <c r="G21" s="184"/>
      <c r="H21" s="184"/>
      <c r="I21" s="184"/>
      <c r="J21" s="184"/>
      <c r="K21" s="184"/>
      <c r="L21" s="184"/>
      <c r="M21" s="184"/>
      <c r="N21" s="184"/>
      <c r="O21" s="184"/>
      <c r="P21" s="185"/>
      <c r="Q21" s="49"/>
    </row>
    <row r="22" spans="1:17" ht="45.75" customHeight="1" thickBot="1">
      <c r="A22" s="49"/>
      <c r="B22" s="52" t="s">
        <v>3</v>
      </c>
      <c r="C22" s="186" t="s">
        <v>189</v>
      </c>
      <c r="D22" s="187"/>
      <c r="E22" s="187"/>
      <c r="F22" s="187"/>
      <c r="G22" s="187"/>
      <c r="H22" s="187"/>
      <c r="I22" s="187"/>
      <c r="J22" s="187"/>
      <c r="K22" s="187"/>
      <c r="L22" s="187"/>
      <c r="M22" s="187"/>
      <c r="N22" s="187"/>
      <c r="O22" s="187"/>
      <c r="P22" s="188"/>
      <c r="Q22" s="49"/>
    </row>
    <row r="23" spans="1:17" ht="4.5" customHeight="1" thickBot="1">
      <c r="A23" s="49"/>
      <c r="B23" s="173"/>
      <c r="C23" s="174"/>
      <c r="D23" s="174"/>
      <c r="E23" s="174"/>
      <c r="F23" s="174"/>
      <c r="G23" s="174"/>
      <c r="H23" s="174"/>
      <c r="I23" s="174"/>
      <c r="J23" s="174"/>
      <c r="K23" s="174"/>
      <c r="L23" s="174"/>
      <c r="M23" s="174"/>
      <c r="N23" s="174"/>
      <c r="O23" s="174"/>
      <c r="P23" s="175"/>
      <c r="Q23" s="49"/>
    </row>
    <row r="24" spans="1:17" s="58" customFormat="1" ht="75.75" customHeight="1" thickBot="1">
      <c r="A24" s="57"/>
      <c r="B24" s="52" t="s">
        <v>24</v>
      </c>
      <c r="C24" s="189" t="s">
        <v>190</v>
      </c>
      <c r="D24" s="190"/>
      <c r="E24" s="190"/>
      <c r="F24" s="190"/>
      <c r="G24" s="190"/>
      <c r="H24" s="190"/>
      <c r="I24" s="190"/>
      <c r="J24" s="190"/>
      <c r="K24" s="190"/>
      <c r="L24" s="190"/>
      <c r="M24" s="190"/>
      <c r="N24" s="190"/>
      <c r="O24" s="190"/>
      <c r="P24" s="191"/>
      <c r="Q24" s="57"/>
    </row>
    <row r="25" spans="1:17" ht="4.5" customHeight="1" thickBot="1">
      <c r="A25" s="49"/>
      <c r="B25" s="173"/>
      <c r="C25" s="174"/>
      <c r="D25" s="174"/>
      <c r="E25" s="174"/>
      <c r="F25" s="174"/>
      <c r="G25" s="174"/>
      <c r="H25" s="174"/>
      <c r="I25" s="174"/>
      <c r="J25" s="174"/>
      <c r="K25" s="174"/>
      <c r="L25" s="174"/>
      <c r="M25" s="174"/>
      <c r="N25" s="174"/>
      <c r="O25" s="174"/>
      <c r="P25" s="175"/>
      <c r="Q25" s="49"/>
    </row>
    <row r="26" spans="1:17" ht="13.5" customHeight="1" thickBot="1">
      <c r="A26" s="49"/>
      <c r="B26" s="59" t="s">
        <v>2</v>
      </c>
      <c r="C26" s="192">
        <v>0.85</v>
      </c>
      <c r="D26" s="193"/>
      <c r="E26" s="193"/>
      <c r="F26" s="193"/>
      <c r="G26" s="193"/>
      <c r="H26" s="193"/>
      <c r="I26" s="193"/>
      <c r="J26" s="193"/>
      <c r="K26" s="193"/>
      <c r="L26" s="193"/>
      <c r="M26" s="193"/>
      <c r="N26" s="193"/>
      <c r="O26" s="193"/>
      <c r="P26" s="194"/>
      <c r="Q26" s="49"/>
    </row>
    <row r="27" spans="1:17" ht="4.5" customHeight="1" thickBot="1">
      <c r="A27" s="49"/>
      <c r="B27" s="195"/>
      <c r="C27" s="196"/>
      <c r="D27" s="196"/>
      <c r="E27" s="196"/>
      <c r="F27" s="196"/>
      <c r="G27" s="196"/>
      <c r="H27" s="196"/>
      <c r="I27" s="196"/>
      <c r="J27" s="196"/>
      <c r="K27" s="196"/>
      <c r="L27" s="196"/>
      <c r="M27" s="196"/>
      <c r="N27" s="196"/>
      <c r="O27" s="196"/>
      <c r="P27" s="197"/>
      <c r="Q27" s="49"/>
    </row>
    <row r="28" spans="1:17" ht="12.75" customHeight="1" thickBot="1">
      <c r="A28" s="49"/>
      <c r="B28" s="59" t="s">
        <v>25</v>
      </c>
      <c r="C28" s="60" t="s">
        <v>26</v>
      </c>
      <c r="D28" s="198" t="s">
        <v>129</v>
      </c>
      <c r="E28" s="193"/>
      <c r="F28" s="193"/>
      <c r="G28" s="194"/>
      <c r="H28" s="199" t="s">
        <v>27</v>
      </c>
      <c r="I28" s="199"/>
      <c r="J28" s="199"/>
      <c r="K28" s="198" t="s">
        <v>130</v>
      </c>
      <c r="L28" s="193"/>
      <c r="M28" s="194"/>
      <c r="N28" s="200" t="s">
        <v>28</v>
      </c>
      <c r="O28" s="201"/>
      <c r="P28" s="61" t="s">
        <v>131</v>
      </c>
      <c r="Q28" s="49"/>
    </row>
    <row r="29" spans="1:17" ht="4.5" customHeight="1" thickBot="1">
      <c r="A29" s="49"/>
      <c r="B29" s="202"/>
      <c r="C29" s="179"/>
      <c r="D29" s="179"/>
      <c r="E29" s="179"/>
      <c r="F29" s="179"/>
      <c r="G29" s="179"/>
      <c r="H29" s="179"/>
      <c r="I29" s="179"/>
      <c r="J29" s="179"/>
      <c r="K29" s="179"/>
      <c r="L29" s="179"/>
      <c r="M29" s="179"/>
      <c r="N29" s="179"/>
      <c r="O29" s="179"/>
      <c r="P29" s="203"/>
      <c r="Q29" s="49"/>
    </row>
    <row r="30" spans="1:17" ht="13.5" thickBot="1">
      <c r="A30" s="49"/>
      <c r="B30" s="59" t="s">
        <v>7</v>
      </c>
      <c r="C30" s="204" t="s">
        <v>128</v>
      </c>
      <c r="D30" s="205"/>
      <c r="E30" s="205"/>
      <c r="F30" s="205"/>
      <c r="G30" s="205"/>
      <c r="H30" s="205"/>
      <c r="I30" s="205"/>
      <c r="J30" s="205"/>
      <c r="K30" s="205"/>
      <c r="L30" s="205"/>
      <c r="M30" s="205"/>
      <c r="N30" s="205"/>
      <c r="O30" s="205"/>
      <c r="P30" s="206"/>
      <c r="Q30" s="49"/>
    </row>
    <row r="31" spans="1:17" ht="4.5" customHeight="1" thickBot="1">
      <c r="A31" s="49"/>
      <c r="B31" s="173"/>
      <c r="C31" s="174"/>
      <c r="D31" s="174"/>
      <c r="E31" s="174"/>
      <c r="F31" s="174"/>
      <c r="G31" s="174"/>
      <c r="H31" s="174"/>
      <c r="I31" s="174"/>
      <c r="J31" s="174"/>
      <c r="K31" s="174"/>
      <c r="L31" s="174"/>
      <c r="M31" s="174"/>
      <c r="N31" s="174"/>
      <c r="O31" s="174"/>
      <c r="P31" s="175"/>
      <c r="Q31" s="49"/>
    </row>
    <row r="32" spans="1:17" ht="13.5" thickBot="1">
      <c r="A32" s="49"/>
      <c r="B32" s="59" t="s">
        <v>4</v>
      </c>
      <c r="C32" s="198" t="s">
        <v>69</v>
      </c>
      <c r="D32" s="165"/>
      <c r="E32" s="165"/>
      <c r="F32" s="165"/>
      <c r="G32" s="165"/>
      <c r="H32" s="165"/>
      <c r="I32" s="165"/>
      <c r="J32" s="165"/>
      <c r="K32" s="165"/>
      <c r="L32" s="165"/>
      <c r="M32" s="165"/>
      <c r="N32" s="165"/>
      <c r="O32" s="165"/>
      <c r="P32" s="166"/>
      <c r="Q32" s="49"/>
    </row>
    <row r="33" spans="1:17" ht="4.5" customHeight="1" thickBot="1">
      <c r="A33" s="49"/>
      <c r="B33" s="173"/>
      <c r="C33" s="174"/>
      <c r="D33" s="174"/>
      <c r="E33" s="174"/>
      <c r="F33" s="174"/>
      <c r="G33" s="174"/>
      <c r="H33" s="174"/>
      <c r="I33" s="174"/>
      <c r="J33" s="174"/>
      <c r="K33" s="174"/>
      <c r="L33" s="174"/>
      <c r="M33" s="174"/>
      <c r="N33" s="174"/>
      <c r="O33" s="174"/>
      <c r="P33" s="175"/>
      <c r="Q33" s="49"/>
    </row>
    <row r="34" spans="1:17" ht="13.5" thickBot="1">
      <c r="A34" s="49"/>
      <c r="B34" s="59" t="s">
        <v>35</v>
      </c>
      <c r="C34" s="164" t="s">
        <v>69</v>
      </c>
      <c r="D34" s="165"/>
      <c r="E34" s="165"/>
      <c r="F34" s="165"/>
      <c r="G34" s="165"/>
      <c r="H34" s="165"/>
      <c r="I34" s="165"/>
      <c r="J34" s="165"/>
      <c r="K34" s="165"/>
      <c r="L34" s="165"/>
      <c r="M34" s="165"/>
      <c r="N34" s="165"/>
      <c r="O34" s="165"/>
      <c r="P34" s="166"/>
      <c r="Q34" s="49"/>
    </row>
    <row r="35" spans="1:17" ht="4.5" customHeight="1" thickBot="1">
      <c r="A35" s="49"/>
      <c r="B35" s="167"/>
      <c r="C35" s="168"/>
      <c r="D35" s="168"/>
      <c r="E35" s="168"/>
      <c r="F35" s="168"/>
      <c r="G35" s="168"/>
      <c r="H35" s="168"/>
      <c r="I35" s="168"/>
      <c r="J35" s="168"/>
      <c r="K35" s="168"/>
      <c r="L35" s="168"/>
      <c r="M35" s="168"/>
      <c r="N35" s="168"/>
      <c r="O35" s="168"/>
      <c r="P35" s="169"/>
      <c r="Q35" s="49"/>
    </row>
    <row r="36" spans="1:17" ht="16.5" customHeight="1" thickBot="1">
      <c r="A36" s="49"/>
      <c r="B36" s="59" t="s">
        <v>63</v>
      </c>
      <c r="C36" s="164" t="s">
        <v>69</v>
      </c>
      <c r="D36" s="165"/>
      <c r="E36" s="165"/>
      <c r="F36" s="165"/>
      <c r="G36" s="165"/>
      <c r="H36" s="165"/>
      <c r="I36" s="165"/>
      <c r="J36" s="165"/>
      <c r="K36" s="165"/>
      <c r="L36" s="165"/>
      <c r="M36" s="165"/>
      <c r="N36" s="165"/>
      <c r="O36" s="165"/>
      <c r="P36" s="166"/>
      <c r="Q36" s="49"/>
    </row>
    <row r="37" spans="1:17" ht="4.5" customHeight="1" thickBot="1">
      <c r="A37" s="49"/>
      <c r="B37" s="54"/>
      <c r="C37" s="54"/>
      <c r="D37" s="54"/>
      <c r="E37" s="54"/>
      <c r="F37" s="54"/>
      <c r="G37" s="54"/>
      <c r="H37" s="54"/>
      <c r="I37" s="54"/>
      <c r="J37" s="54"/>
      <c r="K37" s="54"/>
      <c r="L37" s="54"/>
      <c r="M37" s="54"/>
      <c r="N37" s="54"/>
      <c r="O37" s="54"/>
      <c r="P37" s="54"/>
      <c r="Q37" s="49"/>
    </row>
    <row r="38" spans="1:17" s="63" customFormat="1" ht="18" customHeight="1" thickBot="1">
      <c r="A38" s="62"/>
      <c r="B38" s="207" t="s">
        <v>29</v>
      </c>
      <c r="C38" s="208"/>
      <c r="D38" s="208"/>
      <c r="E38" s="208"/>
      <c r="F38" s="208"/>
      <c r="G38" s="208"/>
      <c r="H38" s="208"/>
      <c r="I38" s="208"/>
      <c r="J38" s="208"/>
      <c r="K38" s="208"/>
      <c r="L38" s="208"/>
      <c r="M38" s="208"/>
      <c r="N38" s="208"/>
      <c r="O38" s="209"/>
      <c r="P38" s="210"/>
      <c r="Q38" s="62"/>
    </row>
    <row r="39" spans="1:17" ht="13.5" thickBot="1">
      <c r="A39" s="49"/>
      <c r="B39" s="56" t="s">
        <v>34</v>
      </c>
      <c r="C39" s="211" t="s">
        <v>30</v>
      </c>
      <c r="D39" s="212"/>
      <c r="E39" s="212"/>
      <c r="F39" s="212"/>
      <c r="G39" s="213"/>
      <c r="H39" s="211" t="s">
        <v>7</v>
      </c>
      <c r="I39" s="212"/>
      <c r="J39" s="212"/>
      <c r="K39" s="212"/>
      <c r="L39" s="213"/>
      <c r="M39" s="211" t="s">
        <v>31</v>
      </c>
      <c r="N39" s="212"/>
      <c r="O39" s="214"/>
      <c r="P39" s="213"/>
      <c r="Q39" s="49"/>
    </row>
    <row r="40" spans="1:17" s="63" customFormat="1" ht="45" customHeight="1" thickBot="1">
      <c r="A40" s="62"/>
      <c r="B40" s="126" t="s">
        <v>191</v>
      </c>
      <c r="C40" s="215" t="s">
        <v>192</v>
      </c>
      <c r="D40" s="216"/>
      <c r="E40" s="216"/>
      <c r="F40" s="216"/>
      <c r="G40" s="217"/>
      <c r="H40" s="218" t="s">
        <v>193</v>
      </c>
      <c r="I40" s="219"/>
      <c r="J40" s="219"/>
      <c r="K40" s="219"/>
      <c r="L40" s="220"/>
      <c r="M40" s="221" t="s">
        <v>95</v>
      </c>
      <c r="N40" s="222"/>
      <c r="O40" s="222"/>
      <c r="P40" s="223"/>
      <c r="Q40" s="62"/>
    </row>
    <row r="41" spans="1:17" s="63" customFormat="1" ht="45" customHeight="1">
      <c r="A41" s="62"/>
      <c r="B41" s="126" t="s">
        <v>194</v>
      </c>
      <c r="C41" s="224" t="s">
        <v>150</v>
      </c>
      <c r="D41" s="225"/>
      <c r="E41" s="225"/>
      <c r="F41" s="225"/>
      <c r="G41" s="226"/>
      <c r="H41" s="218" t="s">
        <v>193</v>
      </c>
      <c r="I41" s="219"/>
      <c r="J41" s="219"/>
      <c r="K41" s="219"/>
      <c r="L41" s="220"/>
      <c r="M41" s="224" t="s">
        <v>96</v>
      </c>
      <c r="N41" s="225"/>
      <c r="O41" s="225"/>
      <c r="P41" s="230"/>
      <c r="Q41" s="62"/>
    </row>
    <row r="42" spans="1:17" ht="13.5" customHeight="1" hidden="1">
      <c r="A42" s="49"/>
      <c r="B42" s="66"/>
      <c r="C42" s="231"/>
      <c r="D42" s="232"/>
      <c r="E42" s="232"/>
      <c r="F42" s="232"/>
      <c r="G42" s="233"/>
      <c r="H42" s="231"/>
      <c r="I42" s="232"/>
      <c r="J42" s="232"/>
      <c r="K42" s="232"/>
      <c r="L42" s="233"/>
      <c r="M42" s="231"/>
      <c r="N42" s="232"/>
      <c r="O42" s="232"/>
      <c r="P42" s="234"/>
      <c r="Q42" s="49"/>
    </row>
    <row r="43" spans="1:17" ht="12.75" customHeight="1" hidden="1">
      <c r="A43" s="49"/>
      <c r="B43" s="66"/>
      <c r="C43" s="231"/>
      <c r="D43" s="232"/>
      <c r="E43" s="232"/>
      <c r="F43" s="232"/>
      <c r="G43" s="233"/>
      <c r="H43" s="231"/>
      <c r="I43" s="232"/>
      <c r="J43" s="232"/>
      <c r="K43" s="232"/>
      <c r="L43" s="233"/>
      <c r="M43" s="231"/>
      <c r="N43" s="232"/>
      <c r="O43" s="232"/>
      <c r="P43" s="234"/>
      <c r="Q43" s="49"/>
    </row>
    <row r="44" spans="1:17" ht="11.25" customHeight="1" hidden="1">
      <c r="A44" s="49"/>
      <c r="B44" s="67"/>
      <c r="C44" s="235"/>
      <c r="D44" s="236"/>
      <c r="E44" s="236"/>
      <c r="F44" s="236"/>
      <c r="G44" s="237"/>
      <c r="H44" s="235"/>
      <c r="I44" s="236"/>
      <c r="J44" s="236"/>
      <c r="K44" s="236"/>
      <c r="L44" s="237"/>
      <c r="M44" s="235"/>
      <c r="N44" s="236"/>
      <c r="O44" s="236"/>
      <c r="P44" s="238"/>
      <c r="Q44" s="49"/>
    </row>
    <row r="45" spans="1:17" ht="4.5" customHeight="1" thickBot="1">
      <c r="A45" s="49"/>
      <c r="B45" s="68"/>
      <c r="C45" s="68"/>
      <c r="D45" s="68"/>
      <c r="E45" s="68"/>
      <c r="F45" s="68"/>
      <c r="G45" s="68"/>
      <c r="H45" s="68"/>
      <c r="I45" s="68"/>
      <c r="J45" s="68"/>
      <c r="K45" s="68"/>
      <c r="L45" s="68"/>
      <c r="M45" s="68"/>
      <c r="N45" s="68"/>
      <c r="O45" s="68"/>
      <c r="P45" s="68"/>
      <c r="Q45" s="49"/>
    </row>
    <row r="46" spans="1:17" ht="13.5" customHeight="1" thickBot="1">
      <c r="A46" s="49"/>
      <c r="B46" s="180" t="s">
        <v>8</v>
      </c>
      <c r="C46" s="181"/>
      <c r="D46" s="181"/>
      <c r="E46" s="181"/>
      <c r="F46" s="181"/>
      <c r="G46" s="181"/>
      <c r="H46" s="181"/>
      <c r="I46" s="181"/>
      <c r="J46" s="181"/>
      <c r="K46" s="181"/>
      <c r="L46" s="181"/>
      <c r="M46" s="181"/>
      <c r="N46" s="181"/>
      <c r="O46" s="181"/>
      <c r="P46" s="182"/>
      <c r="Q46" s="49"/>
    </row>
    <row r="47" spans="1:17" ht="4.5" customHeight="1" thickBot="1">
      <c r="A47" s="49"/>
      <c r="B47" s="53"/>
      <c r="C47" s="54"/>
      <c r="D47" s="54"/>
      <c r="E47" s="54"/>
      <c r="F47" s="54"/>
      <c r="G47" s="54"/>
      <c r="H47" s="54"/>
      <c r="I47" s="54"/>
      <c r="J47" s="54"/>
      <c r="K47" s="54"/>
      <c r="L47" s="54"/>
      <c r="M47" s="54"/>
      <c r="N47" s="54"/>
      <c r="O47" s="54"/>
      <c r="P47" s="55"/>
      <c r="Q47" s="49"/>
    </row>
    <row r="48" spans="1:17" ht="12.75">
      <c r="A48" s="49"/>
      <c r="B48" s="239" t="s">
        <v>32</v>
      </c>
      <c r="C48" s="69" t="s">
        <v>9</v>
      </c>
      <c r="D48" s="70" t="s">
        <v>11</v>
      </c>
      <c r="E48" s="70" t="s">
        <v>12</v>
      </c>
      <c r="F48" s="70" t="s">
        <v>13</v>
      </c>
      <c r="G48" s="70" t="s">
        <v>14</v>
      </c>
      <c r="H48" s="70" t="s">
        <v>15</v>
      </c>
      <c r="I48" s="70" t="s">
        <v>16</v>
      </c>
      <c r="J48" s="70" t="s">
        <v>17</v>
      </c>
      <c r="K48" s="70" t="s">
        <v>18</v>
      </c>
      <c r="L48" s="70" t="s">
        <v>19</v>
      </c>
      <c r="M48" s="70" t="s">
        <v>20</v>
      </c>
      <c r="N48" s="70" t="s">
        <v>21</v>
      </c>
      <c r="O48" s="71" t="s">
        <v>22</v>
      </c>
      <c r="P48" s="72" t="s">
        <v>10</v>
      </c>
      <c r="Q48" s="49"/>
    </row>
    <row r="49" spans="1:17" ht="13.5" thickBot="1">
      <c r="A49" s="49"/>
      <c r="B49" s="240"/>
      <c r="C49" s="73" t="s">
        <v>10</v>
      </c>
      <c r="D49" s="74"/>
      <c r="E49" s="74"/>
      <c r="F49" s="74"/>
      <c r="G49" s="74"/>
      <c r="H49" s="74"/>
      <c r="I49" s="75">
        <f>+'REGISTRO (4)'!Q10</f>
        <v>1</v>
      </c>
      <c r="J49" s="76"/>
      <c r="K49" s="76"/>
      <c r="L49" s="77"/>
      <c r="M49" s="76"/>
      <c r="N49" s="76"/>
      <c r="O49" s="75">
        <f>+'REGISTRO (4)'!S10</f>
        <v>1</v>
      </c>
      <c r="P49" s="75">
        <f>+'REGISTRO (4)'!U10</f>
        <v>1</v>
      </c>
      <c r="Q49" s="49"/>
    </row>
    <row r="50" spans="1:17" ht="4.5" customHeight="1" thickBot="1">
      <c r="A50" s="49"/>
      <c r="B50" s="78">
        <v>0.9</v>
      </c>
      <c r="C50" s="79"/>
      <c r="D50" s="79"/>
      <c r="E50" s="79"/>
      <c r="F50" s="79"/>
      <c r="G50" s="79"/>
      <c r="H50" s="79"/>
      <c r="I50" s="80">
        <v>0.85</v>
      </c>
      <c r="J50" s="79"/>
      <c r="K50" s="79"/>
      <c r="L50" s="79"/>
      <c r="M50" s="79"/>
      <c r="N50" s="79"/>
      <c r="O50" s="80">
        <v>0.85</v>
      </c>
      <c r="P50" s="81">
        <v>0.85</v>
      </c>
      <c r="Q50" s="49"/>
    </row>
    <row r="51" spans="1:17" ht="13.5" thickBot="1">
      <c r="A51" s="49"/>
      <c r="B51" s="180" t="s">
        <v>33</v>
      </c>
      <c r="C51" s="181"/>
      <c r="D51" s="181"/>
      <c r="E51" s="181"/>
      <c r="F51" s="181"/>
      <c r="G51" s="181"/>
      <c r="H51" s="181"/>
      <c r="I51" s="181"/>
      <c r="J51" s="181"/>
      <c r="K51" s="181"/>
      <c r="L51" s="181"/>
      <c r="M51" s="181"/>
      <c r="N51" s="181"/>
      <c r="O51" s="181"/>
      <c r="P51" s="182"/>
      <c r="Q51" s="49"/>
    </row>
    <row r="52" spans="1:17" ht="12.75">
      <c r="A52" s="49"/>
      <c r="B52" s="244" t="s">
        <v>82</v>
      </c>
      <c r="C52" s="245"/>
      <c r="D52" s="245"/>
      <c r="E52" s="245"/>
      <c r="F52" s="245"/>
      <c r="G52" s="245"/>
      <c r="H52" s="245"/>
      <c r="I52" s="245"/>
      <c r="J52" s="245"/>
      <c r="K52" s="245"/>
      <c r="L52" s="245"/>
      <c r="M52" s="245"/>
      <c r="N52" s="245"/>
      <c r="O52" s="245"/>
      <c r="P52" s="246"/>
      <c r="Q52" s="49"/>
    </row>
    <row r="53" spans="1:17" ht="12.75">
      <c r="A53" s="49"/>
      <c r="B53" s="247"/>
      <c r="C53" s="248"/>
      <c r="D53" s="248"/>
      <c r="E53" s="248"/>
      <c r="F53" s="248"/>
      <c r="G53" s="248"/>
      <c r="H53" s="248"/>
      <c r="I53" s="248"/>
      <c r="J53" s="248"/>
      <c r="K53" s="248"/>
      <c r="L53" s="248"/>
      <c r="M53" s="248"/>
      <c r="N53" s="248"/>
      <c r="O53" s="248"/>
      <c r="P53" s="249"/>
      <c r="Q53" s="49"/>
    </row>
    <row r="54" spans="1:17" ht="12.75">
      <c r="A54" s="49"/>
      <c r="B54" s="247"/>
      <c r="C54" s="248"/>
      <c r="D54" s="248"/>
      <c r="E54" s="248"/>
      <c r="F54" s="248"/>
      <c r="G54" s="248"/>
      <c r="H54" s="248"/>
      <c r="I54" s="248"/>
      <c r="J54" s="248"/>
      <c r="K54" s="248"/>
      <c r="L54" s="248"/>
      <c r="M54" s="248"/>
      <c r="N54" s="248"/>
      <c r="O54" s="248"/>
      <c r="P54" s="249"/>
      <c r="Q54" s="49"/>
    </row>
    <row r="55" spans="1:17" ht="12.75">
      <c r="A55" s="49"/>
      <c r="B55" s="247"/>
      <c r="C55" s="248"/>
      <c r="D55" s="248"/>
      <c r="E55" s="248"/>
      <c r="F55" s="248"/>
      <c r="G55" s="248"/>
      <c r="H55" s="248"/>
      <c r="I55" s="248"/>
      <c r="J55" s="248"/>
      <c r="K55" s="248"/>
      <c r="L55" s="248"/>
      <c r="M55" s="248"/>
      <c r="N55" s="248"/>
      <c r="O55" s="248"/>
      <c r="P55" s="249"/>
      <c r="Q55" s="49"/>
    </row>
    <row r="56" spans="1:17" ht="12.75">
      <c r="A56" s="49"/>
      <c r="B56" s="247"/>
      <c r="C56" s="248"/>
      <c r="D56" s="248"/>
      <c r="E56" s="248"/>
      <c r="F56" s="248"/>
      <c r="G56" s="248"/>
      <c r="H56" s="248"/>
      <c r="I56" s="248"/>
      <c r="J56" s="248"/>
      <c r="K56" s="248"/>
      <c r="L56" s="248"/>
      <c r="M56" s="248"/>
      <c r="N56" s="248"/>
      <c r="O56" s="248"/>
      <c r="P56" s="249"/>
      <c r="Q56" s="49"/>
    </row>
    <row r="57" spans="1:17" ht="12.75">
      <c r="A57" s="49"/>
      <c r="B57" s="247"/>
      <c r="C57" s="248"/>
      <c r="D57" s="248"/>
      <c r="E57" s="248"/>
      <c r="F57" s="248"/>
      <c r="G57" s="248"/>
      <c r="H57" s="248"/>
      <c r="I57" s="248"/>
      <c r="J57" s="248"/>
      <c r="K57" s="248"/>
      <c r="L57" s="248"/>
      <c r="M57" s="248"/>
      <c r="N57" s="248"/>
      <c r="O57" s="248"/>
      <c r="P57" s="249"/>
      <c r="Q57" s="49"/>
    </row>
    <row r="58" spans="1:17" ht="12.75">
      <c r="A58" s="49"/>
      <c r="B58" s="247"/>
      <c r="C58" s="248"/>
      <c r="D58" s="248"/>
      <c r="E58" s="248"/>
      <c r="F58" s="248"/>
      <c r="G58" s="248"/>
      <c r="H58" s="248"/>
      <c r="I58" s="248"/>
      <c r="J58" s="248"/>
      <c r="K58" s="248"/>
      <c r="L58" s="248"/>
      <c r="M58" s="248"/>
      <c r="N58" s="248"/>
      <c r="O58" s="248"/>
      <c r="P58" s="249"/>
      <c r="Q58" s="49"/>
    </row>
    <row r="59" spans="1:17" ht="12.75">
      <c r="A59" s="49"/>
      <c r="B59" s="247"/>
      <c r="C59" s="248"/>
      <c r="D59" s="248"/>
      <c r="E59" s="248"/>
      <c r="F59" s="248"/>
      <c r="G59" s="248"/>
      <c r="H59" s="248"/>
      <c r="I59" s="248"/>
      <c r="J59" s="248"/>
      <c r="K59" s="248"/>
      <c r="L59" s="248"/>
      <c r="M59" s="248"/>
      <c r="N59" s="248"/>
      <c r="O59" s="248"/>
      <c r="P59" s="249"/>
      <c r="Q59" s="49"/>
    </row>
    <row r="60" spans="1:17" ht="12.75">
      <c r="A60" s="49"/>
      <c r="B60" s="247"/>
      <c r="C60" s="248"/>
      <c r="D60" s="248"/>
      <c r="E60" s="248"/>
      <c r="F60" s="248"/>
      <c r="G60" s="248"/>
      <c r="H60" s="248"/>
      <c r="I60" s="248"/>
      <c r="J60" s="248"/>
      <c r="K60" s="248"/>
      <c r="L60" s="248"/>
      <c r="M60" s="248"/>
      <c r="N60" s="248"/>
      <c r="O60" s="248"/>
      <c r="P60" s="249"/>
      <c r="Q60" s="49"/>
    </row>
    <row r="61" spans="1:17" ht="12.75">
      <c r="A61" s="49"/>
      <c r="B61" s="247"/>
      <c r="C61" s="248"/>
      <c r="D61" s="248"/>
      <c r="E61" s="248"/>
      <c r="F61" s="248"/>
      <c r="G61" s="248"/>
      <c r="H61" s="248"/>
      <c r="I61" s="248"/>
      <c r="J61" s="248"/>
      <c r="K61" s="248"/>
      <c r="L61" s="248"/>
      <c r="M61" s="248"/>
      <c r="N61" s="248"/>
      <c r="O61" s="248"/>
      <c r="P61" s="249"/>
      <c r="Q61" s="49"/>
    </row>
    <row r="62" spans="1:17" ht="12.75">
      <c r="A62" s="49"/>
      <c r="B62" s="247"/>
      <c r="C62" s="248"/>
      <c r="D62" s="248"/>
      <c r="E62" s="248"/>
      <c r="F62" s="248"/>
      <c r="G62" s="248"/>
      <c r="H62" s="248"/>
      <c r="I62" s="248"/>
      <c r="J62" s="248"/>
      <c r="K62" s="248"/>
      <c r="L62" s="248"/>
      <c r="M62" s="248"/>
      <c r="N62" s="248"/>
      <c r="O62" s="248"/>
      <c r="P62" s="249"/>
      <c r="Q62" s="49"/>
    </row>
    <row r="63" spans="1:17" ht="12.75">
      <c r="A63" s="49"/>
      <c r="B63" s="247"/>
      <c r="C63" s="248"/>
      <c r="D63" s="248"/>
      <c r="E63" s="248"/>
      <c r="F63" s="248"/>
      <c r="G63" s="248"/>
      <c r="H63" s="248"/>
      <c r="I63" s="248"/>
      <c r="J63" s="248"/>
      <c r="K63" s="248"/>
      <c r="L63" s="248"/>
      <c r="M63" s="248"/>
      <c r="N63" s="248"/>
      <c r="O63" s="248"/>
      <c r="P63" s="249"/>
      <c r="Q63" s="49"/>
    </row>
    <row r="64" spans="1:17" ht="12.75">
      <c r="A64" s="49"/>
      <c r="B64" s="247"/>
      <c r="C64" s="248"/>
      <c r="D64" s="248"/>
      <c r="E64" s="248"/>
      <c r="F64" s="248"/>
      <c r="G64" s="248"/>
      <c r="H64" s="248"/>
      <c r="I64" s="248"/>
      <c r="J64" s="248"/>
      <c r="K64" s="248"/>
      <c r="L64" s="248"/>
      <c r="M64" s="248"/>
      <c r="N64" s="248"/>
      <c r="O64" s="248"/>
      <c r="P64" s="249"/>
      <c r="Q64" s="49"/>
    </row>
    <row r="65" spans="1:17" ht="12.75">
      <c r="A65" s="49"/>
      <c r="B65" s="247"/>
      <c r="C65" s="248"/>
      <c r="D65" s="248"/>
      <c r="E65" s="248"/>
      <c r="F65" s="248"/>
      <c r="G65" s="248"/>
      <c r="H65" s="248"/>
      <c r="I65" s="248"/>
      <c r="J65" s="248"/>
      <c r="K65" s="248"/>
      <c r="L65" s="248"/>
      <c r="M65" s="248"/>
      <c r="N65" s="248"/>
      <c r="O65" s="248"/>
      <c r="P65" s="249"/>
      <c r="Q65" s="49"/>
    </row>
    <row r="66" spans="1:17" ht="12.75">
      <c r="A66" s="49"/>
      <c r="B66" s="247"/>
      <c r="C66" s="248"/>
      <c r="D66" s="248"/>
      <c r="E66" s="248"/>
      <c r="F66" s="248"/>
      <c r="G66" s="248"/>
      <c r="H66" s="248"/>
      <c r="I66" s="248"/>
      <c r="J66" s="248"/>
      <c r="K66" s="248"/>
      <c r="L66" s="248"/>
      <c r="M66" s="248"/>
      <c r="N66" s="248"/>
      <c r="O66" s="248"/>
      <c r="P66" s="249"/>
      <c r="Q66" s="49"/>
    </row>
    <row r="67" spans="1:17" ht="13.5" thickBot="1">
      <c r="A67" s="49"/>
      <c r="B67" s="250"/>
      <c r="C67" s="251"/>
      <c r="D67" s="251"/>
      <c r="E67" s="251"/>
      <c r="F67" s="251"/>
      <c r="G67" s="251"/>
      <c r="H67" s="251"/>
      <c r="I67" s="251"/>
      <c r="J67" s="251"/>
      <c r="K67" s="251"/>
      <c r="L67" s="251"/>
      <c r="M67" s="251"/>
      <c r="N67" s="251"/>
      <c r="O67" s="251"/>
      <c r="P67" s="252"/>
      <c r="Q67" s="49"/>
    </row>
    <row r="68" spans="1:17" s="82" customFormat="1" ht="4.5" customHeight="1" thickBot="1">
      <c r="A68" s="253"/>
      <c r="B68" s="253"/>
      <c r="C68" s="253"/>
      <c r="D68" s="253"/>
      <c r="E68" s="253"/>
      <c r="F68" s="253"/>
      <c r="G68" s="253"/>
      <c r="H68" s="253"/>
      <c r="I68" s="253"/>
      <c r="J68" s="253"/>
      <c r="K68" s="253"/>
      <c r="L68" s="253"/>
      <c r="M68" s="253"/>
      <c r="N68" s="253"/>
      <c r="O68" s="253"/>
      <c r="P68" s="253"/>
      <c r="Q68" s="253"/>
    </row>
    <row r="69" spans="1:17" ht="16.5" customHeight="1">
      <c r="A69" s="49"/>
      <c r="B69" s="241" t="s">
        <v>5</v>
      </c>
      <c r="C69" s="254" t="s">
        <v>166</v>
      </c>
      <c r="D69" s="255"/>
      <c r="E69" s="255"/>
      <c r="F69" s="255"/>
      <c r="G69" s="255"/>
      <c r="H69" s="255"/>
      <c r="I69" s="255"/>
      <c r="J69" s="255"/>
      <c r="K69" s="255"/>
      <c r="L69" s="255"/>
      <c r="M69" s="255"/>
      <c r="N69" s="255"/>
      <c r="O69" s="255"/>
      <c r="P69" s="256"/>
      <c r="Q69" s="49"/>
    </row>
    <row r="70" spans="1:17" ht="40.5" customHeight="1" thickBot="1">
      <c r="A70" s="49"/>
      <c r="B70" s="242"/>
      <c r="C70" s="407" t="s">
        <v>197</v>
      </c>
      <c r="D70" s="408"/>
      <c r="E70" s="408"/>
      <c r="F70" s="408"/>
      <c r="G70" s="408"/>
      <c r="H70" s="408"/>
      <c r="I70" s="408"/>
      <c r="J70" s="408"/>
      <c r="K70" s="408"/>
      <c r="L70" s="408"/>
      <c r="M70" s="408"/>
      <c r="N70" s="408"/>
      <c r="O70" s="408"/>
      <c r="P70" s="409"/>
      <c r="Q70" s="49"/>
    </row>
    <row r="71" spans="1:17" ht="16.5" customHeight="1">
      <c r="A71" s="49"/>
      <c r="B71" s="242"/>
      <c r="C71" s="254" t="s">
        <v>167</v>
      </c>
      <c r="D71" s="255"/>
      <c r="E71" s="255"/>
      <c r="F71" s="255"/>
      <c r="G71" s="255"/>
      <c r="H71" s="255"/>
      <c r="I71" s="255"/>
      <c r="J71" s="255"/>
      <c r="K71" s="255"/>
      <c r="L71" s="255"/>
      <c r="M71" s="255"/>
      <c r="N71" s="255"/>
      <c r="O71" s="255"/>
      <c r="P71" s="256"/>
      <c r="Q71" s="49"/>
    </row>
    <row r="72" spans="1:17" ht="52.5" customHeight="1" thickBot="1">
      <c r="A72" s="49"/>
      <c r="B72" s="243"/>
      <c r="C72" s="407" t="s">
        <v>205</v>
      </c>
      <c r="D72" s="408"/>
      <c r="E72" s="408"/>
      <c r="F72" s="408"/>
      <c r="G72" s="408"/>
      <c r="H72" s="408"/>
      <c r="I72" s="408"/>
      <c r="J72" s="408"/>
      <c r="K72" s="408"/>
      <c r="L72" s="408"/>
      <c r="M72" s="408"/>
      <c r="N72" s="408"/>
      <c r="O72" s="408"/>
      <c r="P72" s="409"/>
      <c r="Q72" s="49"/>
    </row>
    <row r="73" spans="1:17" ht="41.25" customHeight="1" thickBot="1">
      <c r="A73" s="49"/>
      <c r="B73" s="83" t="s">
        <v>97</v>
      </c>
      <c r="C73" s="257" t="s">
        <v>148</v>
      </c>
      <c r="D73" s="258"/>
      <c r="E73" s="258"/>
      <c r="F73" s="258"/>
      <c r="G73" s="258"/>
      <c r="H73" s="258"/>
      <c r="I73" s="258"/>
      <c r="J73" s="258"/>
      <c r="K73" s="258"/>
      <c r="L73" s="258"/>
      <c r="M73" s="258"/>
      <c r="N73" s="258"/>
      <c r="O73" s="258"/>
      <c r="P73" s="259"/>
      <c r="Q73" s="49"/>
    </row>
    <row r="74" spans="1:17" ht="27.75" customHeight="1" thickBot="1">
      <c r="A74" s="49"/>
      <c r="B74" s="83" t="s">
        <v>75</v>
      </c>
      <c r="C74" s="260"/>
      <c r="D74" s="260"/>
      <c r="E74" s="260"/>
      <c r="F74" s="260"/>
      <c r="G74" s="260"/>
      <c r="H74" s="260"/>
      <c r="I74" s="260"/>
      <c r="J74" s="260"/>
      <c r="K74" s="260"/>
      <c r="L74" s="260"/>
      <c r="M74" s="260"/>
      <c r="N74" s="260"/>
      <c r="O74" s="260"/>
      <c r="P74" s="261"/>
      <c r="Q74" s="49"/>
    </row>
    <row r="75" s="49" customFormat="1" ht="12.75"/>
    <row r="76" s="49" customFormat="1" ht="12.75"/>
    <row r="77" s="49" customFormat="1" ht="12.75">
      <c r="C77" s="84"/>
    </row>
    <row r="78" s="49" customFormat="1" ht="12.75"/>
    <row r="79" s="49" customFormat="1" ht="12.75"/>
    <row r="80" s="49" customFormat="1" ht="12.75"/>
    <row r="81" s="49" customFormat="1" ht="12.75"/>
    <row r="82" s="49" customFormat="1" ht="12.75"/>
    <row r="83" s="49" customFormat="1" ht="12.75"/>
    <row r="84" s="49" customFormat="1" ht="12.75"/>
    <row r="85" s="49" customFormat="1" ht="12.75"/>
    <row r="86" s="49" customFormat="1" ht="12.75"/>
    <row r="87" s="49" customFormat="1" ht="12.75"/>
    <row r="88" s="85" customFormat="1" ht="12.75"/>
    <row r="89" s="85" customFormat="1" ht="12.75"/>
    <row r="90" s="85" customFormat="1" ht="12.75"/>
    <row r="91" s="85" customFormat="1" ht="12.75"/>
    <row r="92" s="85" customFormat="1" ht="12.75"/>
    <row r="93" s="85" customFormat="1" ht="12.75"/>
    <row r="94" s="85" customFormat="1" ht="12.75"/>
    <row r="95" s="85" customFormat="1" ht="12.75"/>
    <row r="96" s="85" customFormat="1" ht="12.75"/>
    <row r="97" s="85" customFormat="1" ht="12.75"/>
    <row r="98" s="85" customFormat="1" ht="12.75"/>
    <row r="99" spans="2:17" s="85" customFormat="1" ht="12.75">
      <c r="B99" s="85" t="s">
        <v>39</v>
      </c>
      <c r="C99" s="85" t="s">
        <v>38</v>
      </c>
      <c r="D99" s="85" t="s">
        <v>40</v>
      </c>
      <c r="Q99" s="86" t="s">
        <v>68</v>
      </c>
    </row>
    <row r="100" spans="2:17" s="85" customFormat="1" ht="12.75">
      <c r="B100" s="86" t="s">
        <v>41</v>
      </c>
      <c r="C100" s="86" t="s">
        <v>43</v>
      </c>
      <c r="D100" s="87" t="s">
        <v>100</v>
      </c>
      <c r="M100" s="86" t="s">
        <v>65</v>
      </c>
      <c r="Q100" s="86" t="s">
        <v>69</v>
      </c>
    </row>
    <row r="101" spans="2:17" s="85" customFormat="1" ht="12.75">
      <c r="B101" s="86" t="s">
        <v>78</v>
      </c>
      <c r="C101" s="86" t="s">
        <v>44</v>
      </c>
      <c r="D101" s="87" t="s">
        <v>101</v>
      </c>
      <c r="M101" s="86" t="s">
        <v>67</v>
      </c>
      <c r="Q101" s="86" t="s">
        <v>71</v>
      </c>
    </row>
    <row r="102" spans="2:17" s="85" customFormat="1" ht="12.75">
      <c r="B102" s="86" t="s">
        <v>42</v>
      </c>
      <c r="C102" s="86" t="s">
        <v>45</v>
      </c>
      <c r="D102" s="87" t="s">
        <v>102</v>
      </c>
      <c r="M102" s="86" t="s">
        <v>76</v>
      </c>
      <c r="Q102" s="86" t="s">
        <v>70</v>
      </c>
    </row>
    <row r="103" spans="3:17" s="85" customFormat="1" ht="12.75">
      <c r="C103" s="86" t="s">
        <v>46</v>
      </c>
      <c r="D103" s="87" t="s">
        <v>103</v>
      </c>
      <c r="M103" s="86"/>
      <c r="Q103" s="86" t="s">
        <v>72</v>
      </c>
    </row>
    <row r="104" spans="3:17" s="85" customFormat="1" ht="12.75">
      <c r="C104" s="86" t="s">
        <v>47</v>
      </c>
      <c r="D104" s="87" t="s">
        <v>104</v>
      </c>
      <c r="N104" s="85" t="s">
        <v>66</v>
      </c>
      <c r="Q104" s="86" t="s">
        <v>73</v>
      </c>
    </row>
    <row r="105" spans="3:4" s="85" customFormat="1" ht="12.75">
      <c r="C105" s="86" t="s">
        <v>48</v>
      </c>
      <c r="D105" s="87" t="s">
        <v>91</v>
      </c>
    </row>
    <row r="106" spans="3:4" s="85" customFormat="1" ht="12.75">
      <c r="C106" s="86" t="s">
        <v>49</v>
      </c>
      <c r="D106" s="87" t="s">
        <v>57</v>
      </c>
    </row>
    <row r="107" s="85" customFormat="1" ht="12.75">
      <c r="D107" s="87" t="s">
        <v>56</v>
      </c>
    </row>
    <row r="108" s="85" customFormat="1" ht="12.75">
      <c r="D108" s="87" t="s">
        <v>51</v>
      </c>
    </row>
    <row r="109" s="85" customFormat="1" ht="12.75">
      <c r="D109" s="87" t="s">
        <v>50</v>
      </c>
    </row>
    <row r="110" s="85" customFormat="1" ht="12.75" customHeight="1">
      <c r="D110" s="87" t="s">
        <v>53</v>
      </c>
    </row>
    <row r="111" s="85" customFormat="1" ht="12.75">
      <c r="D111" s="87" t="s">
        <v>52</v>
      </c>
    </row>
    <row r="112" s="85" customFormat="1" ht="12.75">
      <c r="D112" s="87" t="s">
        <v>54</v>
      </c>
    </row>
    <row r="113" s="85" customFormat="1" ht="12.75">
      <c r="D113" s="87" t="s">
        <v>105</v>
      </c>
    </row>
    <row r="114" s="85" customFormat="1" ht="12.75">
      <c r="D114" s="87" t="s">
        <v>80</v>
      </c>
    </row>
    <row r="115" spans="2:4" s="85" customFormat="1" ht="12.75">
      <c r="B115" s="88"/>
      <c r="D115" s="87" t="s">
        <v>81</v>
      </c>
    </row>
    <row r="116" spans="2:4" s="85" customFormat="1" ht="12.75">
      <c r="B116" s="88"/>
      <c r="D116" s="87" t="s">
        <v>79</v>
      </c>
    </row>
    <row r="117" spans="2:4" s="85" customFormat="1" ht="12.75">
      <c r="B117" s="88"/>
      <c r="D117" s="87" t="s">
        <v>106</v>
      </c>
    </row>
    <row r="118" spans="2:4" s="85" customFormat="1" ht="12.75">
      <c r="B118" s="88"/>
      <c r="D118" s="87" t="s">
        <v>107</v>
      </c>
    </row>
    <row r="119" spans="2:4" s="85" customFormat="1" ht="12.75">
      <c r="B119" s="88"/>
      <c r="D119" s="87" t="s">
        <v>108</v>
      </c>
    </row>
    <row r="120" spans="2:4" s="85" customFormat="1" ht="12.75">
      <c r="B120" s="88"/>
      <c r="D120" s="87" t="s">
        <v>109</v>
      </c>
    </row>
    <row r="121" spans="2:4" s="85" customFormat="1" ht="12.75">
      <c r="B121" s="88"/>
      <c r="D121" s="87" t="s">
        <v>110</v>
      </c>
    </row>
    <row r="122" spans="2:4" s="85" customFormat="1" ht="12.75">
      <c r="B122" s="89"/>
      <c r="D122" s="87" t="s">
        <v>111</v>
      </c>
    </row>
    <row r="123" spans="2:4" s="85" customFormat="1" ht="12.75">
      <c r="B123" s="89"/>
      <c r="D123" s="87" t="s">
        <v>112</v>
      </c>
    </row>
    <row r="124" s="85" customFormat="1" ht="12.75">
      <c r="D124" s="87" t="s">
        <v>113</v>
      </c>
    </row>
    <row r="125" spans="2:4" s="85" customFormat="1" ht="38.25">
      <c r="B125" s="89" t="s">
        <v>114</v>
      </c>
      <c r="D125" s="87" t="s">
        <v>55</v>
      </c>
    </row>
    <row r="126" spans="2:4" s="85" customFormat="1" ht="51">
      <c r="B126" s="89" t="s">
        <v>138</v>
      </c>
      <c r="D126" s="85">
        <v>2017</v>
      </c>
    </row>
    <row r="127" spans="2:4" s="85" customFormat="1" ht="51">
      <c r="B127" s="89" t="s">
        <v>139</v>
      </c>
      <c r="D127" s="85">
        <v>2018</v>
      </c>
    </row>
    <row r="128" s="85" customFormat="1" ht="51">
      <c r="B128" s="89" t="s">
        <v>140</v>
      </c>
    </row>
    <row r="129" s="85" customFormat="1" ht="63.75">
      <c r="B129" s="89" t="s">
        <v>141</v>
      </c>
    </row>
    <row r="130" s="85" customFormat="1" ht="76.5">
      <c r="B130" s="89" t="s">
        <v>142</v>
      </c>
    </row>
    <row r="131" s="85" customFormat="1" ht="25.5">
      <c r="B131" s="89" t="s">
        <v>117</v>
      </c>
    </row>
    <row r="132" s="85" customFormat="1" ht="12.75">
      <c r="B132" s="89" t="s">
        <v>77</v>
      </c>
    </row>
    <row r="133" s="85" customFormat="1" ht="12.75">
      <c r="B133" s="90"/>
    </row>
    <row r="134" s="85" customFormat="1" ht="12.75">
      <c r="B134" s="90"/>
    </row>
    <row r="135" s="85" customFormat="1" ht="12.75">
      <c r="B135" s="88"/>
    </row>
    <row r="136" s="85" customFormat="1" ht="12.75">
      <c r="B136" s="88"/>
    </row>
    <row r="137" s="85" customFormat="1" ht="12.75">
      <c r="B137" s="88"/>
    </row>
    <row r="138" spans="1:16" s="85" customFormat="1" ht="12.75">
      <c r="A138" s="91"/>
      <c r="B138" s="92"/>
      <c r="C138" s="91"/>
      <c r="D138" s="91"/>
      <c r="E138" s="91"/>
      <c r="F138" s="91"/>
      <c r="G138" s="91"/>
      <c r="H138" s="91"/>
      <c r="I138" s="91"/>
      <c r="J138" s="91"/>
      <c r="K138" s="91"/>
      <c r="L138" s="91"/>
      <c r="M138" s="91"/>
      <c r="N138" s="91"/>
      <c r="O138" s="91"/>
      <c r="P138" s="91"/>
    </row>
    <row r="139" spans="1:16" s="85" customFormat="1" ht="12.75">
      <c r="A139" s="91"/>
      <c r="B139" s="92"/>
      <c r="C139" s="91"/>
      <c r="D139" s="91"/>
      <c r="E139" s="91"/>
      <c r="F139" s="91"/>
      <c r="G139" s="91"/>
      <c r="H139" s="91"/>
      <c r="I139" s="91"/>
      <c r="J139" s="91"/>
      <c r="K139" s="91"/>
      <c r="L139" s="91"/>
      <c r="M139" s="91"/>
      <c r="N139" s="91"/>
      <c r="O139" s="91"/>
      <c r="P139" s="91"/>
    </row>
    <row r="140" spans="1:16" s="85" customFormat="1" ht="12.75">
      <c r="A140" s="91"/>
      <c r="B140" s="92"/>
      <c r="C140" s="91"/>
      <c r="D140" s="91"/>
      <c r="E140" s="91"/>
      <c r="F140" s="91"/>
      <c r="G140" s="91"/>
      <c r="H140" s="91"/>
      <c r="I140" s="91"/>
      <c r="J140" s="91"/>
      <c r="K140" s="91"/>
      <c r="L140" s="91"/>
      <c r="M140" s="91"/>
      <c r="N140" s="91"/>
      <c r="O140" s="91"/>
      <c r="P140" s="91"/>
    </row>
    <row r="141" spans="1:16" s="85" customFormat="1" ht="12.75">
      <c r="A141" s="91"/>
      <c r="B141" s="92"/>
      <c r="C141" s="91"/>
      <c r="D141" s="91"/>
      <c r="E141" s="91"/>
      <c r="F141" s="91"/>
      <c r="G141" s="91"/>
      <c r="H141" s="91"/>
      <c r="I141" s="91"/>
      <c r="J141" s="91"/>
      <c r="K141" s="91"/>
      <c r="L141" s="91"/>
      <c r="M141" s="91"/>
      <c r="N141" s="91"/>
      <c r="O141" s="91"/>
      <c r="P141" s="91"/>
    </row>
    <row r="142" spans="1:16" s="85" customFormat="1" ht="12.75">
      <c r="A142" s="91"/>
      <c r="B142" s="92"/>
      <c r="C142" s="91"/>
      <c r="D142" s="91"/>
      <c r="E142" s="91"/>
      <c r="F142" s="91"/>
      <c r="G142" s="91"/>
      <c r="H142" s="91"/>
      <c r="I142" s="91"/>
      <c r="J142" s="91"/>
      <c r="K142" s="91"/>
      <c r="L142" s="91"/>
      <c r="M142" s="91"/>
      <c r="N142" s="91"/>
      <c r="O142" s="91"/>
      <c r="P142" s="91"/>
    </row>
    <row r="143" spans="1:16" s="85" customFormat="1" ht="12.75">
      <c r="A143" s="91"/>
      <c r="B143" s="92"/>
      <c r="C143" s="91"/>
      <c r="D143" s="91"/>
      <c r="E143" s="91"/>
      <c r="F143" s="91"/>
      <c r="G143" s="91"/>
      <c r="H143" s="91"/>
      <c r="I143" s="91"/>
      <c r="J143" s="91"/>
      <c r="K143" s="91"/>
      <c r="L143" s="91"/>
      <c r="M143" s="91"/>
      <c r="N143" s="91"/>
      <c r="O143" s="91"/>
      <c r="P143" s="91"/>
    </row>
    <row r="144" spans="1:16" s="85" customFormat="1" ht="12.75">
      <c r="A144" s="91"/>
      <c r="B144" s="92"/>
      <c r="C144" s="91"/>
      <c r="D144" s="91"/>
      <c r="E144" s="91"/>
      <c r="F144" s="91"/>
      <c r="G144" s="91"/>
      <c r="H144" s="91"/>
      <c r="I144" s="91"/>
      <c r="J144" s="91"/>
      <c r="K144" s="91"/>
      <c r="L144" s="91"/>
      <c r="M144" s="91"/>
      <c r="N144" s="91"/>
      <c r="O144" s="91"/>
      <c r="P144" s="91"/>
    </row>
    <row r="145" spans="1:16" s="85" customFormat="1" ht="12.75">
      <c r="A145" s="91"/>
      <c r="B145" s="92"/>
      <c r="C145" s="91"/>
      <c r="D145" s="91"/>
      <c r="E145" s="91"/>
      <c r="F145" s="91"/>
      <c r="G145" s="91"/>
      <c r="H145" s="91"/>
      <c r="I145" s="91"/>
      <c r="J145" s="91"/>
      <c r="K145" s="91"/>
      <c r="L145" s="91"/>
      <c r="M145" s="91"/>
      <c r="N145" s="91"/>
      <c r="O145" s="91"/>
      <c r="P145" s="91"/>
    </row>
    <row r="146" spans="1:16" s="85" customFormat="1" ht="12.75">
      <c r="A146" s="91"/>
      <c r="B146" s="92"/>
      <c r="C146" s="91"/>
      <c r="D146" s="91"/>
      <c r="E146" s="91"/>
      <c r="F146" s="91"/>
      <c r="G146" s="91"/>
      <c r="H146" s="91"/>
      <c r="I146" s="91"/>
      <c r="J146" s="91"/>
      <c r="K146" s="91"/>
      <c r="L146" s="91"/>
      <c r="M146" s="91"/>
      <c r="N146" s="91"/>
      <c r="O146" s="91"/>
      <c r="P146" s="91"/>
    </row>
    <row r="147" spans="1:16" s="85" customFormat="1" ht="12.75">
      <c r="A147" s="91"/>
      <c r="B147" s="92"/>
      <c r="C147" s="91"/>
      <c r="D147" s="91"/>
      <c r="E147" s="91"/>
      <c r="F147" s="91"/>
      <c r="G147" s="91"/>
      <c r="H147" s="91"/>
      <c r="I147" s="91"/>
      <c r="J147" s="91"/>
      <c r="K147" s="91"/>
      <c r="L147" s="91"/>
      <c r="M147" s="91"/>
      <c r="N147" s="91"/>
      <c r="O147" s="91"/>
      <c r="P147" s="91"/>
    </row>
    <row r="148" spans="1:16" s="85" customFormat="1" ht="12.75">
      <c r="A148" s="91"/>
      <c r="B148" s="92"/>
      <c r="C148" s="91"/>
      <c r="D148" s="91"/>
      <c r="E148" s="91"/>
      <c r="F148" s="91"/>
      <c r="G148" s="91"/>
      <c r="H148" s="91"/>
      <c r="I148" s="91"/>
      <c r="J148" s="91"/>
      <c r="K148" s="91"/>
      <c r="L148" s="91"/>
      <c r="M148" s="91"/>
      <c r="N148" s="91"/>
      <c r="O148" s="91"/>
      <c r="P148" s="91"/>
    </row>
    <row r="149" spans="1:16" s="85" customFormat="1" ht="12.75">
      <c r="A149" s="91"/>
      <c r="B149" s="92"/>
      <c r="C149" s="91"/>
      <c r="D149" s="91"/>
      <c r="E149" s="91"/>
      <c r="F149" s="91"/>
      <c r="G149" s="91"/>
      <c r="H149" s="91"/>
      <c r="I149" s="91"/>
      <c r="J149" s="91"/>
      <c r="K149" s="91"/>
      <c r="L149" s="91"/>
      <c r="M149" s="91"/>
      <c r="N149" s="91"/>
      <c r="O149" s="91"/>
      <c r="P149" s="91"/>
    </row>
    <row r="150" spans="1:16" s="85" customFormat="1" ht="12.75">
      <c r="A150" s="91"/>
      <c r="B150" s="92"/>
      <c r="C150" s="91"/>
      <c r="D150" s="91"/>
      <c r="E150" s="91"/>
      <c r="F150" s="91"/>
      <c r="G150" s="91"/>
      <c r="H150" s="91"/>
      <c r="I150" s="91"/>
      <c r="J150" s="91"/>
      <c r="K150" s="91"/>
      <c r="L150" s="91"/>
      <c r="M150" s="91"/>
      <c r="N150" s="91"/>
      <c r="O150" s="91"/>
      <c r="P150" s="91"/>
    </row>
    <row r="151" spans="1:16" s="85" customFormat="1" ht="12.75">
      <c r="A151" s="91"/>
      <c r="B151" s="92"/>
      <c r="C151" s="91"/>
      <c r="D151" s="91"/>
      <c r="E151" s="91"/>
      <c r="F151" s="91"/>
      <c r="G151" s="91"/>
      <c r="H151" s="91"/>
      <c r="I151" s="91"/>
      <c r="J151" s="91"/>
      <c r="K151" s="91"/>
      <c r="L151" s="91"/>
      <c r="M151" s="91"/>
      <c r="N151" s="91"/>
      <c r="O151" s="91"/>
      <c r="P151" s="91"/>
    </row>
    <row r="152" spans="1:16" s="85" customFormat="1" ht="12.75">
      <c r="A152" s="91"/>
      <c r="B152" s="92"/>
      <c r="C152" s="91"/>
      <c r="D152" s="91"/>
      <c r="E152" s="91"/>
      <c r="F152" s="91"/>
      <c r="G152" s="91"/>
      <c r="H152" s="91"/>
      <c r="I152" s="91"/>
      <c r="J152" s="91"/>
      <c r="K152" s="91"/>
      <c r="L152" s="91"/>
      <c r="M152" s="91"/>
      <c r="N152" s="91"/>
      <c r="O152" s="91"/>
      <c r="P152" s="91"/>
    </row>
    <row r="153" spans="1:16" s="85" customFormat="1" ht="12.75">
      <c r="A153" s="91"/>
      <c r="B153" s="92"/>
      <c r="C153" s="91"/>
      <c r="D153" s="91"/>
      <c r="E153" s="91"/>
      <c r="F153" s="91"/>
      <c r="G153" s="91"/>
      <c r="H153" s="91"/>
      <c r="I153" s="91"/>
      <c r="J153" s="91"/>
      <c r="K153" s="91"/>
      <c r="L153" s="91"/>
      <c r="M153" s="91"/>
      <c r="N153" s="91"/>
      <c r="O153" s="91"/>
      <c r="P153" s="91"/>
    </row>
    <row r="154" spans="1:16" s="85" customFormat="1" ht="12.75">
      <c r="A154" s="91"/>
      <c r="B154" s="92"/>
      <c r="C154" s="91"/>
      <c r="D154" s="91"/>
      <c r="E154" s="91"/>
      <c r="F154" s="91"/>
      <c r="G154" s="91"/>
      <c r="H154" s="91"/>
      <c r="I154" s="91"/>
      <c r="J154" s="91"/>
      <c r="K154" s="91"/>
      <c r="L154" s="91"/>
      <c r="M154" s="91"/>
      <c r="N154" s="91"/>
      <c r="O154" s="91"/>
      <c r="P154" s="91"/>
    </row>
    <row r="155" spans="1:16" s="85" customFormat="1" ht="12.75">
      <c r="A155" s="91"/>
      <c r="B155" s="92"/>
      <c r="C155" s="91"/>
      <c r="D155" s="91"/>
      <c r="E155" s="91"/>
      <c r="F155" s="91"/>
      <c r="G155" s="91"/>
      <c r="H155" s="91"/>
      <c r="I155" s="91"/>
      <c r="J155" s="91"/>
      <c r="K155" s="91"/>
      <c r="L155" s="91"/>
      <c r="M155" s="91"/>
      <c r="N155" s="91"/>
      <c r="O155" s="91"/>
      <c r="P155" s="91"/>
    </row>
    <row r="156" spans="1:16" s="85" customFormat="1" ht="12.75">
      <c r="A156" s="91"/>
      <c r="B156" s="92"/>
      <c r="C156" s="91"/>
      <c r="D156" s="91"/>
      <c r="E156" s="91"/>
      <c r="F156" s="91"/>
      <c r="G156" s="91"/>
      <c r="H156" s="91"/>
      <c r="I156" s="91"/>
      <c r="J156" s="91"/>
      <c r="K156" s="91"/>
      <c r="L156" s="91"/>
      <c r="M156" s="91"/>
      <c r="N156" s="91"/>
      <c r="O156" s="91"/>
      <c r="P156" s="91"/>
    </row>
    <row r="157" spans="1:16" s="85" customFormat="1" ht="12.75">
      <c r="A157" s="91"/>
      <c r="B157" s="92"/>
      <c r="C157" s="91"/>
      <c r="D157" s="91"/>
      <c r="E157" s="91"/>
      <c r="F157" s="91"/>
      <c r="G157" s="91"/>
      <c r="H157" s="91"/>
      <c r="I157" s="91"/>
      <c r="J157" s="91"/>
      <c r="K157" s="91"/>
      <c r="L157" s="91"/>
      <c r="M157" s="91"/>
      <c r="N157" s="91"/>
      <c r="O157" s="91"/>
      <c r="P157" s="91"/>
    </row>
    <row r="158" s="85" customFormat="1" ht="12.75">
      <c r="B158" s="88"/>
    </row>
    <row r="159" s="85" customFormat="1" ht="12.75">
      <c r="B159" s="88"/>
    </row>
    <row r="160" s="85" customFormat="1" ht="12.75">
      <c r="B160" s="88"/>
    </row>
    <row r="161" s="85" customFormat="1" ht="12.75">
      <c r="B161" s="88"/>
    </row>
    <row r="162" s="85" customFormat="1" ht="12.75">
      <c r="B162" s="88"/>
    </row>
    <row r="163" s="85" customFormat="1" ht="12.75">
      <c r="B163" s="88"/>
    </row>
    <row r="164" s="85" customFormat="1" ht="12.75">
      <c r="B164" s="88"/>
    </row>
    <row r="165" s="85" customFormat="1" ht="12.75">
      <c r="B165" s="88"/>
    </row>
    <row r="166" s="85" customFormat="1" ht="12.75">
      <c r="B166" s="88"/>
    </row>
    <row r="167" s="85" customFormat="1" ht="12.75">
      <c r="B167" s="88"/>
    </row>
    <row r="168" s="85" customFormat="1" ht="12.75">
      <c r="B168" s="88"/>
    </row>
    <row r="169" s="85" customFormat="1" ht="12.75">
      <c r="B169" s="88"/>
    </row>
    <row r="170" s="85" customFormat="1" ht="12.75">
      <c r="B170" s="88"/>
    </row>
    <row r="171" ht="12.75">
      <c r="B171" s="96"/>
    </row>
    <row r="172" ht="12.75">
      <c r="B172" s="96"/>
    </row>
    <row r="173" ht="12.75">
      <c r="B173" s="96"/>
    </row>
    <row r="174" ht="12.75">
      <c r="B174" s="96"/>
    </row>
    <row r="175" ht="12.75">
      <c r="B175" s="96"/>
    </row>
    <row r="176" ht="12.75">
      <c r="B176" s="96"/>
    </row>
    <row r="177" ht="12.75">
      <c r="B177" s="96"/>
    </row>
    <row r="178" ht="12.75">
      <c r="B178" s="96"/>
    </row>
  </sheetData>
  <sheetProtection/>
  <mergeCells count="75">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B51:P51"/>
    <mergeCell ref="C73:P73"/>
    <mergeCell ref="C74:P74"/>
    <mergeCell ref="B52:P67"/>
    <mergeCell ref="A68:Q68"/>
    <mergeCell ref="B69:B72"/>
    <mergeCell ref="C69:P69"/>
    <mergeCell ref="C70:P70"/>
    <mergeCell ref="C71:P71"/>
    <mergeCell ref="C72:P72"/>
  </mergeCells>
  <conditionalFormatting sqref="I49 O49:P49">
    <cfRule type="cellIs" priority="3" dxfId="0" operator="lessThanOrEqual" stopIfTrue="1">
      <formula>$R$4</formula>
    </cfRule>
    <cfRule type="cellIs" priority="4" dxfId="2" operator="between" stopIfTrue="1">
      <formula>$R$3</formula>
      <formula>$R$2</formula>
    </cfRule>
    <cfRule type="cellIs" priority="5" dxfId="1" operator="greaterThanOrEqual" stopIfTrue="1">
      <formula>$R$1</formula>
    </cfRule>
  </conditionalFormatting>
  <conditionalFormatting sqref="I49">
    <cfRule type="cellIs" priority="2" dxfId="0" operator="equal" stopIfTrue="1">
      <formula>"0"</formula>
    </cfRule>
  </conditionalFormatting>
  <conditionalFormatting sqref="O49:P49">
    <cfRule type="cellIs" priority="1" dxfId="0" operator="equal" stopIfTrue="1">
      <formula>"0"</formula>
    </cfRule>
  </conditionalFormatting>
  <dataValidations count="4">
    <dataValidation type="list" allowBlank="1" showInputMessage="1" showErrorMessage="1" sqref="H10:J10">
      <formula1>$B$100:$B$102</formula1>
    </dataValidation>
    <dataValidation type="list" allowBlank="1" showInputMessage="1" showErrorMessage="1" sqref="O10:P10">
      <formula1>$C$100:$C$106</formula1>
    </dataValidation>
    <dataValidation type="list" allowBlank="1" showInputMessage="1" showErrorMessage="1" sqref="C74:P74">
      <formula1>$M$100:$M$102</formula1>
    </dataValidation>
    <dataValidation type="list" allowBlank="1" showInputMessage="1" showErrorMessage="1" sqref="C32:P32 C36:P36 C34:P34">
      <formula1>$Q$99:$Q$104</formula1>
    </dataValidation>
  </dataValidations>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dimension ref="A1:AI70"/>
  <sheetViews>
    <sheetView zoomScale="80" zoomScaleNormal="80" zoomScalePageLayoutView="0" workbookViewId="0" topLeftCell="A1">
      <selection activeCell="V10" sqref="V10:W11"/>
    </sheetView>
  </sheetViews>
  <sheetFormatPr defaultColWidth="11.421875" defaultRowHeight="12.75"/>
  <cols>
    <col min="1" max="1" width="38.140625" style="7" customWidth="1"/>
    <col min="2" max="2" width="50.421875" style="4" customWidth="1"/>
    <col min="3" max="3" width="8.7109375" style="6" hidden="1" customWidth="1"/>
    <col min="4" max="4" width="11.140625" style="4" hidden="1" customWidth="1"/>
    <col min="5" max="5" width="8.7109375" style="6" hidden="1" customWidth="1"/>
    <col min="6" max="6" width="8.7109375" style="4" hidden="1" customWidth="1"/>
    <col min="7" max="7" width="8.7109375" style="6" hidden="1" customWidth="1"/>
    <col min="8" max="8" width="8.7109375" style="4" hidden="1" customWidth="1"/>
    <col min="9" max="9" width="8.7109375" style="6" hidden="1" customWidth="1"/>
    <col min="10" max="10" width="8.7109375" style="4" hidden="1" customWidth="1"/>
    <col min="11" max="11" width="8.7109375" style="6" hidden="1" customWidth="1"/>
    <col min="12" max="12" width="8.7109375" style="4" hidden="1" customWidth="1"/>
    <col min="13" max="13" width="8.7109375" style="6" hidden="1" customWidth="1"/>
    <col min="14" max="14" width="10.00390625" style="4" hidden="1" customWidth="1"/>
    <col min="15" max="15" width="8.7109375" style="6" hidden="1" customWidth="1"/>
    <col min="16" max="16" width="16.28125" style="6" customWidth="1"/>
    <col min="17" max="17" width="13.28125" style="6" customWidth="1"/>
    <col min="18" max="18" width="18.00390625" style="4" customWidth="1"/>
    <col min="19" max="19" width="10.28125" style="4" customWidth="1"/>
    <col min="20" max="20" width="17.28125" style="4" customWidth="1"/>
    <col min="21" max="21" width="12.421875" style="4" customWidth="1"/>
    <col min="22" max="22" width="32.421875" style="4" customWidth="1"/>
    <col min="23" max="23" width="24.421875" style="4" customWidth="1"/>
    <col min="24" max="16384" width="11.421875" style="4" customWidth="1"/>
  </cols>
  <sheetData>
    <row r="1" spans="1:35" ht="21" customHeight="1">
      <c r="A1" s="292"/>
      <c r="B1" s="295" t="s">
        <v>58</v>
      </c>
      <c r="C1" s="296"/>
      <c r="D1" s="296"/>
      <c r="E1" s="296"/>
      <c r="F1" s="296"/>
      <c r="G1" s="296"/>
      <c r="H1" s="296"/>
      <c r="I1" s="296"/>
      <c r="J1" s="296"/>
      <c r="K1" s="296"/>
      <c r="L1" s="296"/>
      <c r="M1" s="296"/>
      <c r="N1" s="296"/>
      <c r="O1" s="296"/>
      <c r="P1" s="296"/>
      <c r="Q1" s="296"/>
      <c r="R1" s="296"/>
      <c r="S1" s="296"/>
      <c r="T1" s="296"/>
      <c r="U1" s="297"/>
      <c r="V1" s="300" t="s">
        <v>59</v>
      </c>
      <c r="W1" s="301"/>
      <c r="X1" s="1"/>
      <c r="Y1" s="1"/>
      <c r="Z1" s="1"/>
      <c r="AA1" s="1"/>
      <c r="AB1" s="1"/>
      <c r="AC1" s="1"/>
      <c r="AD1" s="1"/>
      <c r="AE1" s="1"/>
      <c r="AF1" s="1"/>
      <c r="AG1" s="1"/>
      <c r="AH1" s="2"/>
      <c r="AI1" s="3"/>
    </row>
    <row r="2" spans="1:35" ht="18">
      <c r="A2" s="293"/>
      <c r="B2" s="265" t="s">
        <v>83</v>
      </c>
      <c r="C2" s="266"/>
      <c r="D2" s="266"/>
      <c r="E2" s="266"/>
      <c r="F2" s="266"/>
      <c r="G2" s="266"/>
      <c r="H2" s="266"/>
      <c r="I2" s="266"/>
      <c r="J2" s="266"/>
      <c r="K2" s="266"/>
      <c r="L2" s="266"/>
      <c r="M2" s="266"/>
      <c r="N2" s="266"/>
      <c r="O2" s="266"/>
      <c r="P2" s="266"/>
      <c r="Q2" s="266"/>
      <c r="R2" s="266"/>
      <c r="S2" s="266"/>
      <c r="T2" s="266"/>
      <c r="U2" s="267"/>
      <c r="V2" s="279" t="s">
        <v>136</v>
      </c>
      <c r="W2" s="280"/>
      <c r="X2" s="1"/>
      <c r="Y2" s="1"/>
      <c r="Z2" s="1"/>
      <c r="AA2" s="1"/>
      <c r="AB2" s="1"/>
      <c r="AC2" s="1"/>
      <c r="AD2" s="1"/>
      <c r="AE2" s="1"/>
      <c r="AF2" s="1"/>
      <c r="AG2" s="1"/>
      <c r="AH2" s="2"/>
      <c r="AI2" s="3"/>
    </row>
    <row r="3" spans="1:35" ht="18">
      <c r="A3" s="293"/>
      <c r="B3" s="265" t="s">
        <v>84</v>
      </c>
      <c r="C3" s="266"/>
      <c r="D3" s="266"/>
      <c r="E3" s="266"/>
      <c r="F3" s="266"/>
      <c r="G3" s="266"/>
      <c r="H3" s="266"/>
      <c r="I3" s="266"/>
      <c r="J3" s="266"/>
      <c r="K3" s="266"/>
      <c r="L3" s="266"/>
      <c r="M3" s="266"/>
      <c r="N3" s="266"/>
      <c r="O3" s="266"/>
      <c r="P3" s="266"/>
      <c r="Q3" s="266"/>
      <c r="R3" s="266"/>
      <c r="S3" s="266"/>
      <c r="T3" s="266"/>
      <c r="U3" s="267"/>
      <c r="V3" s="279" t="s">
        <v>137</v>
      </c>
      <c r="W3" s="280"/>
      <c r="X3" s="1"/>
      <c r="Y3" s="1"/>
      <c r="Z3" s="1"/>
      <c r="AA3" s="1"/>
      <c r="AB3" s="1"/>
      <c r="AC3" s="1"/>
      <c r="AD3" s="1"/>
      <c r="AE3" s="1"/>
      <c r="AF3" s="1"/>
      <c r="AG3" s="1"/>
      <c r="AH3" s="2"/>
      <c r="AI3" s="3"/>
    </row>
    <row r="4" spans="1:35" ht="21.75" customHeight="1" thickBot="1">
      <c r="A4" s="294"/>
      <c r="B4" s="276" t="s">
        <v>85</v>
      </c>
      <c r="C4" s="277"/>
      <c r="D4" s="277"/>
      <c r="E4" s="277"/>
      <c r="F4" s="277"/>
      <c r="G4" s="277"/>
      <c r="H4" s="277"/>
      <c r="I4" s="277"/>
      <c r="J4" s="277"/>
      <c r="K4" s="277"/>
      <c r="L4" s="277"/>
      <c r="M4" s="277"/>
      <c r="N4" s="277"/>
      <c r="O4" s="277"/>
      <c r="P4" s="277"/>
      <c r="Q4" s="277"/>
      <c r="R4" s="277"/>
      <c r="S4" s="277"/>
      <c r="T4" s="277"/>
      <c r="U4" s="278"/>
      <c r="V4" s="284" t="s">
        <v>62</v>
      </c>
      <c r="W4" s="285"/>
      <c r="X4" s="5"/>
      <c r="Y4" s="5"/>
      <c r="Z4" s="5"/>
      <c r="AA4" s="5"/>
      <c r="AB4" s="5"/>
      <c r="AC4" s="5"/>
      <c r="AD4" s="5"/>
      <c r="AE4" s="5"/>
      <c r="AF4" s="5"/>
      <c r="AG4" s="5"/>
      <c r="AH4" s="2"/>
      <c r="AI4" s="3"/>
    </row>
    <row r="5" spans="1:35" ht="21.75" customHeight="1">
      <c r="A5" s="16"/>
      <c r="B5" s="17"/>
      <c r="C5" s="18"/>
      <c r="D5" s="18"/>
      <c r="E5" s="18"/>
      <c r="F5" s="18"/>
      <c r="G5" s="18"/>
      <c r="H5" s="18"/>
      <c r="I5" s="18"/>
      <c r="J5" s="18"/>
      <c r="K5" s="18"/>
      <c r="L5" s="18"/>
      <c r="M5" s="18"/>
      <c r="N5" s="18"/>
      <c r="O5" s="18"/>
      <c r="P5" s="18"/>
      <c r="Q5" s="18"/>
      <c r="R5" s="18"/>
      <c r="S5" s="18"/>
      <c r="T5" s="18"/>
      <c r="U5" s="18"/>
      <c r="V5" s="19"/>
      <c r="W5" s="19"/>
      <c r="X5" s="5"/>
      <c r="Y5" s="5"/>
      <c r="Z5" s="5"/>
      <c r="AA5" s="5"/>
      <c r="AB5" s="5"/>
      <c r="AC5" s="5"/>
      <c r="AD5" s="5"/>
      <c r="AE5" s="5"/>
      <c r="AF5" s="5"/>
      <c r="AG5" s="5"/>
      <c r="AH5" s="2"/>
      <c r="AI5" s="3"/>
    </row>
    <row r="6" spans="1:23" ht="23.25" customHeight="1">
      <c r="A6" s="283" t="s">
        <v>0</v>
      </c>
      <c r="B6" s="283"/>
      <c r="C6" s="268" t="s">
        <v>145</v>
      </c>
      <c r="D6" s="268"/>
      <c r="E6" s="268"/>
      <c r="F6" s="268"/>
      <c r="G6" s="268"/>
      <c r="H6" s="268"/>
      <c r="I6" s="268"/>
      <c r="J6" s="268"/>
      <c r="K6" s="268"/>
      <c r="L6" s="268"/>
      <c r="M6" s="268"/>
      <c r="N6" s="268"/>
      <c r="O6" s="268"/>
      <c r="P6" s="268"/>
      <c r="Q6" s="268"/>
      <c r="R6" s="268"/>
      <c r="S6" s="268"/>
      <c r="T6" s="268"/>
      <c r="U6" s="268"/>
      <c r="V6" s="268"/>
      <c r="W6" s="268"/>
    </row>
    <row r="7" spans="1:23" ht="13.5" thickBot="1">
      <c r="A7" s="275"/>
      <c r="B7" s="275"/>
      <c r="C7" s="275"/>
      <c r="D7" s="275"/>
      <c r="E7" s="22"/>
      <c r="F7" s="21"/>
      <c r="G7" s="22"/>
      <c r="H7" s="21"/>
      <c r="I7" s="22"/>
      <c r="J7" s="21"/>
      <c r="K7" s="22"/>
      <c r="L7" s="21"/>
      <c r="M7" s="22"/>
      <c r="N7" s="21"/>
      <c r="O7" s="22"/>
      <c r="P7" s="22"/>
      <c r="Q7" s="22"/>
      <c r="R7" s="21"/>
      <c r="S7" s="21"/>
      <c r="T7" s="21"/>
      <c r="U7" s="21"/>
      <c r="V7" s="21"/>
      <c r="W7" s="21"/>
    </row>
    <row r="8" spans="1:23" ht="28.5" customHeight="1">
      <c r="A8" s="269" t="s">
        <v>86</v>
      </c>
      <c r="B8" s="288" t="s">
        <v>32</v>
      </c>
      <c r="C8" s="298" t="s">
        <v>195</v>
      </c>
      <c r="D8" s="298"/>
      <c r="E8" s="298"/>
      <c r="F8" s="298"/>
      <c r="G8" s="298"/>
      <c r="H8" s="298"/>
      <c r="I8" s="298"/>
      <c r="J8" s="298"/>
      <c r="K8" s="298"/>
      <c r="L8" s="298"/>
      <c r="M8" s="298"/>
      <c r="N8" s="298"/>
      <c r="O8" s="298"/>
      <c r="P8" s="298"/>
      <c r="Q8" s="298"/>
      <c r="R8" s="298"/>
      <c r="S8" s="298"/>
      <c r="T8" s="298"/>
      <c r="U8" s="298"/>
      <c r="V8" s="298"/>
      <c r="W8" s="299"/>
    </row>
    <row r="9" spans="1:23" ht="32.25" customHeight="1" thickBot="1">
      <c r="A9" s="270"/>
      <c r="B9" s="289"/>
      <c r="C9" s="127" t="s">
        <v>87</v>
      </c>
      <c r="D9" s="127" t="s">
        <v>88</v>
      </c>
      <c r="E9" s="127" t="s">
        <v>12</v>
      </c>
      <c r="F9" s="127" t="s">
        <v>88</v>
      </c>
      <c r="G9" s="127" t="s">
        <v>13</v>
      </c>
      <c r="H9" s="127" t="s">
        <v>88</v>
      </c>
      <c r="I9" s="127" t="s">
        <v>14</v>
      </c>
      <c r="J9" s="127" t="s">
        <v>88</v>
      </c>
      <c r="K9" s="127" t="s">
        <v>15</v>
      </c>
      <c r="L9" s="127" t="s">
        <v>88</v>
      </c>
      <c r="M9" s="127" t="s">
        <v>16</v>
      </c>
      <c r="N9" s="127" t="s">
        <v>88</v>
      </c>
      <c r="O9" s="127" t="s">
        <v>17</v>
      </c>
      <c r="P9" s="128" t="s">
        <v>143</v>
      </c>
      <c r="Q9" s="128" t="s">
        <v>88</v>
      </c>
      <c r="R9" s="128" t="s">
        <v>144</v>
      </c>
      <c r="S9" s="128" t="s">
        <v>88</v>
      </c>
      <c r="T9" s="128" t="s">
        <v>10</v>
      </c>
      <c r="U9" s="128" t="s">
        <v>88</v>
      </c>
      <c r="V9" s="281" t="s">
        <v>89</v>
      </c>
      <c r="W9" s="282"/>
    </row>
    <row r="10" spans="1:23" s="44" customFormat="1" ht="102.75" customHeight="1" thickBot="1">
      <c r="A10" s="290" t="s">
        <v>90</v>
      </c>
      <c r="B10" s="126" t="s">
        <v>191</v>
      </c>
      <c r="C10" s="41"/>
      <c r="D10" s="42"/>
      <c r="E10" s="41"/>
      <c r="F10" s="42"/>
      <c r="G10" s="41"/>
      <c r="H10" s="42"/>
      <c r="I10" s="41"/>
      <c r="J10" s="42"/>
      <c r="K10" s="41"/>
      <c r="L10" s="42"/>
      <c r="M10" s="41"/>
      <c r="N10" s="42"/>
      <c r="O10" s="41"/>
      <c r="P10" s="43">
        <v>2</v>
      </c>
      <c r="Q10" s="286">
        <f>IF(P10=0,"0",P10/P11)</f>
        <v>1</v>
      </c>
      <c r="R10" s="43">
        <v>4</v>
      </c>
      <c r="S10" s="286">
        <f>IF(R10=0,"0",R10/R11)</f>
        <v>1</v>
      </c>
      <c r="T10" s="117">
        <f>+P10+R10</f>
        <v>6</v>
      </c>
      <c r="U10" s="286">
        <f>IF(T10=0,"0",T10/T11)</f>
        <v>1</v>
      </c>
      <c r="V10" s="271" t="s">
        <v>204</v>
      </c>
      <c r="W10" s="272"/>
    </row>
    <row r="11" spans="1:23" s="44" customFormat="1" ht="103.5" customHeight="1" thickBot="1">
      <c r="A11" s="291"/>
      <c r="B11" s="126" t="s">
        <v>194</v>
      </c>
      <c r="C11" s="46"/>
      <c r="D11" s="47"/>
      <c r="E11" s="46"/>
      <c r="F11" s="47"/>
      <c r="G11" s="46"/>
      <c r="H11" s="47"/>
      <c r="I11" s="46"/>
      <c r="J11" s="47"/>
      <c r="K11" s="46"/>
      <c r="L11" s="47"/>
      <c r="M11" s="46"/>
      <c r="N11" s="47"/>
      <c r="O11" s="46"/>
      <c r="P11" s="48">
        <v>2</v>
      </c>
      <c r="Q11" s="287"/>
      <c r="R11" s="48">
        <v>4</v>
      </c>
      <c r="S11" s="287"/>
      <c r="T11" s="118">
        <f>+P11+R11</f>
        <v>6</v>
      </c>
      <c r="U11" s="287"/>
      <c r="V11" s="273"/>
      <c r="W11" s="274"/>
    </row>
    <row r="12" spans="4:21" ht="12.75">
      <c r="D12" s="8"/>
      <c r="F12" s="8"/>
      <c r="H12" s="8"/>
      <c r="J12" s="8"/>
      <c r="L12" s="8"/>
      <c r="P12" s="12"/>
      <c r="Q12" s="12"/>
      <c r="R12" s="14"/>
      <c r="S12" s="14"/>
      <c r="T12" s="14"/>
      <c r="U12" s="14"/>
    </row>
    <row r="13" spans="4:21" ht="12.75">
      <c r="D13" s="8"/>
      <c r="F13" s="8"/>
      <c r="H13" s="8"/>
      <c r="J13" s="8"/>
      <c r="L13" s="8"/>
      <c r="P13" s="12"/>
      <c r="Q13" s="12"/>
      <c r="R13" s="8"/>
      <c r="S13" s="8"/>
      <c r="T13" s="8"/>
      <c r="U13" s="8"/>
    </row>
    <row r="14" spans="4:21" ht="12.75">
      <c r="D14" s="8"/>
      <c r="F14" s="8"/>
      <c r="J14" s="8"/>
      <c r="L14" s="8"/>
      <c r="R14" s="8"/>
      <c r="S14" s="8"/>
      <c r="T14" s="8"/>
      <c r="U14" s="8"/>
    </row>
    <row r="15" spans="4:21" ht="12.75">
      <c r="D15" s="8"/>
      <c r="F15" s="8"/>
      <c r="J15" s="8"/>
      <c r="L15" s="8"/>
      <c r="P15" s="12"/>
      <c r="Q15" s="36"/>
      <c r="R15" s="13"/>
      <c r="S15" s="13"/>
      <c r="T15" s="13"/>
      <c r="U15" s="13"/>
    </row>
    <row r="16" spans="4:21" ht="12.75">
      <c r="D16" s="8"/>
      <c r="F16" s="8"/>
      <c r="J16" s="8"/>
      <c r="L16" s="8"/>
      <c r="P16" s="12"/>
      <c r="Q16" s="12"/>
      <c r="R16" s="8"/>
      <c r="S16" s="8"/>
      <c r="T16" s="8"/>
      <c r="U16" s="8"/>
    </row>
    <row r="17" spans="4:21" ht="12.75">
      <c r="D17" s="8"/>
      <c r="F17" s="8"/>
      <c r="J17" s="8"/>
      <c r="L17" s="8"/>
      <c r="R17" s="8"/>
      <c r="S17" s="8"/>
      <c r="T17" s="8"/>
      <c r="U17" s="8"/>
    </row>
    <row r="18" spans="4:21" ht="12.75">
      <c r="D18" s="8"/>
      <c r="F18" s="8"/>
      <c r="J18" s="8"/>
      <c r="L18" s="8"/>
      <c r="R18" s="8"/>
      <c r="S18" s="8"/>
      <c r="T18" s="8"/>
      <c r="U18" s="8"/>
    </row>
    <row r="19" spans="4:21" ht="12.75">
      <c r="D19" s="8"/>
      <c r="F19" s="8"/>
      <c r="J19" s="8"/>
      <c r="L19" s="8"/>
      <c r="R19" s="8"/>
      <c r="S19" s="8"/>
      <c r="T19" s="8"/>
      <c r="U19" s="8"/>
    </row>
    <row r="20" spans="4:21" ht="12.75">
      <c r="D20" s="8"/>
      <c r="F20" s="8"/>
      <c r="J20" s="8"/>
      <c r="L20" s="8"/>
      <c r="R20" s="8"/>
      <c r="S20" s="8"/>
      <c r="T20" s="8"/>
      <c r="U20" s="8"/>
    </row>
    <row r="21" spans="4:21" ht="12.75">
      <c r="D21" s="8"/>
      <c r="F21" s="8"/>
      <c r="J21" s="8"/>
      <c r="L21" s="8"/>
      <c r="R21" s="8"/>
      <c r="S21" s="8"/>
      <c r="T21" s="8"/>
      <c r="U21" s="8"/>
    </row>
    <row r="22" spans="10:21" ht="12.75">
      <c r="J22" s="8"/>
      <c r="L22" s="8"/>
      <c r="R22" s="8"/>
      <c r="S22" s="8"/>
      <c r="T22" s="8"/>
      <c r="U22" s="8"/>
    </row>
    <row r="23" ht="12.75">
      <c r="L23" s="8"/>
    </row>
    <row r="24" ht="12.75">
      <c r="L24" s="8"/>
    </row>
    <row r="46" ht="12.75">
      <c r="I46" s="6">
        <f>'[1]Registro Elabora de Estudi'!T10</f>
        <v>0</v>
      </c>
    </row>
    <row r="69" spans="2:21" ht="12.75">
      <c r="B69" s="9"/>
      <c r="C69" s="10"/>
      <c r="D69" s="10"/>
      <c r="E69" s="10"/>
      <c r="F69" s="10"/>
      <c r="G69" s="10"/>
      <c r="H69" s="10"/>
      <c r="I69" s="10"/>
      <c r="J69" s="10"/>
      <c r="K69" s="10"/>
      <c r="L69" s="10"/>
      <c r="M69" s="10"/>
      <c r="N69" s="10"/>
      <c r="O69" s="10"/>
      <c r="P69" s="10"/>
      <c r="Q69" s="10"/>
      <c r="R69" s="10"/>
      <c r="S69" s="10"/>
      <c r="T69" s="10"/>
      <c r="U69" s="10"/>
    </row>
    <row r="70" spans="2:21" ht="12.75">
      <c r="B70" s="11"/>
      <c r="C70" s="10"/>
      <c r="D70" s="10"/>
      <c r="E70" s="10"/>
      <c r="F70" s="10"/>
      <c r="G70" s="10"/>
      <c r="H70" s="10"/>
      <c r="I70" s="10"/>
      <c r="J70" s="10"/>
      <c r="K70" s="10"/>
      <c r="L70" s="10"/>
      <c r="M70" s="10"/>
      <c r="N70" s="10"/>
      <c r="O70" s="10"/>
      <c r="P70" s="10"/>
      <c r="Q70" s="10"/>
      <c r="R70" s="10"/>
      <c r="S70" s="10"/>
      <c r="T70" s="10"/>
      <c r="U70" s="10"/>
    </row>
  </sheetData>
  <sheetProtection/>
  <mergeCells count="21">
    <mergeCell ref="A1:A4"/>
    <mergeCell ref="B1:U1"/>
    <mergeCell ref="A10:A11"/>
    <mergeCell ref="Q10:Q11"/>
    <mergeCell ref="S10:S11"/>
    <mergeCell ref="U10:U11"/>
    <mergeCell ref="V10:W11"/>
    <mergeCell ref="A6:B6"/>
    <mergeCell ref="C6:W6"/>
    <mergeCell ref="A7:D7"/>
    <mergeCell ref="A8:A9"/>
    <mergeCell ref="B8:B9"/>
    <mergeCell ref="C8:W8"/>
    <mergeCell ref="V9:W9"/>
    <mergeCell ref="V1:W1"/>
    <mergeCell ref="B2:U2"/>
    <mergeCell ref="V2:W2"/>
    <mergeCell ref="B3:U3"/>
    <mergeCell ref="V3:W3"/>
    <mergeCell ref="B4:U4"/>
    <mergeCell ref="V4:W4"/>
  </mergeCells>
  <conditionalFormatting sqref="Q10">
    <cfRule type="cellIs" priority="10" dxfId="0" operator="lessThanOrEqual" stopIfTrue="1">
      <formula>$R$4</formula>
    </cfRule>
    <cfRule type="cellIs" priority="11" dxfId="2" operator="between" stopIfTrue="1">
      <formula>$R$3</formula>
      <formula>$R$2</formula>
    </cfRule>
    <cfRule type="cellIs" priority="12" dxfId="1" operator="greaterThanOrEqual" stopIfTrue="1">
      <formula>$R$1</formula>
    </cfRule>
  </conditionalFormatting>
  <conditionalFormatting sqref="Q10">
    <cfRule type="cellIs" priority="9" dxfId="0" operator="equal" stopIfTrue="1">
      <formula>"0"</formula>
    </cfRule>
  </conditionalFormatting>
  <conditionalFormatting sqref="S10">
    <cfRule type="cellIs" priority="6" dxfId="0" operator="lessThanOrEqual" stopIfTrue="1">
      <formula>$R$4</formula>
    </cfRule>
    <cfRule type="cellIs" priority="7" dxfId="2" operator="between" stopIfTrue="1">
      <formula>$R$3</formula>
      <formula>$R$2</formula>
    </cfRule>
    <cfRule type="cellIs" priority="8" dxfId="1" operator="greaterThanOrEqual" stopIfTrue="1">
      <formula>$R$1</formula>
    </cfRule>
  </conditionalFormatting>
  <conditionalFormatting sqref="S10">
    <cfRule type="cellIs" priority="5" dxfId="0" operator="equal" stopIfTrue="1">
      <formula>"0"</formula>
    </cfRule>
  </conditionalFormatting>
  <conditionalFormatting sqref="U10">
    <cfRule type="cellIs" priority="2" dxfId="0" operator="lessThanOrEqual" stopIfTrue="1">
      <formula>$R$4</formula>
    </cfRule>
    <cfRule type="cellIs" priority="3" dxfId="2" operator="between" stopIfTrue="1">
      <formula>$R$3</formula>
      <formula>$R$2</formula>
    </cfRule>
    <cfRule type="cellIs" priority="4" dxfId="1" operator="greaterThanOrEqual" stopIfTrue="1">
      <formula>$R$1</formula>
    </cfRule>
  </conditionalFormatting>
  <conditionalFormatting sqref="U10">
    <cfRule type="cellIs" priority="1" dxfId="0" operator="equal" stopIfTrue="1">
      <formula>"0"</formula>
    </cfRule>
  </conditionalFormatting>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gestión del proceso Análisis Económico y de Riesgos</dc:title>
  <dc:subject/>
  <dc:creator>hoslanders</dc:creator>
  <cp:keywords/>
  <dc:description/>
  <cp:lastModifiedBy>Maria Teresa Camacho Rios</cp:lastModifiedBy>
  <cp:lastPrinted>2012-02-21T14:52:53Z</cp:lastPrinted>
  <dcterms:created xsi:type="dcterms:W3CDTF">2012-02-20T19:54:14Z</dcterms:created>
  <dcterms:modified xsi:type="dcterms:W3CDTF">2021-01-25T19:09:03Z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
  </property>
  <property fmtid="{D5CDD505-2E9C-101B-9397-08002B2CF9AE}" pid="4" name="Fase">
    <vt:lpwstr>a. Ficha Téncnica</vt:lpwstr>
  </property>
  <property fmtid="{D5CDD505-2E9C-101B-9397-08002B2CF9AE}" pid="5" name="ContentTypeId">
    <vt:lpwstr>0x010100DAE502E0AF30B84A96E60AFD0F2E04C4</vt:lpwstr>
  </property>
  <property fmtid="{D5CDD505-2E9C-101B-9397-08002B2CF9AE}" pid="6" name="eDOCS AutoSave">
    <vt:lpwstr/>
  </property>
  <property fmtid="{D5CDD505-2E9C-101B-9397-08002B2CF9AE}" pid="7" name="_dlc_DocId">
    <vt:lpwstr>NV5X2DCNMZXR-1675502055-94</vt:lpwstr>
  </property>
  <property fmtid="{D5CDD505-2E9C-101B-9397-08002B2CF9AE}" pid="8" name="_dlc_DocIdItemGuid">
    <vt:lpwstr>1f6bebf5-b526-49a3-888c-f873b3c2b5ad</vt:lpwstr>
  </property>
  <property fmtid="{D5CDD505-2E9C-101B-9397-08002B2CF9AE}" pid="9" name="_dlc_DocIdUrl">
    <vt:lpwstr>https://www.supersociedades.gov.co/nuestra_entidad/Planeacion/_layouts/15/DocIdRedir.aspx?ID=NV5X2DCNMZXR-1675502055-94, NV5X2DCNMZXR-1675502055-94</vt:lpwstr>
  </property>
  <property fmtid="{D5CDD505-2E9C-101B-9397-08002B2CF9AE}" pid="10" name="Fecha_Actualizacion">
    <vt:lpwstr>2021-02-09T00:00:00Z</vt:lpwstr>
  </property>
  <property fmtid="{D5CDD505-2E9C-101B-9397-08002B2CF9AE}" pid="11" name="Ano Documento">
    <vt:lpwstr>2020</vt:lpwstr>
  </property>
  <property fmtid="{D5CDD505-2E9C-101B-9397-08002B2CF9AE}" pid="12" name="Descripción Documento">
    <vt:lpwstr/>
  </property>
  <property fmtid="{D5CDD505-2E9C-101B-9397-08002B2CF9AE}" pid="13" name="Fecha">
    <vt:lpwstr>2020-01-31T00:00:00Z</vt:lpwstr>
  </property>
  <property fmtid="{D5CDD505-2E9C-101B-9397-08002B2CF9AE}" pid="14" name="Grupos_de_Proceso">
    <vt:lpwstr>Procesos Misionales</vt:lpwstr>
  </property>
  <property fmtid="{D5CDD505-2E9C-101B-9397-08002B2CF9AE}" pid="15" name="_Version">
    <vt:lpwstr>4</vt:lpwstr>
  </property>
  <property fmtid="{D5CDD505-2E9C-101B-9397-08002B2CF9AE}" pid="16" name="Procesos_SGI">
    <vt:lpwstr>Procesos Misionales - Análisis económico y de Riesgos</vt:lpwstr>
  </property>
  <property fmtid="{D5CDD505-2E9C-101B-9397-08002B2CF9AE}" pid="17" name="Dependencia_Nivel_Superior">
    <vt:lpwstr>Delegatura Asuntos Económicos y Contables</vt:lpwstr>
  </property>
  <property fmtid="{D5CDD505-2E9C-101B-9397-08002B2CF9AE}" pid="18" name="Tipo Documental">
    <vt:lpwstr>Indicadores</vt:lpwstr>
  </property>
</Properties>
</file>